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 defaultThemeVersion="124226"/>
  <xr:revisionPtr revIDLastSave="0" documentId="13_ncr:1_{48269B96-0C4A-4E00-A541-A5997F077F3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Лист1" sheetId="4" r:id="rId2"/>
    <sheet name="Лист2" sheetId="5" r:id="rId3"/>
    <sheet name="answer" sheetId="7" r:id="rId4"/>
  </sheets>
  <calcPr calcId="181029"/>
</workbook>
</file>

<file path=xl/calcChain.xml><?xml version="1.0" encoding="utf-8"?>
<calcChain xmlns="http://schemas.openxmlformats.org/spreadsheetml/2006/main">
  <c r="D2" i="1" l="1"/>
  <c r="E21" i="5" l="1"/>
  <c r="D21" i="5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</calcChain>
</file>

<file path=xl/sharedStrings.xml><?xml version="1.0" encoding="utf-8"?>
<sst xmlns="http://schemas.openxmlformats.org/spreadsheetml/2006/main" count="118" uniqueCount="35">
  <si>
    <t>SALARY</t>
  </si>
  <si>
    <t>MAJOR</t>
  </si>
  <si>
    <t>UGPA</t>
  </si>
  <si>
    <t>IB</t>
  </si>
  <si>
    <t>FINANCE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</si>
  <si>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</si>
  <si>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</si>
  <si>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</si>
  <si>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</si>
  <si>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</si>
  <si>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</si>
  <si>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</si>
  <si>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</si>
  <si>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</si>
  <si>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</si>
  <si>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</si>
  <si>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</si>
  <si>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</si>
  <si>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</si>
  <si>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</si>
  <si>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</si>
  <si>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</si>
  <si>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</si>
  <si>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</si>
  <si>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</si>
  <si>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</si>
  <si>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</si>
  <si>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</si>
  <si>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</si>
  <si>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ВЫВОД ОСТАТКА</t>
  </si>
  <si>
    <t>Наблюдение</t>
  </si>
  <si>
    <t>Предсказанное Y</t>
  </si>
  <si>
    <t>Остатки</t>
  </si>
  <si>
    <t>[UGPA]</t>
  </si>
  <si>
    <t xml:space="preserve">ответ 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</si>
</sst>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15239</xdr:rowOff>
    </xdr:from>
    <xdr:to>
      <xdr:col>6</xdr:col>
      <xdr:colOff>464820</xdr:colOff>
      <xdr:row>7</xdr:row>
      <xdr:rowOff>60960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B0D2C98-5B58-4538-9EEE-EE5C8CFE99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8241" t="23364" r="28126" b="45970"/>
        <a:stretch/>
      </xdr:blipFill>
      <xdr:spPr>
        <a:xfrm>
          <a:off x="0" y="15239"/>
          <a:ext cx="4122420" cy="1325881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8</xdr:row>
      <xdr:rowOff>53340</xdr:rowOff>
    </xdr:from>
    <xdr:to>
      <xdr:col>7</xdr:col>
      <xdr:colOff>367260</xdr:colOff>
      <xdr:row>20</xdr:row>
      <xdr:rowOff>7620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55239EEA-BB59-420F-B3B3-A1350207E5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8429" t="24342" r="26974" b="30281"/>
        <a:stretch/>
      </xdr:blipFill>
      <xdr:spPr>
        <a:xfrm>
          <a:off x="38100" y="1516380"/>
          <a:ext cx="4596360" cy="2148840"/>
        </a:xfrm>
        <a:prstGeom prst="rect">
          <a:avLst/>
        </a:prstGeom>
      </xdr:spPr>
    </xdr:pic>
    <xdr:clientData/>
  </xdr:twoCellAnchor>
  <xdr:twoCellAnchor editAs="oneCell">
    <xdr:from>
      <xdr:col>6</xdr:col>
      <xdr:colOff>556260</xdr:colOff>
      <xdr:row>0</xdr:row>
      <xdr:rowOff>0</xdr:rowOff>
    </xdr:from>
    <xdr:to>
      <xdr:col>12</xdr:col>
      <xdr:colOff>586740</xdr:colOff>
      <xdr:row>6</xdr:row>
      <xdr:rowOff>60960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FCA6CA3-50C5-4362-B37B-6B03DC1876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8362" t="36262" r="29967" b="34889"/>
        <a:stretch/>
      </xdr:blipFill>
      <xdr:spPr>
        <a:xfrm>
          <a:off x="4213860" y="0"/>
          <a:ext cx="3688080" cy="1158240"/>
        </a:xfrm>
        <a:prstGeom prst="rect">
          <a:avLst/>
        </a:prstGeom>
      </xdr:spPr>
    </xdr:pic>
    <xdr:clientData/>
  </xdr:twoCellAnchor>
  <xdr:twoCellAnchor editAs="oneCell">
    <xdr:from>
      <xdr:col>7</xdr:col>
      <xdr:colOff>563881</xdr:colOff>
      <xdr:row>7</xdr:row>
      <xdr:rowOff>38100</xdr:rowOff>
    </xdr:from>
    <xdr:to>
      <xdr:col>14</xdr:col>
      <xdr:colOff>114301</xdr:colOff>
      <xdr:row>16</xdr:row>
      <xdr:rowOff>53340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06126D4-CF89-4B6D-914D-2E6C05DCB7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8749" t="41932" r="28773" b="17473"/>
        <a:stretch/>
      </xdr:blipFill>
      <xdr:spPr>
        <a:xfrm>
          <a:off x="4831081" y="1318260"/>
          <a:ext cx="3817620" cy="1661160"/>
        </a:xfrm>
        <a:prstGeom prst="rect">
          <a:avLst/>
        </a:prstGeom>
      </xdr:spPr>
    </xdr:pic>
    <xdr:clientData/>
  </xdr:twoCellAnchor>
  <xdr:twoCellAnchor editAs="oneCell">
    <xdr:from>
      <xdr:col>7</xdr:col>
      <xdr:colOff>541020</xdr:colOff>
      <xdr:row>17</xdr:row>
      <xdr:rowOff>30480</xdr:rowOff>
    </xdr:from>
    <xdr:to>
      <xdr:col>15</xdr:col>
      <xdr:colOff>381000</xdr:colOff>
      <xdr:row>27</xdr:row>
      <xdr:rowOff>27301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C676236-B36C-4DEE-87AD-1A93817B95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8326" t="39889" r="28070" b="23226"/>
        <a:stretch/>
      </xdr:blipFill>
      <xdr:spPr>
        <a:xfrm>
          <a:off x="4808220" y="3139440"/>
          <a:ext cx="4716780" cy="18256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workbookViewId="0">
      <selection activeCell="H9" sqref="H9"/>
    </sheetView>
  </sheetViews>
  <sheetFormatPr defaultRowHeight="14.4" x14ac:dyDescent="0.3"/>
  <cols>
    <col min="1" max="1" width="10.5546875" customWidth="1"/>
    <col min="2" max="2" width="9.109375" style="3"/>
  </cols>
  <sheetData>
    <row r="1" spans="1:5" x14ac:dyDescent="0.3">
      <c r="A1" s="1" t="s">
        <v>0</v>
      </c>
      <c r="B1" s="2" t="s">
        <v>1</v>
      </c>
      <c r="C1" s="1" t="s">
        <v>2</v>
      </c>
      <c r="D1" t="s">
        <v>3</v>
      </c>
      <c r="E1" t="s">
        <v>33</v>
      </c>
    </row>
    <row r="2" spans="1:5" x14ac:dyDescent="0.3">
      <c r="A2">
        <v>64057</v>
      </c>
      <c r="B2" s="3" t="s">
        <v>4</v>
      </c>
      <c r="C2">
        <v>3.6</v>
      </c>
      <c r="D2">
        <f>IF(B2="FINANCE", 0,1)</f>
        <v>0</v>
      </c>
      <c r="E2">
        <f>$C$2-AVERAGE($C$2:$C$51)</f>
        <v>0.69199999999999928</v>
      </c>
    </row>
    <row r="3" spans="1:5" x14ac:dyDescent="0.3">
      <c r="A3">
        <v>55111</v>
      </c>
      <c r="B3" s="3" t="s">
        <v>4</v>
      </c>
      <c r="C3">
        <v>2.6</v>
      </c>
      <c r="D3">
        <f t="shared" ref="D3:D51" si="0">IF(B3="FINANCE", 0,1)</f>
        <v>0</v>
      </c>
      <c r="E3">
        <f>C3-AVERAGE($C$2:$C$51)</f>
        <v>-0.30800000000000072</v>
      </c>
    </row>
    <row r="4" spans="1:5" x14ac:dyDescent="0.3">
      <c r="A4">
        <v>58018</v>
      </c>
      <c r="B4" s="3" t="s">
        <v>3</v>
      </c>
      <c r="C4">
        <v>2.7</v>
      </c>
      <c r="D4">
        <f t="shared" si="0"/>
        <v>1</v>
      </c>
      <c r="E4">
        <f t="shared" ref="E4:E51" si="1">C4-AVERAGE($C$2:$C$51)</f>
        <v>-0.20800000000000063</v>
      </c>
    </row>
    <row r="5" spans="1:5" x14ac:dyDescent="0.3">
      <c r="A5">
        <v>54426</v>
      </c>
      <c r="B5" s="3" t="s">
        <v>3</v>
      </c>
      <c r="C5">
        <v>2.2000000000000002</v>
      </c>
      <c r="D5">
        <f t="shared" si="0"/>
        <v>1</v>
      </c>
      <c r="E5">
        <f t="shared" si="1"/>
        <v>-0.70800000000000063</v>
      </c>
    </row>
    <row r="6" spans="1:5" x14ac:dyDescent="0.3">
      <c r="A6">
        <v>69205</v>
      </c>
      <c r="B6" s="3" t="s">
        <v>4</v>
      </c>
      <c r="C6">
        <v>3.2</v>
      </c>
      <c r="D6">
        <f t="shared" si="0"/>
        <v>0</v>
      </c>
      <c r="E6">
        <f t="shared" si="1"/>
        <v>0.29199999999999937</v>
      </c>
    </row>
    <row r="7" spans="1:5" x14ac:dyDescent="0.3">
      <c r="A7">
        <v>57582</v>
      </c>
      <c r="B7" s="3" t="s">
        <v>3</v>
      </c>
      <c r="C7">
        <v>3</v>
      </c>
      <c r="D7">
        <f t="shared" si="0"/>
        <v>1</v>
      </c>
      <c r="E7">
        <f t="shared" si="1"/>
        <v>9.1999999999999194E-2</v>
      </c>
    </row>
    <row r="8" spans="1:5" x14ac:dyDescent="0.3">
      <c r="A8">
        <v>55206</v>
      </c>
      <c r="B8" s="3" t="s">
        <v>3</v>
      </c>
      <c r="C8">
        <v>2.2999999999999998</v>
      </c>
      <c r="D8">
        <f t="shared" si="0"/>
        <v>1</v>
      </c>
      <c r="E8">
        <f t="shared" si="1"/>
        <v>-0.60800000000000098</v>
      </c>
    </row>
    <row r="9" spans="1:5" x14ac:dyDescent="0.3">
      <c r="A9">
        <v>53322</v>
      </c>
      <c r="B9" s="3" t="s">
        <v>3</v>
      </c>
      <c r="C9">
        <v>2.4</v>
      </c>
      <c r="D9">
        <f t="shared" si="0"/>
        <v>1</v>
      </c>
      <c r="E9">
        <f t="shared" si="1"/>
        <v>-0.5080000000000009</v>
      </c>
    </row>
    <row r="10" spans="1:5" x14ac:dyDescent="0.3">
      <c r="A10">
        <v>47870</v>
      </c>
      <c r="B10" s="3" t="s">
        <v>3</v>
      </c>
      <c r="C10">
        <v>2.2000000000000002</v>
      </c>
      <c r="D10">
        <f t="shared" si="0"/>
        <v>1</v>
      </c>
      <c r="E10">
        <f t="shared" si="1"/>
        <v>-0.70800000000000063</v>
      </c>
    </row>
    <row r="11" spans="1:5" x14ac:dyDescent="0.3">
      <c r="A11">
        <v>48000</v>
      </c>
      <c r="B11" s="3" t="s">
        <v>3</v>
      </c>
      <c r="C11">
        <v>2.2999999999999998</v>
      </c>
      <c r="D11">
        <f t="shared" si="0"/>
        <v>1</v>
      </c>
      <c r="E11">
        <f t="shared" si="1"/>
        <v>-0.60800000000000098</v>
      </c>
    </row>
    <row r="12" spans="1:5" x14ac:dyDescent="0.3">
      <c r="A12">
        <v>51754</v>
      </c>
      <c r="B12" s="3" t="s">
        <v>3</v>
      </c>
      <c r="C12">
        <v>2.2000000000000002</v>
      </c>
      <c r="D12">
        <f t="shared" si="0"/>
        <v>1</v>
      </c>
      <c r="E12">
        <f t="shared" si="1"/>
        <v>-0.70800000000000063</v>
      </c>
    </row>
    <row r="13" spans="1:5" x14ac:dyDescent="0.3">
      <c r="A13">
        <v>65766</v>
      </c>
      <c r="B13" s="3" t="s">
        <v>4</v>
      </c>
      <c r="C13">
        <v>3</v>
      </c>
      <c r="D13">
        <f t="shared" si="0"/>
        <v>0</v>
      </c>
      <c r="E13">
        <f t="shared" si="1"/>
        <v>9.1999999999999194E-2</v>
      </c>
    </row>
    <row r="14" spans="1:5" x14ac:dyDescent="0.3">
      <c r="A14">
        <v>57955</v>
      </c>
      <c r="B14" s="3" t="s">
        <v>4</v>
      </c>
      <c r="C14">
        <v>3.2</v>
      </c>
      <c r="D14">
        <f t="shared" si="0"/>
        <v>0</v>
      </c>
      <c r="E14">
        <f t="shared" si="1"/>
        <v>0.29199999999999937</v>
      </c>
    </row>
    <row r="15" spans="1:5" x14ac:dyDescent="0.3">
      <c r="A15">
        <v>60817</v>
      </c>
      <c r="B15" s="3" t="s">
        <v>4</v>
      </c>
      <c r="C15">
        <v>3.6</v>
      </c>
      <c r="D15">
        <f t="shared" si="0"/>
        <v>0</v>
      </c>
      <c r="E15">
        <f t="shared" si="1"/>
        <v>0.69199999999999928</v>
      </c>
    </row>
    <row r="16" spans="1:5" x14ac:dyDescent="0.3">
      <c r="A16">
        <v>57912</v>
      </c>
      <c r="B16" s="3" t="s">
        <v>3</v>
      </c>
      <c r="C16">
        <v>2.9</v>
      </c>
      <c r="D16">
        <f t="shared" si="0"/>
        <v>1</v>
      </c>
      <c r="E16">
        <f t="shared" si="1"/>
        <v>-8.0000000000008953E-3</v>
      </c>
    </row>
    <row r="17" spans="1:5" x14ac:dyDescent="0.3">
      <c r="A17">
        <v>61518</v>
      </c>
      <c r="B17" s="3" t="s">
        <v>4</v>
      </c>
      <c r="C17">
        <v>3.4</v>
      </c>
      <c r="D17">
        <f t="shared" si="0"/>
        <v>0</v>
      </c>
      <c r="E17">
        <f t="shared" si="1"/>
        <v>0.4919999999999991</v>
      </c>
    </row>
    <row r="18" spans="1:5" x14ac:dyDescent="0.3">
      <c r="A18">
        <v>59704</v>
      </c>
      <c r="B18" s="3" t="s">
        <v>3</v>
      </c>
      <c r="C18">
        <v>3</v>
      </c>
      <c r="D18">
        <f t="shared" si="0"/>
        <v>1</v>
      </c>
      <c r="E18">
        <f t="shared" si="1"/>
        <v>9.1999999999999194E-2</v>
      </c>
    </row>
    <row r="19" spans="1:5" x14ac:dyDescent="0.3">
      <c r="A19">
        <v>59918</v>
      </c>
      <c r="B19" s="3" t="s">
        <v>4</v>
      </c>
      <c r="C19">
        <v>3.2</v>
      </c>
      <c r="D19">
        <f t="shared" si="0"/>
        <v>0</v>
      </c>
      <c r="E19">
        <f t="shared" si="1"/>
        <v>0.29199999999999937</v>
      </c>
    </row>
    <row r="20" spans="1:5" x14ac:dyDescent="0.3">
      <c r="A20">
        <v>59179</v>
      </c>
      <c r="B20" s="3" t="s">
        <v>4</v>
      </c>
      <c r="C20">
        <v>3.6</v>
      </c>
      <c r="D20">
        <f t="shared" si="0"/>
        <v>0</v>
      </c>
      <c r="E20">
        <f t="shared" si="1"/>
        <v>0.69199999999999928</v>
      </c>
    </row>
    <row r="21" spans="1:5" x14ac:dyDescent="0.3">
      <c r="A21">
        <v>45800</v>
      </c>
      <c r="B21" s="3" t="s">
        <v>3</v>
      </c>
      <c r="C21">
        <v>2.4</v>
      </c>
      <c r="D21">
        <f t="shared" si="0"/>
        <v>1</v>
      </c>
      <c r="E21">
        <f t="shared" si="1"/>
        <v>-0.5080000000000009</v>
      </c>
    </row>
    <row r="22" spans="1:5" x14ac:dyDescent="0.3">
      <c r="A22">
        <v>53760</v>
      </c>
      <c r="B22" s="3" t="s">
        <v>3</v>
      </c>
      <c r="C22">
        <v>2.2000000000000002</v>
      </c>
      <c r="D22">
        <f t="shared" si="0"/>
        <v>1</v>
      </c>
      <c r="E22">
        <f t="shared" si="1"/>
        <v>-0.70800000000000063</v>
      </c>
    </row>
    <row r="23" spans="1:5" x14ac:dyDescent="0.3">
      <c r="A23">
        <v>46142</v>
      </c>
      <c r="B23" s="3" t="s">
        <v>3</v>
      </c>
      <c r="C23">
        <v>2.4</v>
      </c>
      <c r="D23">
        <f t="shared" si="0"/>
        <v>1</v>
      </c>
      <c r="E23">
        <f t="shared" si="1"/>
        <v>-0.5080000000000009</v>
      </c>
    </row>
    <row r="24" spans="1:5" x14ac:dyDescent="0.3">
      <c r="A24">
        <v>49650</v>
      </c>
      <c r="B24" s="3" t="s">
        <v>3</v>
      </c>
      <c r="C24">
        <v>2.4</v>
      </c>
      <c r="D24">
        <f t="shared" si="0"/>
        <v>1</v>
      </c>
      <c r="E24">
        <f t="shared" si="1"/>
        <v>-0.5080000000000009</v>
      </c>
    </row>
    <row r="25" spans="1:5" x14ac:dyDescent="0.3">
      <c r="A25">
        <v>57794</v>
      </c>
      <c r="B25" s="3" t="s">
        <v>3</v>
      </c>
      <c r="C25">
        <v>3</v>
      </c>
      <c r="D25">
        <f t="shared" si="0"/>
        <v>1</v>
      </c>
      <c r="E25">
        <f t="shared" si="1"/>
        <v>9.1999999999999194E-2</v>
      </c>
    </row>
    <row r="26" spans="1:5" x14ac:dyDescent="0.3">
      <c r="A26">
        <v>63718</v>
      </c>
      <c r="B26" s="3" t="s">
        <v>4</v>
      </c>
      <c r="C26">
        <v>2.9</v>
      </c>
      <c r="D26">
        <f t="shared" si="0"/>
        <v>0</v>
      </c>
      <c r="E26">
        <f t="shared" si="1"/>
        <v>-8.0000000000008953E-3</v>
      </c>
    </row>
    <row r="27" spans="1:5" x14ac:dyDescent="0.3">
      <c r="A27">
        <v>67909</v>
      </c>
      <c r="B27" s="3" t="s">
        <v>4</v>
      </c>
      <c r="C27">
        <v>3.4</v>
      </c>
      <c r="D27">
        <f t="shared" si="0"/>
        <v>0</v>
      </c>
      <c r="E27">
        <f t="shared" si="1"/>
        <v>0.4919999999999991</v>
      </c>
    </row>
    <row r="28" spans="1:5" x14ac:dyDescent="0.3">
      <c r="A28">
        <v>65247</v>
      </c>
      <c r="B28" s="3" t="s">
        <v>4</v>
      </c>
      <c r="C28">
        <v>4</v>
      </c>
      <c r="D28">
        <f t="shared" si="0"/>
        <v>0</v>
      </c>
      <c r="E28">
        <f t="shared" si="1"/>
        <v>1.0919999999999992</v>
      </c>
    </row>
    <row r="29" spans="1:5" x14ac:dyDescent="0.3">
      <c r="A29">
        <v>64653</v>
      </c>
      <c r="B29" s="3" t="s">
        <v>4</v>
      </c>
      <c r="C29">
        <v>4</v>
      </c>
      <c r="D29">
        <f t="shared" si="0"/>
        <v>0</v>
      </c>
      <c r="E29">
        <f t="shared" si="1"/>
        <v>1.0919999999999992</v>
      </c>
    </row>
    <row r="30" spans="1:5" x14ac:dyDescent="0.3">
      <c r="A30">
        <v>65029</v>
      </c>
      <c r="B30" s="3" t="s">
        <v>4</v>
      </c>
      <c r="C30">
        <v>3.7</v>
      </c>
      <c r="D30">
        <f t="shared" si="0"/>
        <v>0</v>
      </c>
      <c r="E30">
        <f t="shared" si="1"/>
        <v>0.79199999999999937</v>
      </c>
    </row>
    <row r="31" spans="1:5" x14ac:dyDescent="0.3">
      <c r="A31">
        <v>59208</v>
      </c>
      <c r="B31" s="3" t="s">
        <v>3</v>
      </c>
      <c r="C31">
        <v>2.8</v>
      </c>
      <c r="D31">
        <f t="shared" si="0"/>
        <v>1</v>
      </c>
      <c r="E31">
        <f t="shared" si="1"/>
        <v>-0.10800000000000098</v>
      </c>
    </row>
    <row r="32" spans="1:5" x14ac:dyDescent="0.3">
      <c r="A32">
        <v>52188</v>
      </c>
      <c r="B32" s="3" t="s">
        <v>3</v>
      </c>
      <c r="C32">
        <v>2.2999999999999998</v>
      </c>
      <c r="D32">
        <f t="shared" si="0"/>
        <v>1</v>
      </c>
      <c r="E32">
        <f t="shared" si="1"/>
        <v>-0.60800000000000098</v>
      </c>
    </row>
    <row r="33" spans="1:5" x14ac:dyDescent="0.3">
      <c r="A33">
        <v>59345</v>
      </c>
      <c r="B33" s="3" t="s">
        <v>4</v>
      </c>
      <c r="C33">
        <v>3.6</v>
      </c>
      <c r="D33">
        <f t="shared" si="0"/>
        <v>0</v>
      </c>
      <c r="E33">
        <f t="shared" si="1"/>
        <v>0.69199999999999928</v>
      </c>
    </row>
    <row r="34" spans="1:5" x14ac:dyDescent="0.3">
      <c r="A34">
        <v>62223</v>
      </c>
      <c r="B34" s="3" t="s">
        <v>4</v>
      </c>
      <c r="C34">
        <v>2.4</v>
      </c>
      <c r="D34">
        <f t="shared" si="0"/>
        <v>0</v>
      </c>
      <c r="E34">
        <f t="shared" si="1"/>
        <v>-0.5080000000000009</v>
      </c>
    </row>
    <row r="35" spans="1:5" x14ac:dyDescent="0.3">
      <c r="A35">
        <v>51588</v>
      </c>
      <c r="B35" s="3" t="s">
        <v>3</v>
      </c>
      <c r="C35">
        <v>2.2999999999999998</v>
      </c>
      <c r="D35">
        <f t="shared" si="0"/>
        <v>1</v>
      </c>
      <c r="E35">
        <f t="shared" si="1"/>
        <v>-0.60800000000000098</v>
      </c>
    </row>
    <row r="36" spans="1:5" x14ac:dyDescent="0.3">
      <c r="A36">
        <v>57087</v>
      </c>
      <c r="B36" s="3" t="s">
        <v>4</v>
      </c>
      <c r="C36">
        <v>3.2</v>
      </c>
      <c r="D36">
        <f t="shared" si="0"/>
        <v>0</v>
      </c>
      <c r="E36">
        <f t="shared" si="1"/>
        <v>0.29199999999999937</v>
      </c>
    </row>
    <row r="37" spans="1:5" x14ac:dyDescent="0.3">
      <c r="A37">
        <v>58814</v>
      </c>
      <c r="B37" s="3" t="s">
        <v>4</v>
      </c>
      <c r="C37">
        <v>3.1</v>
      </c>
      <c r="D37">
        <f t="shared" si="0"/>
        <v>0</v>
      </c>
      <c r="E37">
        <f t="shared" si="1"/>
        <v>0.19199999999999928</v>
      </c>
    </row>
    <row r="38" spans="1:5" x14ac:dyDescent="0.3">
      <c r="A38">
        <v>66488</v>
      </c>
      <c r="B38" s="3" t="s">
        <v>4</v>
      </c>
      <c r="C38">
        <v>3.3</v>
      </c>
      <c r="D38">
        <f t="shared" si="0"/>
        <v>0</v>
      </c>
      <c r="E38">
        <f t="shared" si="1"/>
        <v>0.39199999999999902</v>
      </c>
    </row>
    <row r="39" spans="1:5" x14ac:dyDescent="0.3">
      <c r="A39">
        <v>56402</v>
      </c>
      <c r="B39" s="3" t="s">
        <v>3</v>
      </c>
      <c r="C39">
        <v>2.6</v>
      </c>
      <c r="D39">
        <f t="shared" si="0"/>
        <v>1</v>
      </c>
      <c r="E39">
        <f t="shared" si="1"/>
        <v>-0.30800000000000072</v>
      </c>
    </row>
    <row r="40" spans="1:5" x14ac:dyDescent="0.3">
      <c r="A40">
        <v>58044</v>
      </c>
      <c r="B40" s="3" t="s">
        <v>4</v>
      </c>
      <c r="C40">
        <v>2.4</v>
      </c>
      <c r="D40">
        <f t="shared" si="0"/>
        <v>0</v>
      </c>
      <c r="E40">
        <f t="shared" si="1"/>
        <v>-0.5080000000000009</v>
      </c>
    </row>
    <row r="41" spans="1:5" x14ac:dyDescent="0.3">
      <c r="A41">
        <v>62889</v>
      </c>
      <c r="B41" s="3" t="s">
        <v>4</v>
      </c>
      <c r="C41">
        <v>2.7</v>
      </c>
      <c r="D41">
        <f t="shared" si="0"/>
        <v>0</v>
      </c>
      <c r="E41">
        <f t="shared" si="1"/>
        <v>-0.20800000000000063</v>
      </c>
    </row>
    <row r="42" spans="1:5" x14ac:dyDescent="0.3">
      <c r="A42">
        <v>64181</v>
      </c>
      <c r="B42" s="3" t="s">
        <v>4</v>
      </c>
      <c r="C42">
        <v>2.8</v>
      </c>
      <c r="D42">
        <f t="shared" si="0"/>
        <v>0</v>
      </c>
      <c r="E42">
        <f t="shared" si="1"/>
        <v>-0.10800000000000098</v>
      </c>
    </row>
    <row r="43" spans="1:5" x14ac:dyDescent="0.3">
      <c r="A43">
        <v>59516</v>
      </c>
      <c r="B43" s="3" t="s">
        <v>3</v>
      </c>
      <c r="C43">
        <v>3.2</v>
      </c>
      <c r="D43">
        <f t="shared" si="0"/>
        <v>1</v>
      </c>
      <c r="E43">
        <f t="shared" si="1"/>
        <v>0.29199999999999937</v>
      </c>
    </row>
    <row r="44" spans="1:5" x14ac:dyDescent="0.3">
      <c r="A44">
        <v>54800</v>
      </c>
      <c r="B44" s="3" t="s">
        <v>3</v>
      </c>
      <c r="C44">
        <v>2.9</v>
      </c>
      <c r="D44">
        <f t="shared" si="0"/>
        <v>1</v>
      </c>
      <c r="E44">
        <f t="shared" si="1"/>
        <v>-8.0000000000008953E-3</v>
      </c>
    </row>
    <row r="45" spans="1:5" x14ac:dyDescent="0.3">
      <c r="A45">
        <v>61401</v>
      </c>
      <c r="B45" s="3" t="s">
        <v>4</v>
      </c>
      <c r="C45">
        <v>3</v>
      </c>
      <c r="D45">
        <f t="shared" si="0"/>
        <v>0</v>
      </c>
      <c r="E45">
        <f t="shared" si="1"/>
        <v>9.1999999999999194E-2</v>
      </c>
    </row>
    <row r="46" spans="1:5" x14ac:dyDescent="0.3">
      <c r="A46">
        <v>53636</v>
      </c>
      <c r="B46" s="3" t="s">
        <v>3</v>
      </c>
      <c r="C46">
        <v>2.6</v>
      </c>
      <c r="D46">
        <f t="shared" si="0"/>
        <v>1</v>
      </c>
      <c r="E46">
        <f t="shared" si="1"/>
        <v>-0.30800000000000072</v>
      </c>
    </row>
    <row r="47" spans="1:5" x14ac:dyDescent="0.3">
      <c r="A47">
        <v>49878</v>
      </c>
      <c r="B47" s="3" t="s">
        <v>3</v>
      </c>
      <c r="C47">
        <v>2.2999999999999998</v>
      </c>
      <c r="D47">
        <f t="shared" si="0"/>
        <v>1</v>
      </c>
      <c r="E47">
        <f t="shared" si="1"/>
        <v>-0.60800000000000098</v>
      </c>
    </row>
    <row r="48" spans="1:5" x14ac:dyDescent="0.3">
      <c r="A48">
        <v>60924</v>
      </c>
      <c r="B48" s="3" t="s">
        <v>4</v>
      </c>
      <c r="C48">
        <v>3.6</v>
      </c>
      <c r="D48">
        <f t="shared" si="0"/>
        <v>0</v>
      </c>
      <c r="E48">
        <f t="shared" si="1"/>
        <v>0.69199999999999928</v>
      </c>
    </row>
    <row r="49" spans="1:5" x14ac:dyDescent="0.3">
      <c r="A49">
        <v>56846</v>
      </c>
      <c r="B49" s="3" t="s">
        <v>3</v>
      </c>
      <c r="C49">
        <v>2.4</v>
      </c>
      <c r="D49">
        <f t="shared" si="0"/>
        <v>1</v>
      </c>
      <c r="E49">
        <f t="shared" si="1"/>
        <v>-0.5080000000000009</v>
      </c>
    </row>
    <row r="50" spans="1:5" x14ac:dyDescent="0.3">
      <c r="A50">
        <v>55780</v>
      </c>
      <c r="B50" s="3" t="s">
        <v>3</v>
      </c>
      <c r="C50">
        <v>2.9</v>
      </c>
      <c r="D50">
        <f t="shared" si="0"/>
        <v>1</v>
      </c>
      <c r="E50">
        <f t="shared" si="1"/>
        <v>-8.0000000000008953E-3</v>
      </c>
    </row>
    <row r="51" spans="1:5" x14ac:dyDescent="0.3">
      <c r="A51">
        <v>64609</v>
      </c>
      <c r="B51" s="3" t="s">
        <v>4</v>
      </c>
      <c r="C51">
        <v>4</v>
      </c>
      <c r="D51">
        <f t="shared" si="0"/>
        <v>0</v>
      </c>
      <c r="E51">
        <f t="shared" si="1"/>
        <v>1.0919999999999992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12710-CE11-4146-812F-2512CB91B1EE}">
  <dimension ref="A1:I75"/>
  <sheetViews>
    <sheetView workbookViewId="0">
      <selection activeCell="C21" sqref="C21"/>
    </sheetView>
  </sheetViews>
  <sheetFormatPr defaultRowHeight="14.4" x14ac:dyDescent="0.3"/>
  <cols>
    <col min="1" max="1" width="23.5546875" customWidth="1"/>
    <col min="2" max="2" width="15.5546875" customWidth="1"/>
    <col min="3" max="3" width="21.33203125" customWidth="1"/>
    <col min="4" max="4" width="16.109375" customWidth="1"/>
    <col min="5" max="5" width="16.77734375" customWidth="1"/>
    <col min="6" max="6" width="13.88671875" customWidth="1"/>
    <col min="7" max="7" width="13.21875" customWidth="1"/>
  </cols>
  <sheetData>
    <row r="1" spans="1:9" x14ac:dyDescent="0.3">
      <c r="A1" t="s">
        <v>5</v>
      </c>
    </row>
    <row r="2" spans="1:9" ht="15" thickBot="1" x14ac:dyDescent="0.35"/>
    <row r="3" spans="1:9" x14ac:dyDescent="0.3">
      <c r="A3" s="7" t="s">
        <v>6</v>
      </c>
      <c r="B3" s="7"/>
    </row>
    <row r="4" spans="1:9" x14ac:dyDescent="0.3">
      <c r="A4" s="4" t="s">
        <v>7</v>
      </c>
      <c r="B4" s="4">
        <v>0.8048085866964666</v>
      </c>
    </row>
    <row r="5" spans="1:9" x14ac:dyDescent="0.3">
      <c r="A5" s="4" t="s">
        <v>8</v>
      </c>
      <c r="B5" s="4">
        <v>0.64771686122036398</v>
      </c>
    </row>
    <row r="6" spans="1:9" x14ac:dyDescent="0.3">
      <c r="A6" s="4" t="s">
        <v>9</v>
      </c>
      <c r="B6" s="4">
        <v>0.63272608935740082</v>
      </c>
    </row>
    <row r="7" spans="1:9" x14ac:dyDescent="0.3">
      <c r="A7" s="4" t="s">
        <v>10</v>
      </c>
      <c r="B7" s="4">
        <v>3462.3494379018407</v>
      </c>
    </row>
    <row r="8" spans="1:9" ht="15" thickBot="1" x14ac:dyDescent="0.35">
      <c r="A8" s="5" t="s">
        <v>11</v>
      </c>
      <c r="B8" s="5">
        <v>50</v>
      </c>
    </row>
    <row r="10" spans="1:9" ht="15" thickBot="1" x14ac:dyDescent="0.35">
      <c r="A10" t="s">
        <v>12</v>
      </c>
    </row>
    <row r="11" spans="1:9" x14ac:dyDescent="0.3">
      <c r="A11" s="6"/>
      <c r="B11" s="6" t="s">
        <v>17</v>
      </c>
      <c r="C11" s="6" t="s">
        <v>18</v>
      </c>
      <c r="D11" s="6" t="s">
        <v>19</v>
      </c>
      <c r="E11" s="6" t="s">
        <v>20</v>
      </c>
      <c r="F11" s="6" t="s">
        <v>21</v>
      </c>
    </row>
    <row r="12" spans="1:9" x14ac:dyDescent="0.3">
      <c r="A12" s="4" t="s">
        <v>13</v>
      </c>
      <c r="B12" s="4">
        <v>2</v>
      </c>
      <c r="C12" s="4">
        <v>1035936171.163458</v>
      </c>
      <c r="D12" s="4">
        <v>517968085.58172899</v>
      </c>
      <c r="E12" s="4">
        <v>43.207705856736951</v>
      </c>
      <c r="F12" s="4">
        <v>2.2488404461362479E-11</v>
      </c>
    </row>
    <row r="13" spans="1:9" x14ac:dyDescent="0.3">
      <c r="A13" s="4" t="s">
        <v>14</v>
      </c>
      <c r="B13" s="4">
        <v>47</v>
      </c>
      <c r="C13" s="4">
        <v>563429590.61654198</v>
      </c>
      <c r="D13" s="4">
        <v>11987863.630139191</v>
      </c>
      <c r="E13" s="4"/>
      <c r="F13" s="4"/>
    </row>
    <row r="14" spans="1:9" ht="15" thickBot="1" x14ac:dyDescent="0.35">
      <c r="A14" s="5" t="s">
        <v>15</v>
      </c>
      <c r="B14" s="5">
        <v>49</v>
      </c>
      <c r="C14" s="5">
        <v>1599365761.78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22</v>
      </c>
      <c r="C16" s="6" t="s">
        <v>10</v>
      </c>
      <c r="D16" s="6" t="s">
        <v>23</v>
      </c>
      <c r="E16" s="6" t="s">
        <v>24</v>
      </c>
      <c r="F16" s="6" t="s">
        <v>25</v>
      </c>
      <c r="G16" s="6" t="s">
        <v>26</v>
      </c>
      <c r="H16" s="6" t="s">
        <v>27</v>
      </c>
      <c r="I16" s="6" t="s">
        <v>28</v>
      </c>
    </row>
    <row r="17" spans="1:9" x14ac:dyDescent="0.3">
      <c r="A17" s="4" t="s">
        <v>16</v>
      </c>
      <c r="B17" s="4">
        <v>47298.1588991791</v>
      </c>
      <c r="C17" s="4">
        <v>4152.0399898055639</v>
      </c>
      <c r="D17" s="4">
        <v>11.391547050440145</v>
      </c>
      <c r="E17" s="4">
        <v>4.0541138219182826E-15</v>
      </c>
      <c r="F17" s="4">
        <v>38945.331837061123</v>
      </c>
      <c r="G17" s="4">
        <v>55650.985961297076</v>
      </c>
      <c r="H17" s="4">
        <v>38945.331837061123</v>
      </c>
      <c r="I17" s="4">
        <v>55650.985961297076</v>
      </c>
    </row>
    <row r="18" spans="1:9" x14ac:dyDescent="0.3">
      <c r="A18" s="4" t="s">
        <v>2</v>
      </c>
      <c r="B18" s="4">
        <v>4584.4543254051823</v>
      </c>
      <c r="C18" s="4">
        <v>1255.7939615082889</v>
      </c>
      <c r="D18" s="4">
        <v>3.6506421164017695</v>
      </c>
      <c r="E18" s="4">
        <v>6.555213478291258E-4</v>
      </c>
      <c r="F18" s="4">
        <v>2058.1227361417582</v>
      </c>
      <c r="G18" s="4">
        <v>7110.785914668606</v>
      </c>
      <c r="H18" s="4">
        <v>2058.1227361417582</v>
      </c>
      <c r="I18" s="4">
        <v>7110.785914668606</v>
      </c>
    </row>
    <row r="19" spans="1:9" ht="15" thickBot="1" x14ac:dyDescent="0.35">
      <c r="A19" s="5" t="s">
        <v>3</v>
      </c>
      <c r="B19" s="5">
        <v>-5144.7441549147497</v>
      </c>
      <c r="C19" s="5">
        <v>1319.3273582786453</v>
      </c>
      <c r="D19" s="5">
        <v>-3.8995205569201654</v>
      </c>
      <c r="E19" s="5">
        <v>3.0517728013208632E-4</v>
      </c>
      <c r="F19" s="5">
        <v>-7798.888452435971</v>
      </c>
      <c r="G19" s="5">
        <v>-2490.5998573935353</v>
      </c>
      <c r="H19" s="5">
        <v>-7798.888452435971</v>
      </c>
      <c r="I19" s="5">
        <v>-2490.5998573935353</v>
      </c>
    </row>
    <row r="23" spans="1:9" x14ac:dyDescent="0.3">
      <c r="A23" t="s">
        <v>29</v>
      </c>
    </row>
    <row r="24" spans="1:9" ht="15" thickBot="1" x14ac:dyDescent="0.35"/>
    <row r="25" spans="1:9" x14ac:dyDescent="0.3">
      <c r="A25" s="6" t="s">
        <v>30</v>
      </c>
      <c r="B25" s="6" t="s">
        <v>31</v>
      </c>
      <c r="C25" s="6" t="s">
        <v>32</v>
      </c>
    </row>
    <row r="26" spans="1:9" x14ac:dyDescent="0.3">
      <c r="A26" s="4">
        <v>1</v>
      </c>
      <c r="B26" s="4">
        <v>63802.194470637754</v>
      </c>
      <c r="C26" s="4">
        <v>254.80552936224558</v>
      </c>
    </row>
    <row r="27" spans="1:9" x14ac:dyDescent="0.3">
      <c r="A27" s="4">
        <v>2</v>
      </c>
      <c r="B27" s="4">
        <v>59217.740145232572</v>
      </c>
      <c r="C27" s="4">
        <v>-4106.7401452325721</v>
      </c>
    </row>
    <row r="28" spans="1:9" x14ac:dyDescent="0.3">
      <c r="A28" s="4">
        <v>3</v>
      </c>
      <c r="B28" s="4">
        <v>54531.441422858341</v>
      </c>
      <c r="C28" s="4">
        <v>3486.558577141659</v>
      </c>
    </row>
    <row r="29" spans="1:9" x14ac:dyDescent="0.3">
      <c r="A29" s="4">
        <v>4</v>
      </c>
      <c r="B29" s="4">
        <v>52239.21426015575</v>
      </c>
      <c r="C29" s="4">
        <v>2186.7857398442502</v>
      </c>
    </row>
    <row r="30" spans="1:9" x14ac:dyDescent="0.3">
      <c r="A30" s="4">
        <v>5</v>
      </c>
      <c r="B30" s="4">
        <v>61968.412740475687</v>
      </c>
      <c r="C30" s="4">
        <v>7236.5872595243127</v>
      </c>
    </row>
    <row r="31" spans="1:9" x14ac:dyDescent="0.3">
      <c r="A31" s="4">
        <v>6</v>
      </c>
      <c r="B31" s="4">
        <v>55906.777720479891</v>
      </c>
      <c r="C31" s="4">
        <v>1675.2222795201087</v>
      </c>
    </row>
    <row r="32" spans="1:9" x14ac:dyDescent="0.3">
      <c r="A32" s="4">
        <v>7</v>
      </c>
      <c r="B32" s="4">
        <v>52697.659692696259</v>
      </c>
      <c r="C32" s="4">
        <v>2508.3403073037407</v>
      </c>
    </row>
    <row r="33" spans="1:3" x14ac:dyDescent="0.3">
      <c r="A33" s="4">
        <v>8</v>
      </c>
      <c r="B33" s="4">
        <v>53156.105125236783</v>
      </c>
      <c r="C33" s="4">
        <v>165.89487476321665</v>
      </c>
    </row>
    <row r="34" spans="1:3" x14ac:dyDescent="0.3">
      <c r="A34" s="4">
        <v>9</v>
      </c>
      <c r="B34" s="4">
        <v>52239.21426015575</v>
      </c>
      <c r="C34" s="4">
        <v>-4369.2142601557498</v>
      </c>
    </row>
    <row r="35" spans="1:3" x14ac:dyDescent="0.3">
      <c r="A35" s="4">
        <v>10</v>
      </c>
      <c r="B35" s="4">
        <v>52697.659692696259</v>
      </c>
      <c r="C35" s="4">
        <v>-4697.6596926962593</v>
      </c>
    </row>
    <row r="36" spans="1:3" x14ac:dyDescent="0.3">
      <c r="A36" s="4">
        <v>11</v>
      </c>
      <c r="B36" s="4">
        <v>52239.21426015575</v>
      </c>
      <c r="C36" s="4">
        <v>-485.2142601557498</v>
      </c>
    </row>
    <row r="37" spans="1:3" x14ac:dyDescent="0.3">
      <c r="A37" s="4">
        <v>12</v>
      </c>
      <c r="B37" s="4">
        <v>61051.521875394646</v>
      </c>
      <c r="C37" s="4">
        <v>4714.4781246053535</v>
      </c>
    </row>
    <row r="38" spans="1:3" x14ac:dyDescent="0.3">
      <c r="A38" s="4">
        <v>13</v>
      </c>
      <c r="B38" s="4">
        <v>61968.412740475687</v>
      </c>
      <c r="C38" s="4">
        <v>-4013.4127404756873</v>
      </c>
    </row>
    <row r="39" spans="1:3" x14ac:dyDescent="0.3">
      <c r="A39" s="4">
        <v>14</v>
      </c>
      <c r="B39" s="4">
        <v>63802.194470637754</v>
      </c>
      <c r="C39" s="4">
        <v>-2985.1944706377544</v>
      </c>
    </row>
    <row r="40" spans="1:3" x14ac:dyDescent="0.3">
      <c r="A40" s="4">
        <v>15</v>
      </c>
      <c r="B40" s="4">
        <v>55448.332287939375</v>
      </c>
      <c r="C40" s="4">
        <v>2463.6677120606255</v>
      </c>
    </row>
    <row r="41" spans="1:3" x14ac:dyDescent="0.3">
      <c r="A41" s="4">
        <v>16</v>
      </c>
      <c r="B41" s="4">
        <v>62885.303605556721</v>
      </c>
      <c r="C41" s="4">
        <v>-1367.3036055567209</v>
      </c>
    </row>
    <row r="42" spans="1:3" x14ac:dyDescent="0.3">
      <c r="A42" s="4">
        <v>17</v>
      </c>
      <c r="B42" s="4">
        <v>55906.777720479891</v>
      </c>
      <c r="C42" s="4">
        <v>3797.2222795201087</v>
      </c>
    </row>
    <row r="43" spans="1:3" x14ac:dyDescent="0.3">
      <c r="A43" s="4">
        <v>18</v>
      </c>
      <c r="B43" s="4">
        <v>61968.412740475687</v>
      </c>
      <c r="C43" s="4">
        <v>-2050.4127404756873</v>
      </c>
    </row>
    <row r="44" spans="1:3" x14ac:dyDescent="0.3">
      <c r="A44" s="4">
        <v>19</v>
      </c>
      <c r="B44" s="4">
        <v>63802.194470637754</v>
      </c>
      <c r="C44" s="4">
        <v>-4623.1944706377544</v>
      </c>
    </row>
    <row r="45" spans="1:3" x14ac:dyDescent="0.3">
      <c r="A45" s="4">
        <v>20</v>
      </c>
      <c r="B45" s="4">
        <v>53156.105125236783</v>
      </c>
      <c r="C45" s="4">
        <v>-7356.1051252367834</v>
      </c>
    </row>
    <row r="46" spans="1:3" x14ac:dyDescent="0.3">
      <c r="A46" s="4">
        <v>21</v>
      </c>
      <c r="B46" s="4">
        <v>52239.21426015575</v>
      </c>
      <c r="C46" s="4">
        <v>1520.7857398442502</v>
      </c>
    </row>
    <row r="47" spans="1:3" x14ac:dyDescent="0.3">
      <c r="A47" s="4">
        <v>22</v>
      </c>
      <c r="B47" s="4">
        <v>53156.105125236783</v>
      </c>
      <c r="C47" s="4">
        <v>-7014.1051252367834</v>
      </c>
    </row>
    <row r="48" spans="1:3" x14ac:dyDescent="0.3">
      <c r="A48" s="4">
        <v>23</v>
      </c>
      <c r="B48" s="4">
        <v>53156.105125236783</v>
      </c>
      <c r="C48" s="4">
        <v>-3506.1051252367834</v>
      </c>
    </row>
    <row r="49" spans="1:3" x14ac:dyDescent="0.3">
      <c r="A49" s="4">
        <v>24</v>
      </c>
      <c r="B49" s="4">
        <v>55906.777720479891</v>
      </c>
      <c r="C49" s="4">
        <v>1887.2222795201087</v>
      </c>
    </row>
    <row r="50" spans="1:3" x14ac:dyDescent="0.3">
      <c r="A50" s="4">
        <v>25</v>
      </c>
      <c r="B50" s="4">
        <v>60593.07644285413</v>
      </c>
      <c r="C50" s="4">
        <v>3124.9235571458703</v>
      </c>
    </row>
    <row r="51" spans="1:3" x14ac:dyDescent="0.3">
      <c r="A51" s="4">
        <v>26</v>
      </c>
      <c r="B51" s="4">
        <v>62885.303605556721</v>
      </c>
      <c r="C51" s="4">
        <v>5023.6963944432791</v>
      </c>
    </row>
    <row r="52" spans="1:3" x14ac:dyDescent="0.3">
      <c r="A52" s="4">
        <v>27</v>
      </c>
      <c r="B52" s="4">
        <v>65635.976200799836</v>
      </c>
      <c r="C52" s="4">
        <v>-388.97620079983608</v>
      </c>
    </row>
    <row r="53" spans="1:3" x14ac:dyDescent="0.3">
      <c r="A53" s="4">
        <v>28</v>
      </c>
      <c r="B53" s="4">
        <v>65635.976200799836</v>
      </c>
      <c r="C53" s="4">
        <v>-982.97620079983608</v>
      </c>
    </row>
    <row r="54" spans="1:3" x14ac:dyDescent="0.3">
      <c r="A54" s="4">
        <v>29</v>
      </c>
      <c r="B54" s="4">
        <v>64260.639903178278</v>
      </c>
      <c r="C54" s="4">
        <v>768.36009682172153</v>
      </c>
    </row>
    <row r="55" spans="1:3" x14ac:dyDescent="0.3">
      <c r="A55" s="4">
        <v>30</v>
      </c>
      <c r="B55" s="4">
        <v>54989.88685539885</v>
      </c>
      <c r="C55" s="4">
        <v>4218.1131446011495</v>
      </c>
    </row>
    <row r="56" spans="1:3" x14ac:dyDescent="0.3">
      <c r="A56" s="4">
        <v>31</v>
      </c>
      <c r="B56" s="4">
        <v>52697.659692696259</v>
      </c>
      <c r="C56" s="4">
        <v>-509.6596926962593</v>
      </c>
    </row>
    <row r="57" spans="1:3" x14ac:dyDescent="0.3">
      <c r="A57" s="4">
        <v>32</v>
      </c>
      <c r="B57" s="4">
        <v>63802.194470637754</v>
      </c>
      <c r="C57" s="4">
        <v>-4457.1944706377544</v>
      </c>
    </row>
    <row r="58" spans="1:3" x14ac:dyDescent="0.3">
      <c r="A58" s="4">
        <v>33</v>
      </c>
      <c r="B58" s="4">
        <v>58300.849280151539</v>
      </c>
      <c r="C58" s="4">
        <v>3922.1507198484614</v>
      </c>
    </row>
    <row r="59" spans="1:3" x14ac:dyDescent="0.3">
      <c r="A59" s="4">
        <v>34</v>
      </c>
      <c r="B59" s="4">
        <v>52697.659692696259</v>
      </c>
      <c r="C59" s="4">
        <v>-1109.6596926962593</v>
      </c>
    </row>
    <row r="60" spans="1:3" x14ac:dyDescent="0.3">
      <c r="A60" s="4">
        <v>35</v>
      </c>
      <c r="B60" s="4">
        <v>61968.412740475687</v>
      </c>
      <c r="C60" s="4">
        <v>-4881.4127404756873</v>
      </c>
    </row>
    <row r="61" spans="1:3" x14ac:dyDescent="0.3">
      <c r="A61" s="4">
        <v>36</v>
      </c>
      <c r="B61" s="4">
        <v>61509.967307935163</v>
      </c>
      <c r="C61" s="4">
        <v>-2695.9673079351633</v>
      </c>
    </row>
    <row r="62" spans="1:3" x14ac:dyDescent="0.3">
      <c r="A62" s="4">
        <v>37</v>
      </c>
      <c r="B62" s="4">
        <v>62426.858173016197</v>
      </c>
      <c r="C62" s="4">
        <v>4061.1418269838032</v>
      </c>
    </row>
    <row r="63" spans="1:3" x14ac:dyDescent="0.3">
      <c r="A63" s="4">
        <v>38</v>
      </c>
      <c r="B63" s="4">
        <v>54072.995990317817</v>
      </c>
      <c r="C63" s="4">
        <v>2329.0040096821831</v>
      </c>
    </row>
    <row r="64" spans="1:3" x14ac:dyDescent="0.3">
      <c r="A64" s="4">
        <v>39</v>
      </c>
      <c r="B64" s="4">
        <v>58300.849280151539</v>
      </c>
      <c r="C64" s="4">
        <v>-256.84928015153855</v>
      </c>
    </row>
    <row r="65" spans="1:3" x14ac:dyDescent="0.3">
      <c r="A65" s="4">
        <v>40</v>
      </c>
      <c r="B65" s="4">
        <v>59676.185577773096</v>
      </c>
      <c r="C65" s="4">
        <v>3212.8144222269038</v>
      </c>
    </row>
    <row r="66" spans="1:3" x14ac:dyDescent="0.3">
      <c r="A66" s="4">
        <v>41</v>
      </c>
      <c r="B66" s="4">
        <v>60134.631010313606</v>
      </c>
      <c r="C66" s="4">
        <v>4046.3689896863943</v>
      </c>
    </row>
    <row r="67" spans="1:3" x14ac:dyDescent="0.3">
      <c r="A67" s="4">
        <v>42</v>
      </c>
      <c r="B67" s="4">
        <v>56823.668585560932</v>
      </c>
      <c r="C67" s="4">
        <v>2692.3314144390679</v>
      </c>
    </row>
    <row r="68" spans="1:3" x14ac:dyDescent="0.3">
      <c r="A68" s="4">
        <v>43</v>
      </c>
      <c r="B68" s="4">
        <v>55448.332287939375</v>
      </c>
      <c r="C68" s="4">
        <v>-648.33228793937451</v>
      </c>
    </row>
    <row r="69" spans="1:3" x14ac:dyDescent="0.3">
      <c r="A69" s="4">
        <v>44</v>
      </c>
      <c r="B69" s="4">
        <v>61051.521875394646</v>
      </c>
      <c r="C69" s="4">
        <v>349.47812460535351</v>
      </c>
    </row>
    <row r="70" spans="1:3" x14ac:dyDescent="0.3">
      <c r="A70" s="4">
        <v>45</v>
      </c>
      <c r="B70" s="4">
        <v>54072.995990317817</v>
      </c>
      <c r="C70" s="4">
        <v>-436.9959903178169</v>
      </c>
    </row>
    <row r="71" spans="1:3" x14ac:dyDescent="0.3">
      <c r="A71" s="4">
        <v>46</v>
      </c>
      <c r="B71" s="4">
        <v>52697.659692696259</v>
      </c>
      <c r="C71" s="4">
        <v>-2819.6596926962593</v>
      </c>
    </row>
    <row r="72" spans="1:3" x14ac:dyDescent="0.3">
      <c r="A72" s="4">
        <v>47</v>
      </c>
      <c r="B72" s="4">
        <v>63802.194470637754</v>
      </c>
      <c r="C72" s="4">
        <v>-2878.1944706377544</v>
      </c>
    </row>
    <row r="73" spans="1:3" x14ac:dyDescent="0.3">
      <c r="A73" s="4">
        <v>48</v>
      </c>
      <c r="B73" s="4">
        <v>53156.105125236783</v>
      </c>
      <c r="C73" s="4">
        <v>3689.8948747632166</v>
      </c>
    </row>
    <row r="74" spans="1:3" x14ac:dyDescent="0.3">
      <c r="A74" s="4">
        <v>49</v>
      </c>
      <c r="B74" s="4">
        <v>55448.332287939375</v>
      </c>
      <c r="C74" s="4">
        <v>331.66771206062549</v>
      </c>
    </row>
    <row r="75" spans="1:3" ht="15" thickBot="1" x14ac:dyDescent="0.35">
      <c r="A75" s="5">
        <v>50</v>
      </c>
      <c r="B75" s="5">
        <v>65635.976200799836</v>
      </c>
      <c r="C75" s="5">
        <v>-1026.9762007998361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E9C23-B35F-4DA2-92F9-B4E61D71BC01}">
  <dimension ref="A1:I75"/>
  <sheetViews>
    <sheetView workbookViewId="0">
      <selection activeCell="C21" sqref="C21"/>
    </sheetView>
  </sheetViews>
  <sheetFormatPr defaultRowHeight="14.4" x14ac:dyDescent="0.3"/>
  <cols>
    <col min="1" max="1" width="16.33203125" customWidth="1"/>
    <col min="2" max="2" width="20.77734375" customWidth="1"/>
    <col min="3" max="7" width="17.5546875" customWidth="1"/>
  </cols>
  <sheetData>
    <row r="1" spans="1:9" x14ac:dyDescent="0.3">
      <c r="A1" t="s">
        <v>5</v>
      </c>
    </row>
    <row r="2" spans="1:9" ht="15" thickBot="1" x14ac:dyDescent="0.35"/>
    <row r="3" spans="1:9" x14ac:dyDescent="0.3">
      <c r="A3" s="7" t="s">
        <v>6</v>
      </c>
      <c r="B3" s="7"/>
    </row>
    <row r="4" spans="1:9" x14ac:dyDescent="0.3">
      <c r="A4" s="4" t="s">
        <v>7</v>
      </c>
      <c r="B4" s="4">
        <v>0.80480858669646649</v>
      </c>
    </row>
    <row r="5" spans="1:9" x14ac:dyDescent="0.3">
      <c r="A5" s="4" t="s">
        <v>8</v>
      </c>
      <c r="B5" s="4">
        <v>0.64771686122036387</v>
      </c>
    </row>
    <row r="6" spans="1:9" x14ac:dyDescent="0.3">
      <c r="A6" s="4" t="s">
        <v>9</v>
      </c>
      <c r="B6" s="4">
        <v>0.6327260893574006</v>
      </c>
    </row>
    <row r="7" spans="1:9" x14ac:dyDescent="0.3">
      <c r="A7" s="4" t="s">
        <v>10</v>
      </c>
      <c r="B7" s="4">
        <v>3462.3494379018412</v>
      </c>
    </row>
    <row r="8" spans="1:9" ht="15" thickBot="1" x14ac:dyDescent="0.35">
      <c r="A8" s="5" t="s">
        <v>11</v>
      </c>
      <c r="B8" s="5">
        <v>50</v>
      </c>
    </row>
    <row r="10" spans="1:9" ht="15" thickBot="1" x14ac:dyDescent="0.35">
      <c r="A10" t="s">
        <v>12</v>
      </c>
    </row>
    <row r="11" spans="1:9" x14ac:dyDescent="0.3">
      <c r="A11" s="6"/>
      <c r="B11" s="6" t="s">
        <v>17</v>
      </c>
      <c r="C11" s="6" t="s">
        <v>18</v>
      </c>
      <c r="D11" s="6" t="s">
        <v>19</v>
      </c>
      <c r="E11" s="6" t="s">
        <v>20</v>
      </c>
      <c r="F11" s="6" t="s">
        <v>21</v>
      </c>
    </row>
    <row r="12" spans="1:9" x14ac:dyDescent="0.3">
      <c r="A12" s="4" t="s">
        <v>13</v>
      </c>
      <c r="B12" s="4">
        <v>2</v>
      </c>
      <c r="C12" s="4">
        <v>1035936171.1634579</v>
      </c>
      <c r="D12" s="4">
        <v>517968085.58172894</v>
      </c>
      <c r="E12" s="4">
        <v>43.207705856736929</v>
      </c>
      <c r="F12" s="4">
        <v>2.2488404461362637E-11</v>
      </c>
    </row>
    <row r="13" spans="1:9" x14ac:dyDescent="0.3">
      <c r="A13" s="4" t="s">
        <v>14</v>
      </c>
      <c r="B13" s="4">
        <v>47</v>
      </c>
      <c r="C13" s="4">
        <v>563429590.6165421</v>
      </c>
      <c r="D13" s="4">
        <v>11987863.630139194</v>
      </c>
      <c r="E13" s="4"/>
      <c r="F13" s="4"/>
    </row>
    <row r="14" spans="1:9" ht="15" thickBot="1" x14ac:dyDescent="0.35">
      <c r="A14" s="5" t="s">
        <v>15</v>
      </c>
      <c r="B14" s="5">
        <v>49</v>
      </c>
      <c r="C14" s="5">
        <v>1599365761.78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22</v>
      </c>
      <c r="C16" s="6" t="s">
        <v>10</v>
      </c>
      <c r="D16" s="6" t="s">
        <v>23</v>
      </c>
      <c r="E16" s="6" t="s">
        <v>24</v>
      </c>
      <c r="F16" s="6" t="s">
        <v>25</v>
      </c>
      <c r="G16" s="6" t="s">
        <v>26</v>
      </c>
      <c r="H16" s="6" t="s">
        <v>27</v>
      </c>
      <c r="I16" s="6" t="s">
        <v>28</v>
      </c>
    </row>
    <row r="17" spans="1:9" x14ac:dyDescent="0.3">
      <c r="A17" s="4" t="s">
        <v>16</v>
      </c>
      <c r="B17" s="4">
        <v>60629.752077457379</v>
      </c>
      <c r="C17" s="4">
        <v>821.53115715620311</v>
      </c>
      <c r="D17" s="4">
        <v>73.800916190850501</v>
      </c>
      <c r="E17" s="4">
        <v>2.9721856540591024E-50</v>
      </c>
      <c r="F17" s="4">
        <v>58977.044565314951</v>
      </c>
      <c r="G17" s="4">
        <v>62282.459589599806</v>
      </c>
      <c r="H17" s="4">
        <v>58977.044565314951</v>
      </c>
      <c r="I17" s="4">
        <v>62282.459589599806</v>
      </c>
    </row>
    <row r="18" spans="1:9" ht="15" thickBot="1" x14ac:dyDescent="0.35">
      <c r="A18" s="5" t="s">
        <v>3</v>
      </c>
      <c r="B18" s="4">
        <v>-5144.7441549147525</v>
      </c>
      <c r="C18" s="4">
        <v>1319.3273582786455</v>
      </c>
      <c r="D18" s="4">
        <v>-3.8995205569201641</v>
      </c>
      <c r="E18" s="4">
        <v>3.0517728013208789E-4</v>
      </c>
      <c r="F18" s="4">
        <v>-7798.888452435971</v>
      </c>
      <c r="G18" s="4">
        <v>-2490.599857393534</v>
      </c>
      <c r="H18" s="4">
        <v>-7798.888452435971</v>
      </c>
      <c r="I18" s="4">
        <v>-2490.599857393534</v>
      </c>
    </row>
    <row r="19" spans="1:9" ht="15" thickBot="1" x14ac:dyDescent="0.35">
      <c r="A19" s="4" t="s">
        <v>33</v>
      </c>
      <c r="B19" s="5">
        <v>4584.4543254051841</v>
      </c>
      <c r="C19" s="5">
        <v>1255.7939615082892</v>
      </c>
      <c r="D19" s="5">
        <v>3.6506421164017704</v>
      </c>
      <c r="E19" s="5">
        <v>6.5552134782912255E-4</v>
      </c>
      <c r="F19" s="5">
        <v>2058.1227361417596</v>
      </c>
      <c r="G19" s="5">
        <v>7110.7859146686087</v>
      </c>
      <c r="H19" s="5">
        <v>2058.1227361417596</v>
      </c>
      <c r="I19" s="5">
        <v>7110.7859146686087</v>
      </c>
    </row>
    <row r="21" spans="1:9" x14ac:dyDescent="0.3">
      <c r="B21" t="s">
        <v>34</v>
      </c>
      <c r="D21">
        <f>B17+B18</f>
        <v>55485.007922542623</v>
      </c>
      <c r="E21" s="8">
        <f>B17-D21</f>
        <v>5144.7441549147552</v>
      </c>
    </row>
    <row r="23" spans="1:9" x14ac:dyDescent="0.3">
      <c r="A23" t="s">
        <v>29</v>
      </c>
    </row>
    <row r="24" spans="1:9" ht="15" thickBot="1" x14ac:dyDescent="0.35"/>
    <row r="25" spans="1:9" x14ac:dyDescent="0.3">
      <c r="A25" s="6" t="s">
        <v>30</v>
      </c>
      <c r="B25" s="6" t="s">
        <v>31</v>
      </c>
      <c r="C25" s="6" t="s">
        <v>32</v>
      </c>
    </row>
    <row r="26" spans="1:9" x14ac:dyDescent="0.3">
      <c r="A26" s="4">
        <v>1</v>
      </c>
      <c r="B26" s="4">
        <v>63802.194470637762</v>
      </c>
      <c r="C26" s="4">
        <v>254.8055293622383</v>
      </c>
    </row>
    <row r="27" spans="1:9" x14ac:dyDescent="0.3">
      <c r="A27" s="4">
        <v>2</v>
      </c>
      <c r="B27" s="4">
        <v>59217.740145232579</v>
      </c>
      <c r="C27" s="4">
        <v>-4106.7401452325794</v>
      </c>
    </row>
    <row r="28" spans="1:9" x14ac:dyDescent="0.3">
      <c r="A28" s="4">
        <v>3</v>
      </c>
      <c r="B28" s="4">
        <v>54531.441422858341</v>
      </c>
      <c r="C28" s="4">
        <v>3486.558577141659</v>
      </c>
    </row>
    <row r="29" spans="1:9" x14ac:dyDescent="0.3">
      <c r="A29" s="4">
        <v>4</v>
      </c>
      <c r="B29" s="4">
        <v>52239.21426015575</v>
      </c>
      <c r="C29" s="4">
        <v>2186.7857398442502</v>
      </c>
    </row>
    <row r="30" spans="1:9" x14ac:dyDescent="0.3">
      <c r="A30" s="4">
        <v>5</v>
      </c>
      <c r="B30" s="4">
        <v>61968.412740475687</v>
      </c>
      <c r="C30" s="4">
        <v>7236.5872595243127</v>
      </c>
    </row>
    <row r="31" spans="1:9" x14ac:dyDescent="0.3">
      <c r="A31" s="4">
        <v>6</v>
      </c>
      <c r="B31" s="4">
        <v>55906.777720479899</v>
      </c>
      <c r="C31" s="4">
        <v>1675.2222795201014</v>
      </c>
    </row>
    <row r="32" spans="1:9" x14ac:dyDescent="0.3">
      <c r="A32" s="4">
        <v>7</v>
      </c>
      <c r="B32" s="4">
        <v>52697.659692696267</v>
      </c>
      <c r="C32" s="4">
        <v>2508.3403073037334</v>
      </c>
    </row>
    <row r="33" spans="1:3" x14ac:dyDescent="0.3">
      <c r="A33" s="4">
        <v>8</v>
      </c>
      <c r="B33" s="4">
        <v>53156.105125236783</v>
      </c>
      <c r="C33" s="4">
        <v>165.89487476321665</v>
      </c>
    </row>
    <row r="34" spans="1:3" x14ac:dyDescent="0.3">
      <c r="A34" s="4">
        <v>9</v>
      </c>
      <c r="B34" s="4">
        <v>52239.21426015575</v>
      </c>
      <c r="C34" s="4">
        <v>-4369.2142601557498</v>
      </c>
    </row>
    <row r="35" spans="1:3" x14ac:dyDescent="0.3">
      <c r="A35" s="4">
        <v>10</v>
      </c>
      <c r="B35" s="4">
        <v>52697.659692696267</v>
      </c>
      <c r="C35" s="4">
        <v>-4697.6596926962666</v>
      </c>
    </row>
    <row r="36" spans="1:3" x14ac:dyDescent="0.3">
      <c r="A36" s="4">
        <v>11</v>
      </c>
      <c r="B36" s="4">
        <v>52239.21426015575</v>
      </c>
      <c r="C36" s="4">
        <v>-485.2142601557498</v>
      </c>
    </row>
    <row r="37" spans="1:3" x14ac:dyDescent="0.3">
      <c r="A37" s="4">
        <v>12</v>
      </c>
      <c r="B37" s="4">
        <v>61051.521875394654</v>
      </c>
      <c r="C37" s="4">
        <v>4714.4781246053462</v>
      </c>
    </row>
    <row r="38" spans="1:3" x14ac:dyDescent="0.3">
      <c r="A38" s="4">
        <v>13</v>
      </c>
      <c r="B38" s="4">
        <v>61968.412740475687</v>
      </c>
      <c r="C38" s="4">
        <v>-4013.4127404756873</v>
      </c>
    </row>
    <row r="39" spans="1:3" x14ac:dyDescent="0.3">
      <c r="A39" s="4">
        <v>14</v>
      </c>
      <c r="B39" s="4">
        <v>63802.194470637762</v>
      </c>
      <c r="C39" s="4">
        <v>-2985.1944706377617</v>
      </c>
    </row>
    <row r="40" spans="1:3" x14ac:dyDescent="0.3">
      <c r="A40" s="4">
        <v>15</v>
      </c>
      <c r="B40" s="4">
        <v>55448.332287939375</v>
      </c>
      <c r="C40" s="4">
        <v>2463.6677120606255</v>
      </c>
    </row>
    <row r="41" spans="1:3" x14ac:dyDescent="0.3">
      <c r="A41" s="4">
        <v>16</v>
      </c>
      <c r="B41" s="4">
        <v>62885.303605556728</v>
      </c>
      <c r="C41" s="4">
        <v>-1367.3036055567281</v>
      </c>
    </row>
    <row r="42" spans="1:3" x14ac:dyDescent="0.3">
      <c r="A42" s="4">
        <v>17</v>
      </c>
      <c r="B42" s="4">
        <v>55906.777720479899</v>
      </c>
      <c r="C42" s="4">
        <v>3797.2222795201014</v>
      </c>
    </row>
    <row r="43" spans="1:3" x14ac:dyDescent="0.3">
      <c r="A43" s="4">
        <v>18</v>
      </c>
      <c r="B43" s="4">
        <v>61968.412740475687</v>
      </c>
      <c r="C43" s="4">
        <v>-2050.4127404756873</v>
      </c>
    </row>
    <row r="44" spans="1:3" x14ac:dyDescent="0.3">
      <c r="A44" s="4">
        <v>19</v>
      </c>
      <c r="B44" s="4">
        <v>63802.194470637762</v>
      </c>
      <c r="C44" s="4">
        <v>-4623.1944706377617</v>
      </c>
    </row>
    <row r="45" spans="1:3" x14ac:dyDescent="0.3">
      <c r="A45" s="4">
        <v>20</v>
      </c>
      <c r="B45" s="4">
        <v>53156.105125236783</v>
      </c>
      <c r="C45" s="4">
        <v>-7356.1051252367834</v>
      </c>
    </row>
    <row r="46" spans="1:3" x14ac:dyDescent="0.3">
      <c r="A46" s="4">
        <v>21</v>
      </c>
      <c r="B46" s="4">
        <v>52239.21426015575</v>
      </c>
      <c r="C46" s="4">
        <v>1520.7857398442502</v>
      </c>
    </row>
    <row r="47" spans="1:3" x14ac:dyDescent="0.3">
      <c r="A47" s="4">
        <v>22</v>
      </c>
      <c r="B47" s="4">
        <v>53156.105125236783</v>
      </c>
      <c r="C47" s="4">
        <v>-7014.1051252367834</v>
      </c>
    </row>
    <row r="48" spans="1:3" x14ac:dyDescent="0.3">
      <c r="A48" s="4">
        <v>23</v>
      </c>
      <c r="B48" s="4">
        <v>53156.105125236783</v>
      </c>
      <c r="C48" s="4">
        <v>-3506.1051252367834</v>
      </c>
    </row>
    <row r="49" spans="1:3" x14ac:dyDescent="0.3">
      <c r="A49" s="4">
        <v>24</v>
      </c>
      <c r="B49" s="4">
        <v>55906.777720479899</v>
      </c>
      <c r="C49" s="4">
        <v>1887.2222795201014</v>
      </c>
    </row>
    <row r="50" spans="1:3" x14ac:dyDescent="0.3">
      <c r="A50" s="4">
        <v>25</v>
      </c>
      <c r="B50" s="4">
        <v>60593.07644285413</v>
      </c>
      <c r="C50" s="4">
        <v>3124.9235571458703</v>
      </c>
    </row>
    <row r="51" spans="1:3" x14ac:dyDescent="0.3">
      <c r="A51" s="4">
        <v>26</v>
      </c>
      <c r="B51" s="4">
        <v>62885.303605556728</v>
      </c>
      <c r="C51" s="4">
        <v>5023.6963944432719</v>
      </c>
    </row>
    <row r="52" spans="1:3" x14ac:dyDescent="0.3">
      <c r="A52" s="4">
        <v>27</v>
      </c>
      <c r="B52" s="4">
        <v>65635.976200799836</v>
      </c>
      <c r="C52" s="4">
        <v>-388.97620079983608</v>
      </c>
    </row>
    <row r="53" spans="1:3" x14ac:dyDescent="0.3">
      <c r="A53" s="4">
        <v>28</v>
      </c>
      <c r="B53" s="4">
        <v>65635.976200799836</v>
      </c>
      <c r="C53" s="4">
        <v>-982.97620079983608</v>
      </c>
    </row>
    <row r="54" spans="1:3" x14ac:dyDescent="0.3">
      <c r="A54" s="4">
        <v>29</v>
      </c>
      <c r="B54" s="4">
        <v>64260.639903178278</v>
      </c>
      <c r="C54" s="4">
        <v>768.36009682172153</v>
      </c>
    </row>
    <row r="55" spans="1:3" x14ac:dyDescent="0.3">
      <c r="A55" s="4">
        <v>30</v>
      </c>
      <c r="B55" s="4">
        <v>54989.886855398858</v>
      </c>
      <c r="C55" s="4">
        <v>4218.1131446011423</v>
      </c>
    </row>
    <row r="56" spans="1:3" x14ac:dyDescent="0.3">
      <c r="A56" s="4">
        <v>31</v>
      </c>
      <c r="B56" s="4">
        <v>52697.659692696267</v>
      </c>
      <c r="C56" s="4">
        <v>-509.65969269626657</v>
      </c>
    </row>
    <row r="57" spans="1:3" x14ac:dyDescent="0.3">
      <c r="A57" s="4">
        <v>32</v>
      </c>
      <c r="B57" s="4">
        <v>63802.194470637762</v>
      </c>
      <c r="C57" s="4">
        <v>-4457.1944706377617</v>
      </c>
    </row>
    <row r="58" spans="1:3" x14ac:dyDescent="0.3">
      <c r="A58" s="4">
        <v>33</v>
      </c>
      <c r="B58" s="4">
        <v>58300.849280151539</v>
      </c>
      <c r="C58" s="4">
        <v>3922.1507198484614</v>
      </c>
    </row>
    <row r="59" spans="1:3" x14ac:dyDescent="0.3">
      <c r="A59" s="4">
        <v>34</v>
      </c>
      <c r="B59" s="4">
        <v>52697.659692696267</v>
      </c>
      <c r="C59" s="4">
        <v>-1109.6596926962666</v>
      </c>
    </row>
    <row r="60" spans="1:3" x14ac:dyDescent="0.3">
      <c r="A60" s="4">
        <v>35</v>
      </c>
      <c r="B60" s="4">
        <v>61968.412740475687</v>
      </c>
      <c r="C60" s="4">
        <v>-4881.4127404756873</v>
      </c>
    </row>
    <row r="61" spans="1:3" x14ac:dyDescent="0.3">
      <c r="A61" s="4">
        <v>36</v>
      </c>
      <c r="B61" s="4">
        <v>61509.967307935171</v>
      </c>
      <c r="C61" s="4">
        <v>-2695.9673079351705</v>
      </c>
    </row>
    <row r="62" spans="1:3" x14ac:dyDescent="0.3">
      <c r="A62" s="4">
        <v>37</v>
      </c>
      <c r="B62" s="4">
        <v>62426.858173016204</v>
      </c>
      <c r="C62" s="4">
        <v>4061.1418269837959</v>
      </c>
    </row>
    <row r="63" spans="1:3" x14ac:dyDescent="0.3">
      <c r="A63" s="4">
        <v>38</v>
      </c>
      <c r="B63" s="4">
        <v>54072.995990317824</v>
      </c>
      <c r="C63" s="4">
        <v>2329.0040096821758</v>
      </c>
    </row>
    <row r="64" spans="1:3" x14ac:dyDescent="0.3">
      <c r="A64" s="4">
        <v>39</v>
      </c>
      <c r="B64" s="4">
        <v>58300.849280151539</v>
      </c>
      <c r="C64" s="4">
        <v>-256.84928015153855</v>
      </c>
    </row>
    <row r="65" spans="1:3" x14ac:dyDescent="0.3">
      <c r="A65" s="4">
        <v>40</v>
      </c>
      <c r="B65" s="4">
        <v>59676.185577773096</v>
      </c>
      <c r="C65" s="4">
        <v>3212.8144222269038</v>
      </c>
    </row>
    <row r="66" spans="1:3" x14ac:dyDescent="0.3">
      <c r="A66" s="4">
        <v>41</v>
      </c>
      <c r="B66" s="4">
        <v>60134.631010313613</v>
      </c>
      <c r="C66" s="4">
        <v>4046.3689896863871</v>
      </c>
    </row>
    <row r="67" spans="1:3" x14ac:dyDescent="0.3">
      <c r="A67" s="4">
        <v>42</v>
      </c>
      <c r="B67" s="4">
        <v>56823.668585560932</v>
      </c>
      <c r="C67" s="4">
        <v>2692.3314144390679</v>
      </c>
    </row>
    <row r="68" spans="1:3" x14ac:dyDescent="0.3">
      <c r="A68" s="4">
        <v>43</v>
      </c>
      <c r="B68" s="4">
        <v>55448.332287939375</v>
      </c>
      <c r="C68" s="4">
        <v>-648.33228793937451</v>
      </c>
    </row>
    <row r="69" spans="1:3" x14ac:dyDescent="0.3">
      <c r="A69" s="4">
        <v>44</v>
      </c>
      <c r="B69" s="4">
        <v>61051.521875394654</v>
      </c>
      <c r="C69" s="4">
        <v>349.47812460534624</v>
      </c>
    </row>
    <row r="70" spans="1:3" x14ac:dyDescent="0.3">
      <c r="A70" s="4">
        <v>45</v>
      </c>
      <c r="B70" s="4">
        <v>54072.995990317824</v>
      </c>
      <c r="C70" s="4">
        <v>-436.99599031782418</v>
      </c>
    </row>
    <row r="71" spans="1:3" x14ac:dyDescent="0.3">
      <c r="A71" s="4">
        <v>46</v>
      </c>
      <c r="B71" s="4">
        <v>52697.659692696267</v>
      </c>
      <c r="C71" s="4">
        <v>-2819.6596926962666</v>
      </c>
    </row>
    <row r="72" spans="1:3" x14ac:dyDescent="0.3">
      <c r="A72" s="4">
        <v>47</v>
      </c>
      <c r="B72" s="4">
        <v>63802.194470637762</v>
      </c>
      <c r="C72" s="4">
        <v>-2878.1944706377617</v>
      </c>
    </row>
    <row r="73" spans="1:3" x14ac:dyDescent="0.3">
      <c r="A73" s="4">
        <v>48</v>
      </c>
      <c r="B73" s="4">
        <v>53156.105125236783</v>
      </c>
      <c r="C73" s="4">
        <v>3689.8948747632166</v>
      </c>
    </row>
    <row r="74" spans="1:3" x14ac:dyDescent="0.3">
      <c r="A74" s="4">
        <v>49</v>
      </c>
      <c r="B74" s="4">
        <v>55448.332287939375</v>
      </c>
      <c r="C74" s="4">
        <v>331.66771206062549</v>
      </c>
    </row>
    <row r="75" spans="1:3" ht="15" thickBot="1" x14ac:dyDescent="0.35">
      <c r="A75" s="5">
        <v>50</v>
      </c>
      <c r="B75" s="5">
        <v>65635.976200799836</v>
      </c>
      <c r="C75" s="5">
        <v>-1026.9762007998361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1E7BC-4691-449F-9E20-80266BFD6B86}">
  <dimension ref="A1"/>
  <sheetViews>
    <sheetView topLeftCell="A3" workbookViewId="0">
      <selection activeCell="V14" sqref="V1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Sheet1</vt:lpstr>
      <vt:lpstr>Лист1</vt:lpstr>
      <vt:lpstr>Лист2</vt:lpstr>
      <vt:lpstr>answer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2017-02-02T07:55:17Z</dcterms:created>
  <dcterms:modified xsi:type="dcterms:W3CDTF">2021-08-24T19:40:46Z</dcterms:modified>
</cp:coreProperties>
</file>