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 activeTab="1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F11" i="1"/>
  <c r="F1"/>
  <c r="F2"/>
  <c r="F3"/>
  <c r="F4"/>
  <c r="F5"/>
  <c r="C17" l="1"/>
  <c r="C3"/>
  <c r="I13" l="1"/>
  <c r="I12"/>
  <c r="I11"/>
  <c r="I10"/>
  <c r="C14"/>
  <c r="C8"/>
  <c r="C9"/>
  <c r="F8"/>
  <c r="C1"/>
  <c r="I3"/>
  <c r="I4"/>
  <c r="I2"/>
  <c r="F23"/>
  <c r="F22"/>
  <c r="F18"/>
  <c r="F17"/>
  <c r="F10"/>
  <c r="F9"/>
  <c r="C19"/>
  <c r="C20"/>
  <c r="C18"/>
  <c r="C25"/>
  <c r="C24"/>
  <c r="I1"/>
  <c r="F21"/>
  <c r="F16"/>
  <c r="C23"/>
  <c r="C4"/>
  <c r="C5"/>
  <c r="C6"/>
  <c r="C7"/>
  <c r="C10"/>
  <c r="C11"/>
  <c r="C12"/>
  <c r="C13"/>
  <c r="C2"/>
</calcChain>
</file>

<file path=xl/sharedStrings.xml><?xml version="1.0" encoding="utf-8"?>
<sst xmlns="http://schemas.openxmlformats.org/spreadsheetml/2006/main" count="176" uniqueCount="36">
  <si>
    <t>FILMS</t>
  </si>
  <si>
    <t>ID_</t>
  </si>
  <si>
    <t>NAME_</t>
  </si>
  <si>
    <t>TIME_</t>
  </si>
  <si>
    <t>IMBD_SCORE</t>
  </si>
  <si>
    <t>TICKET_PRICE</t>
  </si>
  <si>
    <t>DATA TYPE</t>
  </si>
  <si>
    <t>NUMBER</t>
  </si>
  <si>
    <t>VARCHAR(50)</t>
  </si>
  <si>
    <t>TIME</t>
  </si>
  <si>
    <t>NUMBER(,)</t>
  </si>
  <si>
    <t>FILM_ACTORS</t>
  </si>
  <si>
    <t>SURNAME</t>
  </si>
  <si>
    <t>FILM_ID</t>
  </si>
  <si>
    <t>VISION_DATE</t>
  </si>
  <si>
    <t>DATE_</t>
  </si>
  <si>
    <t>VISION_ID</t>
  </si>
  <si>
    <t>DATE</t>
  </si>
  <si>
    <t>FILM_TYPES</t>
  </si>
  <si>
    <t>TYPE_NAME</t>
  </si>
  <si>
    <t>FILM_TYPES_ID</t>
  </si>
  <si>
    <t>SHOW_LOCATION</t>
  </si>
  <si>
    <t>ID</t>
  </si>
  <si>
    <t>PRODUCTION_COMPANY</t>
  </si>
  <si>
    <t>COMPANY_ID</t>
  </si>
  <si>
    <t>DIRECTOR_ID</t>
  </si>
  <si>
    <t>YEARS</t>
  </si>
  <si>
    <t>MONTHS</t>
  </si>
  <si>
    <t>SESSIONS</t>
  </si>
  <si>
    <t>ACTORS_ID</t>
  </si>
  <si>
    <t>ROLES</t>
  </si>
  <si>
    <t>ROLE_NAME</t>
  </si>
  <si>
    <t>TIMESTAMP</t>
  </si>
  <si>
    <t>DIRECTORS</t>
  </si>
  <si>
    <t>SESSION_ID</t>
  </si>
  <si>
    <t>SALON_NO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</si>
</sst>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62"/>
      <scheme val="minor"/>
    </font>
    <font>
      <sz val="11"/>
      <name val="Calibri"/>
      <family val="2"/>
      <charset val="16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6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4" borderId="0" xfId="0" applyFill="1"/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1" sqref="G1:H13"/>
    </sheetView>
  </sheetViews>
  <sheetFormatPr defaultRowHeight="14.4"/>
  <cols>
    <col min="1" max="1" width="22.21875" bestFit="1" customWidth="1"/>
    <col min="2" max="2" width="12.21875" customWidth="1"/>
    <col min="3" max="3" width="27.77734375" customWidth="1"/>
    <col min="4" max="4" width="16" bestFit="1" customWidth="1"/>
    <col min="5" max="5" width="12" bestFit="1" customWidth="1"/>
    <col min="6" max="6" width="30.77734375" customWidth="1"/>
    <col min="7" max="7" width="14.33203125" customWidth="1"/>
    <col min="8" max="8" width="12" bestFit="1" customWidth="1"/>
    <col min="9" max="9" width="25.88671875" bestFit="1" customWidth="1"/>
    <col min="10" max="10" width="22.21875" bestFit="1" customWidth="1"/>
    <col min="11" max="11" width="12" bestFit="1" customWidth="1"/>
  </cols>
  <sheetData>
    <row r="1" spans="1:9">
      <c r="A1" s="1" t="s">
        <v>0</v>
      </c>
      <c r="B1" s="2" t="s">
        <v>6</v>
      </c>
      <c r="C1" t="str">
        <f>"CREATE TABLE "&amp;A1&amp;"("</f>
        <v>CREATE TABLE FILMS(</v>
      </c>
      <c r="D1" s="1" t="s">
        <v>21</v>
      </c>
      <c r="E1" s="2" t="s">
        <v>6</v>
      </c>
      <c r="F1" t="str">
        <f>"CREATE TABLE "&amp;D1&amp;"("</f>
        <v>CREATE TABLE SHOW_LOCATION(</v>
      </c>
      <c r="G1" s="1" t="s">
        <v>11</v>
      </c>
      <c r="H1" s="2" t="s">
        <v>6</v>
      </c>
      <c r="I1" t="str">
        <f>"CREATE TABLE "&amp;G1&amp;"("</f>
        <v>CREATE TABLE FILM_ACTORS(</v>
      </c>
    </row>
    <row r="2" spans="1:9">
      <c r="A2" s="3" t="s">
        <v>1</v>
      </c>
      <c r="B2" s="4" t="s">
        <v>7</v>
      </c>
      <c r="C2" t="str">
        <f>A2&amp;" "&amp;B2&amp;","</f>
        <v>ID_ NUMBER,</v>
      </c>
      <c r="D2" s="9" t="s">
        <v>1</v>
      </c>
      <c r="E2" s="4" t="s">
        <v>7</v>
      </c>
      <c r="F2" t="str">
        <f>D2&amp;" "&amp;E2&amp;","</f>
        <v>ID_ NUMBER,</v>
      </c>
      <c r="G2" s="12" t="s">
        <v>1</v>
      </c>
      <c r="H2" s="4" t="s">
        <v>7</v>
      </c>
      <c r="I2" t="str">
        <f>G2&amp;" "&amp;H2&amp;","</f>
        <v>ID_ NUMBER,</v>
      </c>
    </row>
    <row r="3" spans="1:9">
      <c r="A3" s="14" t="s">
        <v>13</v>
      </c>
      <c r="B3" s="4" t="s">
        <v>7</v>
      </c>
      <c r="C3" t="str">
        <f>A3&amp;" "&amp;B3&amp;","</f>
        <v>FILM_ID NUMBER,</v>
      </c>
      <c r="D3" s="4" t="s">
        <v>2</v>
      </c>
      <c r="E3" s="4" t="s">
        <v>8</v>
      </c>
      <c r="F3" t="str">
        <f t="shared" ref="F3:F5" si="0">D3&amp;" "&amp;E3&amp;","</f>
        <v>NAME_ VARCHAR(50),</v>
      </c>
      <c r="G3" s="4" t="s">
        <v>2</v>
      </c>
      <c r="H3" s="4" t="s">
        <v>8</v>
      </c>
      <c r="I3" t="str">
        <f t="shared" ref="I3:I4" si="1">G3&amp;" "&amp;H3&amp;","</f>
        <v>NAME_ VARCHAR(50),</v>
      </c>
    </row>
    <row r="4" spans="1:9">
      <c r="A4" s="4" t="s">
        <v>2</v>
      </c>
      <c r="B4" s="4" t="s">
        <v>8</v>
      </c>
      <c r="C4" t="str">
        <f t="shared" ref="C4:C9" si="2">A4&amp;" "&amp;B4&amp;","</f>
        <v>NAME_ VARCHAR(50),</v>
      </c>
      <c r="D4" s="15" t="s">
        <v>13</v>
      </c>
      <c r="E4" s="4" t="s">
        <v>7</v>
      </c>
      <c r="F4" t="str">
        <f t="shared" si="0"/>
        <v>FILM_ID NUMBER,</v>
      </c>
      <c r="G4" s="4" t="s">
        <v>12</v>
      </c>
      <c r="H4" s="4" t="s">
        <v>8</v>
      </c>
      <c r="I4" t="str">
        <f t="shared" si="1"/>
        <v>SURNAME VARCHAR(50),</v>
      </c>
    </row>
    <row r="5" spans="1:9">
      <c r="A5" s="4" t="s">
        <v>3</v>
      </c>
      <c r="B5" s="4" t="s">
        <v>9</v>
      </c>
      <c r="C5" t="str">
        <f t="shared" si="2"/>
        <v>TIME_ TIME,</v>
      </c>
      <c r="D5" s="16" t="s">
        <v>34</v>
      </c>
      <c r="E5" s="4" t="s">
        <v>7</v>
      </c>
      <c r="F5" t="str">
        <f t="shared" si="0"/>
        <v>SESSION_ID NUMBER,</v>
      </c>
    </row>
    <row r="6" spans="1:9">
      <c r="A6" s="4" t="s">
        <v>4</v>
      </c>
      <c r="B6" s="4" t="s">
        <v>10</v>
      </c>
      <c r="C6" t="str">
        <f t="shared" si="2"/>
        <v>IMBD_SCORE NUMBER(,),</v>
      </c>
    </row>
    <row r="7" spans="1:9">
      <c r="A7" s="4" t="s">
        <v>5</v>
      </c>
      <c r="B7" s="4" t="s">
        <v>10</v>
      </c>
      <c r="C7" t="str">
        <f t="shared" si="2"/>
        <v>TICKET_PRICE NUMBER(,),</v>
      </c>
    </row>
    <row r="8" spans="1:9">
      <c r="A8" s="11" t="s">
        <v>26</v>
      </c>
      <c r="B8" s="4" t="s">
        <v>7</v>
      </c>
      <c r="C8" t="str">
        <f t="shared" si="2"/>
        <v>YEARS NUMBER,</v>
      </c>
      <c r="D8" s="1" t="s">
        <v>28</v>
      </c>
      <c r="E8" s="2" t="s">
        <v>6</v>
      </c>
      <c r="F8" t="str">
        <f>"CREATE TABLE "&amp;D8&amp;"("</f>
        <v>CREATE TABLE SESSIONS(</v>
      </c>
    </row>
    <row r="9" spans="1:9">
      <c r="A9" s="11" t="s">
        <v>27</v>
      </c>
      <c r="B9" s="4" t="s">
        <v>7</v>
      </c>
      <c r="C9" t="str">
        <f t="shared" si="2"/>
        <v>MONTHS NUMBER,</v>
      </c>
      <c r="D9" s="10" t="s">
        <v>22</v>
      </c>
      <c r="E9" s="4" t="s">
        <v>7</v>
      </c>
      <c r="F9" t="str">
        <f>D9&amp;" "&amp;E9&amp;","</f>
        <v>ID NUMBER,</v>
      </c>
    </row>
    <row r="10" spans="1:9">
      <c r="A10" s="5" t="s">
        <v>20</v>
      </c>
      <c r="B10" s="4" t="s">
        <v>7</v>
      </c>
      <c r="C10" t="str">
        <f>A10&amp;" "&amp;B10&amp;","</f>
        <v>FILM_TYPES_ID NUMBER,</v>
      </c>
      <c r="D10" s="4" t="s">
        <v>3</v>
      </c>
      <c r="E10" s="4" t="s">
        <v>32</v>
      </c>
      <c r="F10" t="str">
        <f>D10&amp;" "&amp;E10&amp;","</f>
        <v>TIME_ TIMESTAMP,</v>
      </c>
      <c r="G10" s="1" t="s">
        <v>30</v>
      </c>
      <c r="H10" s="2" t="s">
        <v>6</v>
      </c>
      <c r="I10" t="str">
        <f>"CREATE TABLE "&amp;G10&amp;"("</f>
        <v>CREATE TABLE ROLES(</v>
      </c>
    </row>
    <row r="11" spans="1:9">
      <c r="A11" s="6" t="s">
        <v>24</v>
      </c>
      <c r="B11" s="4" t="s">
        <v>7</v>
      </c>
      <c r="C11" t="str">
        <f>A11&amp;" "&amp;B11&amp;","</f>
        <v>COMPANY_ID NUMBER,</v>
      </c>
      <c r="D11" s="11" t="s">
        <v>35</v>
      </c>
      <c r="E11" s="4" t="s">
        <v>7</v>
      </c>
      <c r="F11" t="str">
        <f>D11&amp;" "&amp;E11&amp;","</f>
        <v>SALON_NO NUMBER,</v>
      </c>
      <c r="G11" s="13" t="s">
        <v>1</v>
      </c>
      <c r="H11" s="4" t="s">
        <v>7</v>
      </c>
      <c r="I11" t="str">
        <f>G11&amp;","&amp;H11&amp;","</f>
        <v>ID_,NUMBER,</v>
      </c>
    </row>
    <row r="12" spans="1:9">
      <c r="A12" s="7" t="s">
        <v>25</v>
      </c>
      <c r="B12" s="4" t="s">
        <v>7</v>
      </c>
      <c r="C12" t="str">
        <f>A12&amp;" "&amp;B12&amp;","</f>
        <v>DIRECTOR_ID NUMBER,</v>
      </c>
      <c r="G12" s="4" t="s">
        <v>31</v>
      </c>
      <c r="H12" s="4" t="s">
        <v>8</v>
      </c>
      <c r="I12" t="str">
        <f t="shared" ref="I12" si="3">G12&amp;","&amp;H12&amp;","</f>
        <v>ROLE_NAME,VARCHAR(50),</v>
      </c>
    </row>
    <row r="13" spans="1:9">
      <c r="A13" s="8" t="s">
        <v>16</v>
      </c>
      <c r="B13" s="4" t="s">
        <v>7</v>
      </c>
      <c r="C13" t="str">
        <f>A13&amp;" "&amp;B13&amp;","</f>
        <v>VISION_ID NUMBER,</v>
      </c>
      <c r="G13" s="12" t="s">
        <v>29</v>
      </c>
      <c r="H13" s="4" t="s">
        <v>7</v>
      </c>
      <c r="I13" t="str">
        <f>G13&amp;","&amp;H13&amp;","</f>
        <v>ACTORS_ID,NUMBER,</v>
      </c>
    </row>
    <row r="14" spans="1:9">
      <c r="A14" s="12" t="s">
        <v>29</v>
      </c>
      <c r="B14" s="4" t="s">
        <v>7</v>
      </c>
      <c r="C14" t="str">
        <f>A14&amp;" "&amp;B14&amp;","</f>
        <v>ACTORS_ID NUMBER,</v>
      </c>
    </row>
    <row r="16" spans="1:9">
      <c r="D16" s="1" t="s">
        <v>14</v>
      </c>
      <c r="E16" s="2" t="s">
        <v>6</v>
      </c>
      <c r="F16" t="str">
        <f>"CREATE TABLE "&amp;D16&amp;"("</f>
        <v>CREATE TABLE VISION_DATE(</v>
      </c>
    </row>
    <row r="17" spans="1:6">
      <c r="A17" s="1" t="s">
        <v>33</v>
      </c>
      <c r="B17" s="2" t="s">
        <v>6</v>
      </c>
      <c r="C17" t="str">
        <f>"CREATE TABLE "&amp;A17&amp;"("</f>
        <v>CREATE TABLE DIRECTORS(</v>
      </c>
      <c r="D17" s="8" t="s">
        <v>1</v>
      </c>
      <c r="E17" s="4" t="s">
        <v>7</v>
      </c>
      <c r="F17" t="str">
        <f>D17&amp;" "&amp;E17&amp;","</f>
        <v>ID_ NUMBER,</v>
      </c>
    </row>
    <row r="18" spans="1:6">
      <c r="A18" s="7" t="s">
        <v>1</v>
      </c>
      <c r="B18" s="4" t="s">
        <v>7</v>
      </c>
      <c r="C18" t="str">
        <f>A18&amp;" "&amp;B18&amp;","</f>
        <v>ID_ NUMBER,</v>
      </c>
      <c r="D18" s="4" t="s">
        <v>15</v>
      </c>
      <c r="E18" s="4" t="s">
        <v>17</v>
      </c>
      <c r="F18" t="str">
        <f>D18&amp;" "&amp;E18&amp;","</f>
        <v>DATE_ DATE,</v>
      </c>
    </row>
    <row r="19" spans="1:6">
      <c r="A19" s="4" t="s">
        <v>2</v>
      </c>
      <c r="B19" s="4" t="s">
        <v>8</v>
      </c>
      <c r="C19" t="str">
        <f t="shared" ref="C19:C20" si="4">A19&amp;" "&amp;B19&amp;","</f>
        <v>NAME_ VARCHAR(50),</v>
      </c>
    </row>
    <row r="20" spans="1:6">
      <c r="A20" s="4" t="s">
        <v>12</v>
      </c>
      <c r="B20" s="4" t="s">
        <v>8</v>
      </c>
      <c r="C20" t="str">
        <f t="shared" si="4"/>
        <v>SURNAME VARCHAR(50),</v>
      </c>
    </row>
    <row r="21" spans="1:6">
      <c r="D21" s="1" t="s">
        <v>18</v>
      </c>
      <c r="E21" s="2" t="s">
        <v>6</v>
      </c>
      <c r="F21" t="str">
        <f>"CREATE TABLE "&amp;D21&amp;"("</f>
        <v>CREATE TABLE FILM_TYPES(</v>
      </c>
    </row>
    <row r="22" spans="1:6">
      <c r="D22" s="5" t="s">
        <v>1</v>
      </c>
      <c r="E22" s="4" t="s">
        <v>7</v>
      </c>
      <c r="F22" t="str">
        <f>D22&amp;" "&amp;E22&amp;","</f>
        <v>ID_ NUMBER,</v>
      </c>
    </row>
    <row r="23" spans="1:6">
      <c r="A23" s="1" t="s">
        <v>23</v>
      </c>
      <c r="B23" s="2" t="s">
        <v>6</v>
      </c>
      <c r="C23" t="str">
        <f>"CREATE TABLE "&amp;A23&amp;"("</f>
        <v>CREATE TABLE PRODUCTION_COMPANY(</v>
      </c>
      <c r="D23" s="4" t="s">
        <v>19</v>
      </c>
      <c r="E23" s="4" t="s">
        <v>8</v>
      </c>
      <c r="F23" t="str">
        <f>D23&amp;" "&amp;E23&amp;","</f>
        <v>TYPE_NAME VARCHAR(50),</v>
      </c>
    </row>
    <row r="24" spans="1:6">
      <c r="A24" s="6" t="s">
        <v>24</v>
      </c>
      <c r="B24" s="4" t="s">
        <v>7</v>
      </c>
      <c r="C24" t="str">
        <f>A24&amp;" "&amp;B24&amp;","</f>
        <v>COMPANY_ID NUMBER,</v>
      </c>
    </row>
    <row r="25" spans="1:6">
      <c r="A25" s="4" t="s">
        <v>2</v>
      </c>
      <c r="B25" s="4" t="s">
        <v>8</v>
      </c>
      <c r="C25" t="str">
        <f>A25&amp;" "&amp;B25&amp;","</f>
        <v>NAME_ VARCHAR(50),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J25"/>
  <sheetViews>
    <sheetView tabSelected="1" topLeftCell="C1" workbookViewId="0">
      <selection activeCell="K4" sqref="K4"/>
    </sheetView>
  </sheetViews>
  <sheetFormatPr defaultRowHeight="14.4"/>
  <cols>
    <col min="3" max="3" width="22.21875" bestFit="1" customWidth="1"/>
    <col min="4" max="4" width="12" bestFit="1" customWidth="1"/>
    <col min="6" max="6" width="16" bestFit="1" customWidth="1"/>
    <col min="7" max="7" width="12" bestFit="1" customWidth="1"/>
    <col min="9" max="9" width="12.5546875" bestFit="1" customWidth="1"/>
    <col min="10" max="10" width="12" bestFit="1" customWidth="1"/>
  </cols>
  <sheetData>
    <row r="1" spans="3:10">
      <c r="C1" s="1" t="s">
        <v>0</v>
      </c>
      <c r="D1" s="2" t="s">
        <v>6</v>
      </c>
      <c r="F1" s="1" t="s">
        <v>21</v>
      </c>
      <c r="G1" s="2" t="s">
        <v>6</v>
      </c>
      <c r="I1" s="1" t="s">
        <v>11</v>
      </c>
      <c r="J1" s="2" t="s">
        <v>6</v>
      </c>
    </row>
    <row r="2" spans="3:10">
      <c r="C2" s="3" t="s">
        <v>1</v>
      </c>
      <c r="D2" s="4" t="s">
        <v>7</v>
      </c>
      <c r="F2" s="9" t="s">
        <v>1</v>
      </c>
      <c r="G2" s="4" t="s">
        <v>7</v>
      </c>
      <c r="I2" s="12" t="s">
        <v>1</v>
      </c>
      <c r="J2" s="4" t="s">
        <v>7</v>
      </c>
    </row>
    <row r="3" spans="3:10">
      <c r="C3" s="14" t="s">
        <v>13</v>
      </c>
      <c r="D3" s="4" t="s">
        <v>7</v>
      </c>
      <c r="F3" s="4" t="s">
        <v>2</v>
      </c>
      <c r="G3" s="4" t="s">
        <v>8</v>
      </c>
      <c r="I3" s="4" t="s">
        <v>2</v>
      </c>
      <c r="J3" s="4" t="s">
        <v>8</v>
      </c>
    </row>
    <row r="4" spans="3:10">
      <c r="C4" s="4" t="s">
        <v>2</v>
      </c>
      <c r="D4" s="4" t="s">
        <v>8</v>
      </c>
      <c r="F4" s="15" t="s">
        <v>13</v>
      </c>
      <c r="G4" s="4" t="s">
        <v>7</v>
      </c>
      <c r="I4" s="4" t="s">
        <v>12</v>
      </c>
      <c r="J4" s="4" t="s">
        <v>8</v>
      </c>
    </row>
    <row r="5" spans="3:10">
      <c r="C5" s="4" t="s">
        <v>3</v>
      </c>
      <c r="D5" s="4" t="s">
        <v>9</v>
      </c>
      <c r="F5" s="16" t="s">
        <v>34</v>
      </c>
      <c r="G5" s="4" t="s">
        <v>7</v>
      </c>
    </row>
    <row r="6" spans="3:10">
      <c r="C6" s="4" t="s">
        <v>4</v>
      </c>
      <c r="D6" s="4" t="s">
        <v>10</v>
      </c>
    </row>
    <row r="7" spans="3:10">
      <c r="C7" s="4" t="s">
        <v>5</v>
      </c>
      <c r="D7" s="4" t="s">
        <v>10</v>
      </c>
    </row>
    <row r="8" spans="3:10">
      <c r="C8" s="11" t="s">
        <v>26</v>
      </c>
      <c r="D8" s="4" t="s">
        <v>7</v>
      </c>
      <c r="F8" s="1" t="s">
        <v>28</v>
      </c>
      <c r="G8" s="2" t="s">
        <v>6</v>
      </c>
    </row>
    <row r="9" spans="3:10">
      <c r="C9" s="11" t="s">
        <v>27</v>
      </c>
      <c r="D9" s="4" t="s">
        <v>7</v>
      </c>
      <c r="F9" s="10" t="s">
        <v>22</v>
      </c>
      <c r="G9" s="4" t="s">
        <v>7</v>
      </c>
    </row>
    <row r="10" spans="3:10">
      <c r="C10" s="5" t="s">
        <v>20</v>
      </c>
      <c r="D10" s="4" t="s">
        <v>7</v>
      </c>
      <c r="F10" s="4" t="s">
        <v>3</v>
      </c>
      <c r="G10" s="4" t="s">
        <v>32</v>
      </c>
      <c r="I10" s="1" t="s">
        <v>30</v>
      </c>
      <c r="J10" s="2" t="s">
        <v>6</v>
      </c>
    </row>
    <row r="11" spans="3:10">
      <c r="C11" s="6" t="s">
        <v>24</v>
      </c>
      <c r="D11" s="4" t="s">
        <v>7</v>
      </c>
      <c r="F11" s="11" t="s">
        <v>35</v>
      </c>
      <c r="G11" s="4" t="s">
        <v>7</v>
      </c>
      <c r="I11" s="13" t="s">
        <v>1</v>
      </c>
      <c r="J11" s="4" t="s">
        <v>7</v>
      </c>
    </row>
    <row r="12" spans="3:10">
      <c r="C12" s="7" t="s">
        <v>25</v>
      </c>
      <c r="D12" s="4" t="s">
        <v>7</v>
      </c>
      <c r="I12" s="4" t="s">
        <v>31</v>
      </c>
      <c r="J12" s="4" t="s">
        <v>8</v>
      </c>
    </row>
    <row r="13" spans="3:10">
      <c r="C13" s="8" t="s">
        <v>16</v>
      </c>
      <c r="D13" s="4" t="s">
        <v>7</v>
      </c>
      <c r="I13" s="12" t="s">
        <v>29</v>
      </c>
      <c r="J13" s="4" t="s">
        <v>7</v>
      </c>
    </row>
    <row r="14" spans="3:10">
      <c r="C14" s="12" t="s">
        <v>29</v>
      </c>
      <c r="D14" s="4" t="s">
        <v>7</v>
      </c>
    </row>
    <row r="16" spans="3:10">
      <c r="F16" s="1" t="s">
        <v>14</v>
      </c>
      <c r="G16" s="2" t="s">
        <v>6</v>
      </c>
    </row>
    <row r="17" spans="3:7">
      <c r="C17" s="1" t="s">
        <v>33</v>
      </c>
      <c r="D17" s="2" t="s">
        <v>6</v>
      </c>
      <c r="F17" s="8" t="s">
        <v>1</v>
      </c>
      <c r="G17" s="4" t="s">
        <v>7</v>
      </c>
    </row>
    <row r="18" spans="3:7">
      <c r="C18" s="7" t="s">
        <v>1</v>
      </c>
      <c r="D18" s="4" t="s">
        <v>7</v>
      </c>
      <c r="F18" s="4" t="s">
        <v>15</v>
      </c>
      <c r="G18" s="4" t="s">
        <v>17</v>
      </c>
    </row>
    <row r="19" spans="3:7">
      <c r="C19" s="4" t="s">
        <v>2</v>
      </c>
      <c r="D19" s="4" t="s">
        <v>8</v>
      </c>
    </row>
    <row r="20" spans="3:7">
      <c r="C20" s="4" t="s">
        <v>12</v>
      </c>
      <c r="D20" s="4" t="s">
        <v>8</v>
      </c>
    </row>
    <row r="21" spans="3:7">
      <c r="F21" s="1" t="s">
        <v>18</v>
      </c>
      <c r="G21" s="2" t="s">
        <v>6</v>
      </c>
    </row>
    <row r="22" spans="3:7">
      <c r="F22" s="5" t="s">
        <v>1</v>
      </c>
      <c r="G22" s="4" t="s">
        <v>7</v>
      </c>
    </row>
    <row r="23" spans="3:7">
      <c r="C23" s="1" t="s">
        <v>23</v>
      </c>
      <c r="D23" s="2" t="s">
        <v>6</v>
      </c>
      <c r="F23" s="4" t="s">
        <v>19</v>
      </c>
      <c r="G23" s="4" t="s">
        <v>8</v>
      </c>
    </row>
    <row r="24" spans="3:7">
      <c r="C24" s="6" t="s">
        <v>24</v>
      </c>
      <c r="D24" s="4" t="s">
        <v>7</v>
      </c>
    </row>
    <row r="25" spans="3:7">
      <c r="C25" s="4" t="s">
        <v>2</v>
      </c>
      <c r="D25" s="4" t="s">
        <v>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2020-12-03T20:35:39Z</dcterms:modified>
</cp:coreProperties>
</file>