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e2abccd4fd9360/Desktop/"/>
    </mc:Choice>
  </mc:AlternateContent>
  <xr:revisionPtr revIDLastSave="0" documentId="8_{687D4D99-01AE-4634-B94D-624A7DDDE4AC}" xr6:coauthVersionLast="47" xr6:coauthVersionMax="47" xr10:uidLastSave="{00000000-0000-0000-0000-000000000000}"/>
  <bookViews>
    <workbookView xWindow="-108" yWindow="-108" windowWidth="23256" windowHeight="12456" xr2:uid="{E26AF36A-6AA0-4D79-8649-1A115E8B23DF}"/>
  </bookViews>
  <sheets>
    <sheet name="Grades" sheetId="1" r:id="rId1"/>
  </sheets>
  <calcPr calcId="191029"/>
</workbook>
</file>

<file path=xl/calcChain.xml><?xml version="1.0" encoding="utf-8"?>
<calcChain xmlns="http://schemas.openxmlformats.org/spreadsheetml/2006/main">
  <c r="Q102" i="1" l="1"/>
  <c r="Q103" i="1"/>
  <c r="Q104" i="1"/>
  <c r="Q105" i="1"/>
  <c r="Q106" i="1"/>
  <c r="Q107" i="1"/>
  <c r="Q108" i="1"/>
  <c r="Q109" i="1"/>
  <c r="Q110" i="1"/>
  <c r="Q111" i="1"/>
  <c r="Q61" i="1"/>
  <c r="Q62" i="1"/>
  <c r="Q63" i="1"/>
  <c r="Q64" i="1"/>
  <c r="Q65" i="1"/>
  <c r="Q66" i="1"/>
  <c r="Q67" i="1"/>
  <c r="Q68" i="1"/>
  <c r="Q69" i="1"/>
  <c r="Q70" i="1"/>
  <c r="Q71" i="1"/>
  <c r="Q72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3" i="1"/>
  <c r="Q94" i="1"/>
  <c r="Q95" i="1"/>
  <c r="Q96" i="1"/>
  <c r="Q97" i="1"/>
  <c r="Q98" i="1"/>
  <c r="Q100" i="1"/>
  <c r="Q101" i="1"/>
  <c r="Q13" i="1"/>
  <c r="Q14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4" i="1"/>
  <c r="Q55" i="1"/>
  <c r="Q56" i="1"/>
  <c r="Q57" i="1"/>
  <c r="Q58" i="1"/>
  <c r="Q59" i="1"/>
  <c r="Q10" i="1"/>
  <c r="Q11" i="1"/>
  <c r="Q12" i="1"/>
  <c r="Q9" i="1"/>
</calcChain>
</file>

<file path=xl/sharedStrings.xml><?xml version="1.0" encoding="utf-8"?>
<sst xmlns="http://schemas.openxmlformats.org/spreadsheetml/2006/main" count="435" uniqueCount="405">
  <si>
    <t>ID number</t>
  </si>
  <si>
    <t>Email address</t>
  </si>
  <si>
    <t>BITS_STUDENT_ID</t>
  </si>
  <si>
    <t>Aadishi Anagha Singh</t>
  </si>
  <si>
    <t>11120250698</t>
  </si>
  <si>
    <t>f20250698@pilani.bits-pilani.ac.in</t>
  </si>
  <si>
    <t>2025A7PS0698P</t>
  </si>
  <si>
    <t>Aanya Bhatt</t>
  </si>
  <si>
    <t>11120250876</t>
  </si>
  <si>
    <t>f20250876@pilani.bits-pilani.ac.in</t>
  </si>
  <si>
    <t>2025B1PS0876P</t>
  </si>
  <si>
    <t>Aanya Pandey</t>
  </si>
  <si>
    <t>11120251613</t>
  </si>
  <si>
    <t>f20251613@pilani.bits-pilani.ac.in</t>
  </si>
  <si>
    <t>2025AJPS1613P</t>
  </si>
  <si>
    <t>Aaryan Mishra</t>
  </si>
  <si>
    <t>11120250715</t>
  </si>
  <si>
    <t>f20250715@pilani.bits-pilani.ac.in</t>
  </si>
  <si>
    <t>2025A7PS0715P</t>
  </si>
  <si>
    <t>Abhineet Sharan</t>
  </si>
  <si>
    <t>11120250643</t>
  </si>
  <si>
    <t>f20250643@pilani.bits-pilani.ac.in</t>
  </si>
  <si>
    <t>2025A7PS0643P</t>
  </si>
  <si>
    <t>Aditya Jangid</t>
  </si>
  <si>
    <t>11120250790</t>
  </si>
  <si>
    <t>f20250790@pilani.bits-pilani.ac.in</t>
  </si>
  <si>
    <t>2025AAPS0790P</t>
  </si>
  <si>
    <t>ADWAIT ARUNKUMAR DESHMUKH</t>
  </si>
  <si>
    <t>f20251318@pilani.bits-pilani.ac.in</t>
  </si>
  <si>
    <t>Akruti Mishra</t>
  </si>
  <si>
    <t>11120251605</t>
  </si>
  <si>
    <t>f20251605@pilani.bits-pilani.ac.in</t>
  </si>
  <si>
    <t>2025AJPS1605P</t>
  </si>
  <si>
    <t>Angad Singh Marwaha</t>
  </si>
  <si>
    <t>11120250604</t>
  </si>
  <si>
    <t>f20250604@pilani.bits-pilani.ac.in</t>
  </si>
  <si>
    <t>2025A7PS0604P</t>
  </si>
  <si>
    <t>Anshul Goenka</t>
  </si>
  <si>
    <t>11120250546</t>
  </si>
  <si>
    <t>f20250546@pilani.bits-pilani.ac.in</t>
  </si>
  <si>
    <t>2025A4PS0546P</t>
  </si>
  <si>
    <t>Anshul Mittal</t>
  </si>
  <si>
    <t>11120250872</t>
  </si>
  <si>
    <t>f20250872@pilani.bits-pilani.ac.in</t>
  </si>
  <si>
    <t>2025B1PS0872P</t>
  </si>
  <si>
    <t>Anshul Raj</t>
  </si>
  <si>
    <t>11120250999</t>
  </si>
  <si>
    <t>f20250999@pilani.bits-pilani.ac.in</t>
  </si>
  <si>
    <t>2025B3PS0999P</t>
  </si>
  <si>
    <t>Apoorv Singh</t>
  </si>
  <si>
    <t>11120251723</t>
  </si>
  <si>
    <t>f20251723@pilani.bits-pilani.ac.in</t>
  </si>
  <si>
    <t>2025B3TS1723P</t>
  </si>
  <si>
    <t>Arav Daga</t>
  </si>
  <si>
    <t>11120250862</t>
  </si>
  <si>
    <t>f20250862@pilani.bits-pilani.ac.in</t>
  </si>
  <si>
    <t>2025ADPS0862P</t>
  </si>
  <si>
    <t>Aritra Choudhuri</t>
  </si>
  <si>
    <t>11120251172</t>
  </si>
  <si>
    <t>f20251172@pilani.bits-pilani.ac.in</t>
  </si>
  <si>
    <t>2025B5PS1172P</t>
  </si>
  <si>
    <t>Arnav Gupta</t>
  </si>
  <si>
    <t>11120250491</t>
  </si>
  <si>
    <t>f20250491@pilani.bits-pilani.ac.in</t>
  </si>
  <si>
    <t>2025A3PS0491P</t>
  </si>
  <si>
    <t>Aryan</t>
  </si>
  <si>
    <t>11120250528</t>
  </si>
  <si>
    <t>f20250528@pilani.bits-pilani.ac.in</t>
  </si>
  <si>
    <t>2025A3PS0528P</t>
  </si>
  <si>
    <t>Aryan Ahlawat</t>
  </si>
  <si>
    <t>11120250583</t>
  </si>
  <si>
    <t>f20250583@pilani.bits-pilani.ac.in</t>
  </si>
  <si>
    <t>2025A4PS0583P</t>
  </si>
  <si>
    <t>Aryan Sinha</t>
  </si>
  <si>
    <t>11120250524</t>
  </si>
  <si>
    <t>f20250524@pilani.bits-pilani.ac.in</t>
  </si>
  <si>
    <t>2025A3PS0524P</t>
  </si>
  <si>
    <t>Atharv Vinayak Kulkarni</t>
  </si>
  <si>
    <t>11120250697</t>
  </si>
  <si>
    <t>f20250697@pilani.bits-pilani.ac.in</t>
  </si>
  <si>
    <t>2025A7PS0697P</t>
  </si>
  <si>
    <t>Atharva Anil Choudhari</t>
  </si>
  <si>
    <t>11120250605</t>
  </si>
  <si>
    <t>f20250605@pilani.bits-pilani.ac.in</t>
  </si>
  <si>
    <t>2025A7PS0605P</t>
  </si>
  <si>
    <t>Atharva Soneesh Telang</t>
  </si>
  <si>
    <t>11120250772</t>
  </si>
  <si>
    <t>f20250772@pilani.bits-pilani.ac.in</t>
  </si>
  <si>
    <t>2025AAPS0772P</t>
  </si>
  <si>
    <t>Ayaan Jain</t>
  </si>
  <si>
    <t>11120250714</t>
  </si>
  <si>
    <t>f20250714@pilani.bits-pilani.ac.in</t>
  </si>
  <si>
    <t>2025A7PS0714P</t>
  </si>
  <si>
    <t>Bhagya Mittal</t>
  </si>
  <si>
    <t>11120250815</t>
  </si>
  <si>
    <t>f20250815@pilani.bits-pilani.ac.in</t>
  </si>
  <si>
    <t>2025ABPS0815P</t>
  </si>
  <si>
    <t>Biswajit Samal</t>
  </si>
  <si>
    <t>11120250153</t>
  </si>
  <si>
    <t>f20250153@pilani.bits-pilani.ac.in</t>
  </si>
  <si>
    <t>2025A4RP0153P</t>
  </si>
  <si>
    <t>Bryan Wills</t>
  </si>
  <si>
    <t>11120250687</t>
  </si>
  <si>
    <t>f20250687@pilani.bits-pilani.ac.in</t>
  </si>
  <si>
    <t>2025A7PS0687P</t>
  </si>
  <si>
    <t>Daksh Balothia</t>
  </si>
  <si>
    <t>11120251629</t>
  </si>
  <si>
    <t>f20251629@pilani.bits-pilani.ac.in</t>
  </si>
  <si>
    <t>2025AJPS1629P</t>
  </si>
  <si>
    <t>Deepak Pareek</t>
  </si>
  <si>
    <t>11120250921</t>
  </si>
  <si>
    <t>f20250921@pilani.bits-pilani.ac.in</t>
  </si>
  <si>
    <t>2025B1PS0921P</t>
  </si>
  <si>
    <t>Dhyuti Prajapati</t>
  </si>
  <si>
    <t>11120250585</t>
  </si>
  <si>
    <t>f20250585@pilani.bits-pilani.ac.in</t>
  </si>
  <si>
    <t>2025A4PS0585P</t>
  </si>
  <si>
    <t>Gaatha Viral Parikh</t>
  </si>
  <si>
    <t>11120251627</t>
  </si>
  <si>
    <t>f20251627@pilani.bits-pilani.ac.in</t>
  </si>
  <si>
    <t>2025AJPS1627P</t>
  </si>
  <si>
    <t>Gargee Mitul Shah</t>
  </si>
  <si>
    <t>11120250404</t>
  </si>
  <si>
    <t>f20250404@pilani.bits-pilani.ac.in</t>
  </si>
  <si>
    <t>2025A1PS0404P</t>
  </si>
  <si>
    <t>HAARDIK NAAGAR</t>
  </si>
  <si>
    <t>f20251365@pilani.bits-pilani.ac.in</t>
  </si>
  <si>
    <t>Hardik Chhabra</t>
  </si>
  <si>
    <t>11120250614</t>
  </si>
  <si>
    <t>f20250614@pilani.bits-pilani.ac.in</t>
  </si>
  <si>
    <t>2025A7PS0614P</t>
  </si>
  <si>
    <t>Hardik Heda</t>
  </si>
  <si>
    <t>11120251117</t>
  </si>
  <si>
    <t>f20251117@pilani.bits-pilani.ac.in</t>
  </si>
  <si>
    <t>2025B4PS1117P</t>
  </si>
  <si>
    <t>Hemang Gour</t>
  </si>
  <si>
    <t>11120250694</t>
  </si>
  <si>
    <t>f20250694@pilani.bits-pilani.ac.in</t>
  </si>
  <si>
    <t>2025A7PS0694P</t>
  </si>
  <si>
    <t>Ira Singh Choudhary</t>
  </si>
  <si>
    <t>11120251702</t>
  </si>
  <si>
    <t>f20251702@pilani.bits-pilani.ac.in</t>
  </si>
  <si>
    <t>2025B3TS1702P</t>
  </si>
  <si>
    <t>Janak Dinesh Vaswani</t>
  </si>
  <si>
    <t>11120250587</t>
  </si>
  <si>
    <t>f20250587@pilani.bits-pilani.ac.in</t>
  </si>
  <si>
    <t>2025A4PS0587P</t>
  </si>
  <si>
    <t>Jayaan Tagore Mukerji</t>
  </si>
  <si>
    <t>11120250414</t>
  </si>
  <si>
    <t>f20250414@pilani.bits-pilani.ac.in</t>
  </si>
  <si>
    <t>2025A1PS0414P</t>
  </si>
  <si>
    <t>Karan Bijarniya</t>
  </si>
  <si>
    <t>11120251189</t>
  </si>
  <si>
    <t>f20251189@pilani.bits-pilani.ac.in</t>
  </si>
  <si>
    <t>2025B7PS1189P</t>
  </si>
  <si>
    <t>Karthik Varma Dendukuri</t>
  </si>
  <si>
    <t>11120250157</t>
  </si>
  <si>
    <t>f20250157@pilani.bits-pilani.ac.in</t>
  </si>
  <si>
    <t>2025A4RP0157P</t>
  </si>
  <si>
    <t>Keshav Bansal</t>
  </si>
  <si>
    <t>11120251091</t>
  </si>
  <si>
    <t>f20251091@pilani.bits-pilani.ac.in</t>
  </si>
  <si>
    <t>2025B4PS1091P</t>
  </si>
  <si>
    <t>Kushagra Prashant Ghevde</t>
  </si>
  <si>
    <t>11120250062</t>
  </si>
  <si>
    <t>f20250062@pilani.bits-pilani.ac.in</t>
  </si>
  <si>
    <t>2025A4PS0062P</t>
  </si>
  <si>
    <t>Laksh Saini</t>
  </si>
  <si>
    <t>11120250992</t>
  </si>
  <si>
    <t>f20250992@pilani.bits-pilani.ac.in</t>
  </si>
  <si>
    <t>2025B3PS0992P</t>
  </si>
  <si>
    <t>Mahika Khanna</t>
  </si>
  <si>
    <t>11120250878</t>
  </si>
  <si>
    <t>f20250878@pilani.bits-pilani.ac.in</t>
  </si>
  <si>
    <t>2025B1PS0878P</t>
  </si>
  <si>
    <t>Manan Agrawal</t>
  </si>
  <si>
    <t>11120250582</t>
  </si>
  <si>
    <t>f20250582@pilani.bits-pilani.ac.in</t>
  </si>
  <si>
    <t>2025A4PS0582P</t>
  </si>
  <si>
    <t>Mehak Tibrewal</t>
  </si>
  <si>
    <t>11120250112</t>
  </si>
  <si>
    <t>f20250112@pilani.bits-pilani.ac.in</t>
  </si>
  <si>
    <t>2025AAIS0112P</t>
  </si>
  <si>
    <t>Mihit Agrawal</t>
  </si>
  <si>
    <t>11120250052</t>
  </si>
  <si>
    <t>f20250052@pilani.bits-pilani.ac.in</t>
  </si>
  <si>
    <t>2025ADPS0052P</t>
  </si>
  <si>
    <t>Naveen Tayal</t>
  </si>
  <si>
    <t>11120251159</t>
  </si>
  <si>
    <t>f20251159@pilani.bits-pilani.ac.in</t>
  </si>
  <si>
    <t>2025B5PS1159P</t>
  </si>
  <si>
    <t>Nikhil T U</t>
  </si>
  <si>
    <t>11120250168</t>
  </si>
  <si>
    <t>f20250168@pilani.bits-pilani.ac.in</t>
  </si>
  <si>
    <t>2025A7MM0168P</t>
  </si>
  <si>
    <t>Nikhilesh Goud Erukala</t>
  </si>
  <si>
    <t>11120250506</t>
  </si>
  <si>
    <t>f20250506@pilani.bits-pilani.ac.in</t>
  </si>
  <si>
    <t>2025A3PS0506P</t>
  </si>
  <si>
    <t>Nitish Kumar S P</t>
  </si>
  <si>
    <t>11120250730</t>
  </si>
  <si>
    <t>f20250730@pilani.bits-pilani.ac.in</t>
  </si>
  <si>
    <t>2025A8PS0730P</t>
  </si>
  <si>
    <t>Om Pathak</t>
  </si>
  <si>
    <t>11120251038</t>
  </si>
  <si>
    <t>f20251038@pilani.bits-pilani.ac.in</t>
  </si>
  <si>
    <t>2025B3PS1038P</t>
  </si>
  <si>
    <t>Piyush Dalmia</t>
  </si>
  <si>
    <t>11120250503</t>
  </si>
  <si>
    <t>f20250503@pilani.bits-pilani.ac.in</t>
  </si>
  <si>
    <t>2025A3PS0503P</t>
  </si>
  <si>
    <t>Pranav Hari Prakash</t>
  </si>
  <si>
    <t>11120250021</t>
  </si>
  <si>
    <t>f20250021@pilani.bits-pilani.ac.in</t>
  </si>
  <si>
    <t>2025A7PS0021P</t>
  </si>
  <si>
    <t>Pranit Chitkara</t>
  </si>
  <si>
    <t>11120250838</t>
  </si>
  <si>
    <t>f20250838@pilani.bits-pilani.ac.in</t>
  </si>
  <si>
    <t>2025ADPS0838P</t>
  </si>
  <si>
    <t>Prathmesh Sachidanand Shravagi</t>
  </si>
  <si>
    <t>11120251610</t>
  </si>
  <si>
    <t>f20251610@pilani.bits-pilani.ac.in</t>
  </si>
  <si>
    <t>2025AJPS1610P</t>
  </si>
  <si>
    <t>Prisha Karn</t>
  </si>
  <si>
    <t>11120250025</t>
  </si>
  <si>
    <t>f20250025@pilani.bits-pilani.ac.in</t>
  </si>
  <si>
    <t>2025A7PS0025P</t>
  </si>
  <si>
    <t>Pulkit Jain</t>
  </si>
  <si>
    <t>11120251164</t>
  </si>
  <si>
    <t>f20251164@pilani.bits-pilani.ac.in</t>
  </si>
  <si>
    <t>2025B5PS1164P</t>
  </si>
  <si>
    <t>Pulkit Mittal</t>
  </si>
  <si>
    <t>11120250405</t>
  </si>
  <si>
    <t>f20250405@pilani.bits-pilani.ac.in</t>
  </si>
  <si>
    <t>2025A1PS0405P</t>
  </si>
  <si>
    <t>Punya Sehgal</t>
  </si>
  <si>
    <t>11120250856</t>
  </si>
  <si>
    <t>f20250856@pilani.bits-pilani.ac.in</t>
  </si>
  <si>
    <t>2025ADPS0856P</t>
  </si>
  <si>
    <t>Raghav Arya</t>
  </si>
  <si>
    <t>11120251132</t>
  </si>
  <si>
    <t>f20251132@pilani.bits-pilani.ac.in</t>
  </si>
  <si>
    <t>2025B5PS1132P</t>
  </si>
  <si>
    <t>Raghav Sharma</t>
  </si>
  <si>
    <t>11120251128</t>
  </si>
  <si>
    <t>f20251128@pilani.bits-pilani.ac.in</t>
  </si>
  <si>
    <t>2025B5PS1128P</t>
  </si>
  <si>
    <t>Rakshit Ranjan</t>
  </si>
  <si>
    <t>11120251151</t>
  </si>
  <si>
    <t>f20251151@pilani.bits-pilani.ac.in</t>
  </si>
  <si>
    <t>2025B5PS1151P</t>
  </si>
  <si>
    <t>Rashika Jakhotia</t>
  </si>
  <si>
    <t>11120250539</t>
  </si>
  <si>
    <t>f20250539@pilani.bits-pilani.ac.in</t>
  </si>
  <si>
    <t>2025A4PS0539P</t>
  </si>
  <si>
    <t>Riddhesh Nitin Nikam</t>
  </si>
  <si>
    <t>11120251022</t>
  </si>
  <si>
    <t>f20251022@pilani.bits-pilani.ac.in</t>
  </si>
  <si>
    <t>2025B3PS1022P</t>
  </si>
  <si>
    <t>Sachinkalyan Indraganti</t>
  </si>
  <si>
    <t>11120250048</t>
  </si>
  <si>
    <t>f20250048@pilani.bits-pilani.ac.in</t>
  </si>
  <si>
    <t>2025A3PS0048P</t>
  </si>
  <si>
    <t>Saiyam Jain</t>
  </si>
  <si>
    <t>11120251024</t>
  </si>
  <si>
    <t>f20251024@pilani.bits-pilani.ac.in</t>
  </si>
  <si>
    <t>2025B3PS1024P</t>
  </si>
  <si>
    <t>Samanyu Gupta</t>
  </si>
  <si>
    <t>11120250564</t>
  </si>
  <si>
    <t>f20250564@pilani.bits-pilani.ac.in</t>
  </si>
  <si>
    <t>2025A4PS0564P</t>
  </si>
  <si>
    <t>Saumye Tyagi</t>
  </si>
  <si>
    <t>11120251049</t>
  </si>
  <si>
    <t>f20251049@pilani.bits-pilani.ac.in</t>
  </si>
  <si>
    <t>2025B3PS1049P</t>
  </si>
  <si>
    <t>Shashwat Singh</t>
  </si>
  <si>
    <t>11120250745</t>
  </si>
  <si>
    <t>f20250745@pilani.bits-pilani.ac.in</t>
  </si>
  <si>
    <t>2025A8PS0745P</t>
  </si>
  <si>
    <t>Shaurya Rajan Srivastava</t>
  </si>
  <si>
    <t>11120250036</t>
  </si>
  <si>
    <t>f20250036@pilani.bits-pilani.ac.in</t>
  </si>
  <si>
    <t>2025A7PS0036P</t>
  </si>
  <si>
    <t>Shaurya Vivek Rajgarhia</t>
  </si>
  <si>
    <t>11120251540</t>
  </si>
  <si>
    <t>f20251540@pilani.bits-pilani.ac.in</t>
  </si>
  <si>
    <t>2025A5PS1540P</t>
  </si>
  <si>
    <t>Shivant Pratap Tiwary</t>
  </si>
  <si>
    <t>11120251082</t>
  </si>
  <si>
    <t>f20251082@pilani.bits-pilani.ac.in</t>
  </si>
  <si>
    <t>2025B4PS1082P</t>
  </si>
  <si>
    <t>Shiven Agarwal</t>
  </si>
  <si>
    <t>11120250695</t>
  </si>
  <si>
    <t>f20250695@pilani.bits-pilani.ac.in</t>
  </si>
  <si>
    <t>2025A7PS0695P</t>
  </si>
  <si>
    <t>Shreyash Pankaj</t>
  </si>
  <si>
    <t>11120250113</t>
  </si>
  <si>
    <t>f20250113@pilani.bits-pilani.ac.in</t>
  </si>
  <si>
    <t>2025AAIS0113P</t>
  </si>
  <si>
    <t>Shubh Wahi</t>
  </si>
  <si>
    <t>11120250924</t>
  </si>
  <si>
    <t>f20250924@pilani.bits-pilani.ac.in</t>
  </si>
  <si>
    <t>2025B2PS0924P</t>
  </si>
  <si>
    <t>Srisai Prajna Boppana</t>
  </si>
  <si>
    <t>11120250051</t>
  </si>
  <si>
    <t>f20250051@pilani.bits-pilani.ac.in</t>
  </si>
  <si>
    <t>2025ADPS0051P</t>
  </si>
  <si>
    <t>Sujit Sreyas Kameswari Akondi</t>
  </si>
  <si>
    <t>11120251513</t>
  </si>
  <si>
    <t>f20251513@pilani.bits-pilani.ac.in</t>
  </si>
  <si>
    <t>2025A5PS1513P</t>
  </si>
  <si>
    <t>Tanishq</t>
  </si>
  <si>
    <t>11120250852</t>
  </si>
  <si>
    <t>f20250852@pilani.bits-pilani.ac.in</t>
  </si>
  <si>
    <t>2025ADPS0852P</t>
  </si>
  <si>
    <t>Tejal Goyal</t>
  </si>
  <si>
    <t>11120251726</t>
  </si>
  <si>
    <t>f20251726@pilani.bits-pilani.ac.in</t>
  </si>
  <si>
    <t>2025B5TS1726P</t>
  </si>
  <si>
    <t>Varun Goyal</t>
  </si>
  <si>
    <t>11120250572</t>
  </si>
  <si>
    <t>f20250572@pilani.bits-pilani.ac.in</t>
  </si>
  <si>
    <t>2025A4PS0572P</t>
  </si>
  <si>
    <t>Venkata Saureesh Duri</t>
  </si>
  <si>
    <t>11120250424</t>
  </si>
  <si>
    <t>f20250424@pilani.bits-pilani.ac.in</t>
  </si>
  <si>
    <t>2025A1PS0424P</t>
  </si>
  <si>
    <t>Vidhan Bhardwaj</t>
  </si>
  <si>
    <t>11120251745</t>
  </si>
  <si>
    <t>f20251745@pilani.bits-pilani.ac.in</t>
  </si>
  <si>
    <t>2025B7TS1745P</t>
  </si>
  <si>
    <t>Vighnesh S Kumar</t>
  </si>
  <si>
    <t>11120250824</t>
  </si>
  <si>
    <t>f20250824@pilani.bits-pilani.ac.in</t>
  </si>
  <si>
    <t>2025ADPS0824P</t>
  </si>
  <si>
    <t>Vince Madan</t>
  </si>
  <si>
    <t>11120250516</t>
  </si>
  <si>
    <t>f20250516@pilani.bits-pilani.ac.in</t>
  </si>
  <si>
    <t>2025A3PS0516P</t>
  </si>
  <si>
    <t>Vir Bhatia</t>
  </si>
  <si>
    <t>11120250429</t>
  </si>
  <si>
    <t>f20250429@pilani.bits-pilani.ac.in</t>
  </si>
  <si>
    <t>2025A1PS0429P</t>
  </si>
  <si>
    <t>Yash Gupta</t>
  </si>
  <si>
    <t>11120250672</t>
  </si>
  <si>
    <t>f20250672@pilani.bits-pilani.ac.in</t>
  </si>
  <si>
    <t>2025A7PS0672P</t>
  </si>
  <si>
    <t>Yash Jain</t>
  </si>
  <si>
    <t>11120251050</t>
  </si>
  <si>
    <t>f20251050@pilani.bits-pilani.ac.in</t>
  </si>
  <si>
    <t>2025B3PS1050P</t>
  </si>
  <si>
    <t>Yash Prakash Gupta</t>
  </si>
  <si>
    <t>11120250068</t>
  </si>
  <si>
    <t>f20250068@pilani.bits-pilani.ac.in</t>
  </si>
  <si>
    <t>2025A3PS0068P</t>
  </si>
  <si>
    <t>Yash Sachin Nene</t>
  </si>
  <si>
    <t>11120250793</t>
  </si>
  <si>
    <t>f20250793@pilani.bits-pilani.ac.in</t>
  </si>
  <si>
    <t>2025AAPS0793P</t>
  </si>
  <si>
    <t>Yuvraj Singh</t>
  </si>
  <si>
    <t>11120250923</t>
  </si>
  <si>
    <t>f20250923@pilani.bits-pilani.ac.in</t>
  </si>
  <si>
    <t>2025B2PS0923P</t>
  </si>
  <si>
    <t>SHORYA</t>
  </si>
  <si>
    <t>11120250556</t>
  </si>
  <si>
    <t>f20250556@pilani.bits-pilani.ac.in</t>
  </si>
  <si>
    <t>2025A4PS0556P</t>
  </si>
  <si>
    <t>KHUSHI</t>
  </si>
  <si>
    <t>f20251328@pilani.bits-pilani.ac.in</t>
  </si>
  <si>
    <t>RISHIT</t>
  </si>
  <si>
    <t>f20251295@pilani.bits-pilani.ac.in</t>
  </si>
  <si>
    <t>G1</t>
  </si>
  <si>
    <t>G2</t>
  </si>
  <si>
    <t>G3</t>
  </si>
  <si>
    <t>G4</t>
  </si>
  <si>
    <t>G5</t>
  </si>
  <si>
    <t>G6</t>
  </si>
  <si>
    <t>G7</t>
  </si>
  <si>
    <t>G8</t>
  </si>
  <si>
    <t>Manan Kaushik</t>
  </si>
  <si>
    <t>f20251477@pilani.bits-pilani.ac.in</t>
  </si>
  <si>
    <t>2025A1PS1477P</t>
  </si>
  <si>
    <t>CNC 2</t>
  </si>
  <si>
    <t xml:space="preserve">CNC 1 </t>
  </si>
  <si>
    <t>3DP 1</t>
  </si>
  <si>
    <t>3DP 2</t>
  </si>
  <si>
    <t>AR/VR</t>
  </si>
  <si>
    <t>METRO 1</t>
  </si>
  <si>
    <t>METRO 2</t>
  </si>
  <si>
    <t>W-EDM</t>
  </si>
  <si>
    <t>Teja Kundukuri</t>
  </si>
  <si>
    <t>2025A1PS1473P</t>
  </si>
  <si>
    <t>f20251473@pilani.bits-pilani.ac.in</t>
  </si>
  <si>
    <t>Name</t>
  </si>
  <si>
    <t xml:space="preserve">GROUP </t>
  </si>
  <si>
    <t>VIVA 1</t>
  </si>
  <si>
    <t>VIVA 2</t>
  </si>
  <si>
    <t>ABSENT</t>
  </si>
  <si>
    <t>Total</t>
  </si>
  <si>
    <t>BITS, PILANI - PILANI CAMPUS, PILANI</t>
  </si>
  <si>
    <t>Academic - Undergraduate Studies Division</t>
  </si>
  <si>
    <t>FIRST SEMESTER 2025-2026</t>
  </si>
  <si>
    <t xml:space="preserve">Course No: BITS F103                                                 </t>
  </si>
  <si>
    <t>Course:       ENGG DESIGN AND PROTOTYPE</t>
  </si>
  <si>
    <t xml:space="preserve">SECTION P-4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</si>
</sst>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1"/>
      <color theme="1"/>
      <name val="Arial Unicode MS"/>
      <family val="2"/>
    </font>
    <font>
      <sz val="8"/>
      <name val="Arial Unicode MS"/>
      <family val="2"/>
    </font>
    <font>
      <b/>
      <sz val="20"/>
      <color rgb="FFFF0000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sz val="18"/>
      <color theme="5"/>
      <name val="Times New Roman"/>
      <family val="1"/>
    </font>
    <font>
      <sz val="18"/>
      <color rgb="FFFF0000"/>
      <name val="Times New Roman"/>
      <family val="1"/>
    </font>
    <font>
      <sz val="18"/>
      <color theme="9" tint="-0.499984740745262"/>
      <name val="Times New Roman"/>
      <family val="1"/>
    </font>
    <font>
      <i/>
      <sz val="18"/>
      <color theme="1"/>
      <name val="Times New Roman"/>
      <family val="1"/>
    </font>
    <font>
      <sz val="18"/>
      <color rgb="FF0070C0"/>
      <name val="Times New Roman"/>
      <family val="1"/>
    </font>
    <font>
      <sz val="18"/>
      <color rgb="FFC00000"/>
      <name val="Times New Roman"/>
      <family val="1"/>
    </font>
    <font>
      <sz val="18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6" fillId="3" borderId="0" xfId="0" applyFont="1" applyFill="1"/>
    <xf numFmtId="0" fontId="5" fillId="3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/>
    <xf numFmtId="0" fontId="6" fillId="2" borderId="0" xfId="0" applyFont="1" applyFill="1"/>
    <xf numFmtId="0" fontId="9" fillId="0" borderId="0" xfId="0" applyFont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Heading" xfId="1" xr:uid="{D64A388B-2E55-4049-9C18-F94C2AC24E59}"/>
    <cellStyle name="Heading1" xfId="2" xr:uid="{FE5E1D7F-6E1C-4995-A3A2-72A51770FA06}"/>
    <cellStyle name="Normal" xfId="0" builtinId="0" customBuiltin="1"/>
    <cellStyle name="Result" xfId="3" xr:uid="{B1F00F31-A9DA-4D1F-A3AA-99AEE6167342}"/>
    <cellStyle name="Result2" xfId="4" xr:uid="{BF8A7E3A-CA72-4465-B1E5-1996B5AE6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62BF-1426-4E16-927C-497C61D5E62D}">
  <dimension ref="A1:R111"/>
  <sheetViews>
    <sheetView tabSelected="1" zoomScale="55" zoomScaleNormal="55" workbookViewId="0">
      <selection activeCell="N12" sqref="N12"/>
    </sheetView>
  </sheetViews>
  <sheetFormatPr defaultColWidth="9" defaultRowHeight="22.8" x14ac:dyDescent="0.4"/>
  <cols>
    <col min="1" max="1" width="57.59765625" style="2" bestFit="1" customWidth="1"/>
    <col min="2" max="2" width="19.59765625" style="2" bestFit="1" customWidth="1"/>
    <col min="3" max="3" width="45.8984375" style="2" bestFit="1" customWidth="1"/>
    <col min="4" max="4" width="33.8984375" style="2" bestFit="1" customWidth="1"/>
    <col min="5" max="5" width="15" style="2" bestFit="1" customWidth="1"/>
    <col min="6" max="10" width="12.59765625" style="2" bestFit="1" customWidth="1"/>
    <col min="11" max="12" width="17.5" style="2" bestFit="1" customWidth="1"/>
    <col min="13" max="13" width="14" style="2" bestFit="1" customWidth="1"/>
    <col min="14" max="14" width="12.59765625" style="2" bestFit="1" customWidth="1"/>
    <col min="15" max="15" width="14.8984375" style="2" bestFit="1" customWidth="1"/>
    <col min="16" max="16" width="10.3984375" style="2" bestFit="1" customWidth="1"/>
    <col min="17" max="17" width="8.5" style="2" bestFit="1" customWidth="1"/>
    <col min="18" max="16384" width="9" style="2"/>
  </cols>
  <sheetData>
    <row r="1" spans="1:18" x14ac:dyDescent="0.4">
      <c r="A1" s="20" t="s">
        <v>399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8" x14ac:dyDescent="0.4">
      <c r="A2" s="20" t="s">
        <v>400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8" x14ac:dyDescent="0.4">
      <c r="A3" s="20" t="s">
        <v>401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8" x14ac:dyDescent="0.4">
      <c r="A4" s="21" t="s">
        <v>404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8" ht="22.5" customHeight="1" x14ac:dyDescent="0.4">
      <c r="A5" s="21" t="s">
        <v>402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ht="22.5" customHeight="1" x14ac:dyDescent="0.4">
      <c r="A6" s="21" t="s">
        <v>403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x14ac:dyDescent="0.4">
      <c r="A7" s="3"/>
    </row>
    <row r="8" spans="1:18" s="4" customFormat="1" ht="24.6" x14ac:dyDescent="0.4">
      <c r="A8" s="1" t="s">
        <v>393</v>
      </c>
      <c r="B8" s="1" t="s">
        <v>0</v>
      </c>
      <c r="C8" s="1" t="s">
        <v>1</v>
      </c>
      <c r="D8" s="1" t="s">
        <v>2</v>
      </c>
      <c r="E8" s="1" t="s">
        <v>394</v>
      </c>
      <c r="F8" s="1" t="s">
        <v>383</v>
      </c>
      <c r="G8" s="1" t="s">
        <v>382</v>
      </c>
      <c r="H8" s="1" t="s">
        <v>384</v>
      </c>
      <c r="I8" s="1" t="s">
        <v>385</v>
      </c>
      <c r="J8" s="1" t="s">
        <v>386</v>
      </c>
      <c r="K8" s="1" t="s">
        <v>387</v>
      </c>
      <c r="L8" s="1" t="s">
        <v>388</v>
      </c>
      <c r="M8" s="1" t="s">
        <v>389</v>
      </c>
      <c r="N8" s="1" t="s">
        <v>395</v>
      </c>
      <c r="O8" s="1" t="s">
        <v>396</v>
      </c>
      <c r="P8" s="1"/>
      <c r="Q8" s="1" t="s">
        <v>398</v>
      </c>
    </row>
    <row r="9" spans="1:18" x14ac:dyDescent="0.4">
      <c r="A9" s="2" t="s">
        <v>3</v>
      </c>
      <c r="B9" s="2" t="s">
        <v>4</v>
      </c>
      <c r="C9" s="2" t="s">
        <v>5</v>
      </c>
      <c r="D9" s="2" t="s">
        <v>6</v>
      </c>
      <c r="E9" s="22" t="s">
        <v>371</v>
      </c>
      <c r="F9" s="2">
        <v>4</v>
      </c>
      <c r="G9" s="2">
        <v>13.5</v>
      </c>
      <c r="H9" s="2">
        <v>4</v>
      </c>
      <c r="I9" s="2">
        <v>14</v>
      </c>
      <c r="J9" s="2">
        <v>12.5</v>
      </c>
      <c r="K9" s="2">
        <v>4</v>
      </c>
      <c r="L9" s="2">
        <v>10</v>
      </c>
      <c r="M9" s="2">
        <v>4</v>
      </c>
      <c r="N9" s="2">
        <v>8.5</v>
      </c>
      <c r="O9" s="2">
        <v>7</v>
      </c>
      <c r="Q9" s="2">
        <f>SUM(F9:O9)</f>
        <v>81.5</v>
      </c>
    </row>
    <row r="10" spans="1:18" x14ac:dyDescent="0.4">
      <c r="A10" s="2" t="s">
        <v>7</v>
      </c>
      <c r="B10" s="2" t="s">
        <v>8</v>
      </c>
      <c r="C10" s="2" t="s">
        <v>9</v>
      </c>
      <c r="D10" s="2" t="s">
        <v>10</v>
      </c>
      <c r="E10" s="22"/>
      <c r="F10" s="2">
        <v>4</v>
      </c>
      <c r="G10" s="2">
        <v>14</v>
      </c>
      <c r="H10" s="2">
        <v>4</v>
      </c>
      <c r="I10" s="2">
        <v>14</v>
      </c>
      <c r="J10" s="2">
        <v>11.5</v>
      </c>
      <c r="K10" s="2">
        <v>4</v>
      </c>
      <c r="L10" s="2">
        <v>10.5</v>
      </c>
      <c r="M10" s="2">
        <v>4</v>
      </c>
      <c r="N10" s="2">
        <v>9</v>
      </c>
      <c r="O10" s="2">
        <v>7</v>
      </c>
      <c r="Q10" s="2">
        <f t="shared" ref="Q10:Q78" si="0">SUM(F10:O10)</f>
        <v>82</v>
      </c>
    </row>
    <row r="11" spans="1:18" x14ac:dyDescent="0.4">
      <c r="A11" s="2" t="s">
        <v>11</v>
      </c>
      <c r="B11" s="2" t="s">
        <v>12</v>
      </c>
      <c r="C11" s="2" t="s">
        <v>13</v>
      </c>
      <c r="D11" s="2" t="s">
        <v>14</v>
      </c>
      <c r="E11" s="22"/>
      <c r="F11" s="2">
        <v>4</v>
      </c>
      <c r="G11" s="6"/>
      <c r="H11" s="6"/>
      <c r="I11" s="6"/>
      <c r="J11" s="6"/>
      <c r="K11" s="6"/>
      <c r="L11" s="6"/>
      <c r="M11" s="6"/>
      <c r="N11" s="7" t="s">
        <v>397</v>
      </c>
      <c r="O11" s="7" t="s">
        <v>397</v>
      </c>
      <c r="Q11" s="2">
        <f t="shared" si="0"/>
        <v>4</v>
      </c>
    </row>
    <row r="12" spans="1:18" x14ac:dyDescent="0.4">
      <c r="A12" s="2" t="s">
        <v>15</v>
      </c>
      <c r="B12" s="2" t="s">
        <v>16</v>
      </c>
      <c r="C12" s="2" t="s">
        <v>17</v>
      </c>
      <c r="D12" s="2" t="s">
        <v>18</v>
      </c>
      <c r="E12" s="22"/>
      <c r="F12" s="2">
        <v>4</v>
      </c>
      <c r="G12" s="2">
        <v>13</v>
      </c>
      <c r="H12" s="2">
        <v>4</v>
      </c>
      <c r="I12" s="2">
        <v>14</v>
      </c>
      <c r="J12" s="2">
        <v>12</v>
      </c>
      <c r="K12" s="2">
        <v>4</v>
      </c>
      <c r="L12" s="2">
        <v>12</v>
      </c>
      <c r="M12" s="2">
        <v>4</v>
      </c>
      <c r="N12" s="15">
        <v>6</v>
      </c>
      <c r="O12" s="15">
        <v>5</v>
      </c>
      <c r="Q12" s="2">
        <f t="shared" si="0"/>
        <v>78</v>
      </c>
    </row>
    <row r="13" spans="1:18" x14ac:dyDescent="0.4">
      <c r="A13" s="2" t="s">
        <v>19</v>
      </c>
      <c r="B13" s="2" t="s">
        <v>20</v>
      </c>
      <c r="C13" s="2" t="s">
        <v>21</v>
      </c>
      <c r="D13" s="2" t="s">
        <v>22</v>
      </c>
      <c r="E13" s="22"/>
      <c r="F13" s="2">
        <v>4</v>
      </c>
      <c r="G13" s="2">
        <v>11.5</v>
      </c>
      <c r="H13" s="2">
        <v>4</v>
      </c>
      <c r="I13" s="2">
        <v>14</v>
      </c>
      <c r="J13" s="2">
        <v>11.5</v>
      </c>
      <c r="K13" s="2">
        <v>4</v>
      </c>
      <c r="L13" s="2">
        <v>10.5</v>
      </c>
      <c r="M13" s="2">
        <v>4</v>
      </c>
      <c r="N13" s="2">
        <v>9</v>
      </c>
      <c r="O13" s="2">
        <v>8</v>
      </c>
      <c r="Q13" s="2">
        <f t="shared" si="0"/>
        <v>80.5</v>
      </c>
    </row>
    <row r="14" spans="1:18" x14ac:dyDescent="0.4">
      <c r="A14" s="2" t="s">
        <v>23</v>
      </c>
      <c r="B14" s="2" t="s">
        <v>24</v>
      </c>
      <c r="C14" s="2" t="s">
        <v>25</v>
      </c>
      <c r="D14" s="2" t="s">
        <v>26</v>
      </c>
      <c r="E14" s="22"/>
      <c r="F14" s="2">
        <v>4</v>
      </c>
      <c r="G14" s="2">
        <v>14</v>
      </c>
      <c r="H14" s="2">
        <v>4</v>
      </c>
      <c r="I14" s="2">
        <v>14</v>
      </c>
      <c r="J14" s="2">
        <v>13</v>
      </c>
      <c r="K14" s="2">
        <v>4</v>
      </c>
      <c r="L14" s="2">
        <v>10.5</v>
      </c>
      <c r="M14" s="2">
        <v>4</v>
      </c>
      <c r="N14" s="2">
        <v>9</v>
      </c>
      <c r="O14" s="2">
        <v>8</v>
      </c>
      <c r="Q14" s="2">
        <f t="shared" si="0"/>
        <v>84.5</v>
      </c>
    </row>
    <row r="15" spans="1:18" x14ac:dyDescent="0.4">
      <c r="A15" s="2" t="s">
        <v>27</v>
      </c>
      <c r="C15" s="2" t="s">
        <v>28</v>
      </c>
      <c r="E15" s="22"/>
      <c r="F15" s="2">
        <v>4</v>
      </c>
      <c r="G15" s="2">
        <v>11.5</v>
      </c>
      <c r="H15" s="2">
        <v>4</v>
      </c>
      <c r="I15" s="2">
        <v>14</v>
      </c>
      <c r="J15" s="2">
        <v>12.5</v>
      </c>
      <c r="K15" s="2">
        <v>4</v>
      </c>
      <c r="L15" s="2">
        <v>10</v>
      </c>
      <c r="M15" s="2">
        <v>4</v>
      </c>
      <c r="N15" s="2">
        <v>9</v>
      </c>
      <c r="O15" s="2">
        <v>8</v>
      </c>
      <c r="Q15" s="2">
        <f t="shared" si="0"/>
        <v>81</v>
      </c>
    </row>
    <row r="16" spans="1:18" x14ac:dyDescent="0.4">
      <c r="A16" s="2" t="s">
        <v>29</v>
      </c>
      <c r="B16" s="2" t="s">
        <v>30</v>
      </c>
      <c r="C16" s="2" t="s">
        <v>31</v>
      </c>
      <c r="D16" s="2" t="s">
        <v>32</v>
      </c>
      <c r="E16" s="22"/>
      <c r="F16" s="2">
        <v>4</v>
      </c>
      <c r="G16" s="2">
        <v>13.5</v>
      </c>
      <c r="H16" s="2">
        <v>4</v>
      </c>
      <c r="I16" s="2">
        <v>14</v>
      </c>
      <c r="J16" s="2">
        <v>12.5</v>
      </c>
      <c r="K16" s="2">
        <v>4</v>
      </c>
      <c r="L16" s="2">
        <v>11</v>
      </c>
      <c r="M16" s="2">
        <v>4</v>
      </c>
      <c r="N16" s="2">
        <v>9</v>
      </c>
      <c r="O16" s="2">
        <v>6</v>
      </c>
      <c r="Q16" s="2">
        <f t="shared" si="0"/>
        <v>82</v>
      </c>
    </row>
    <row r="17" spans="1:17" x14ac:dyDescent="0.4">
      <c r="A17" s="2" t="s">
        <v>33</v>
      </c>
      <c r="B17" s="2" t="s">
        <v>34</v>
      </c>
      <c r="C17" s="2" t="s">
        <v>35</v>
      </c>
      <c r="D17" s="2" t="s">
        <v>36</v>
      </c>
      <c r="E17" s="22"/>
      <c r="F17" s="2">
        <v>4</v>
      </c>
      <c r="G17" s="2">
        <v>14</v>
      </c>
      <c r="H17" s="2">
        <v>4</v>
      </c>
      <c r="I17" s="2">
        <v>14</v>
      </c>
      <c r="J17" s="2">
        <v>12.5</v>
      </c>
      <c r="K17" s="2">
        <v>4</v>
      </c>
      <c r="L17" s="2">
        <v>12.5</v>
      </c>
      <c r="M17" s="2">
        <v>4</v>
      </c>
      <c r="N17" s="2">
        <v>9</v>
      </c>
      <c r="O17" s="2">
        <v>8</v>
      </c>
      <c r="Q17" s="2">
        <f t="shared" si="0"/>
        <v>86</v>
      </c>
    </row>
    <row r="18" spans="1:17" x14ac:dyDescent="0.4">
      <c r="A18" s="2" t="s">
        <v>37</v>
      </c>
      <c r="B18" s="2" t="s">
        <v>38</v>
      </c>
      <c r="C18" s="2" t="s">
        <v>39</v>
      </c>
      <c r="D18" s="2" t="s">
        <v>40</v>
      </c>
      <c r="E18" s="22"/>
      <c r="F18" s="2">
        <v>4</v>
      </c>
      <c r="G18" s="2">
        <v>12</v>
      </c>
      <c r="H18" s="2">
        <v>4</v>
      </c>
      <c r="I18" s="2">
        <v>14</v>
      </c>
      <c r="J18" s="2">
        <v>11.5</v>
      </c>
      <c r="K18" s="2">
        <v>4</v>
      </c>
      <c r="L18" s="2">
        <v>12</v>
      </c>
      <c r="M18" s="2">
        <v>4</v>
      </c>
      <c r="N18" s="2">
        <v>9</v>
      </c>
      <c r="O18" s="2">
        <v>8</v>
      </c>
      <c r="Q18" s="2">
        <f t="shared" si="0"/>
        <v>82.5</v>
      </c>
    </row>
    <row r="19" spans="1:17" x14ac:dyDescent="0.4">
      <c r="A19" s="2" t="s">
        <v>41</v>
      </c>
      <c r="B19" s="2" t="s">
        <v>42</v>
      </c>
      <c r="C19" s="2" t="s">
        <v>43</v>
      </c>
      <c r="D19" s="2" t="s">
        <v>44</v>
      </c>
      <c r="E19" s="22"/>
      <c r="F19" s="2">
        <v>4</v>
      </c>
      <c r="G19" s="2">
        <v>11.5</v>
      </c>
      <c r="H19" s="2">
        <v>4</v>
      </c>
      <c r="I19" s="2">
        <v>14</v>
      </c>
      <c r="J19" s="2">
        <v>12.5</v>
      </c>
      <c r="K19" s="2">
        <v>4</v>
      </c>
      <c r="L19" s="2">
        <v>12</v>
      </c>
      <c r="M19" s="2">
        <v>4</v>
      </c>
      <c r="N19" s="2">
        <v>9</v>
      </c>
      <c r="O19" s="2">
        <v>7</v>
      </c>
      <c r="Q19" s="2">
        <f t="shared" si="0"/>
        <v>82</v>
      </c>
    </row>
    <row r="20" spans="1:17" s="8" customFormat="1" x14ac:dyDescent="0.4">
      <c r="A20" s="8" t="s">
        <v>390</v>
      </c>
      <c r="C20" s="8" t="s">
        <v>392</v>
      </c>
      <c r="D20" s="8" t="s">
        <v>391</v>
      </c>
      <c r="E20" s="22"/>
      <c r="F20" s="8">
        <v>4</v>
      </c>
      <c r="G20" s="8">
        <v>13</v>
      </c>
      <c r="H20" s="8">
        <v>4</v>
      </c>
      <c r="J20" s="8">
        <v>12.5</v>
      </c>
      <c r="K20" s="8">
        <v>4</v>
      </c>
      <c r="L20" s="8">
        <v>12</v>
      </c>
      <c r="M20" s="8">
        <v>4</v>
      </c>
      <c r="N20" s="8">
        <v>8.5</v>
      </c>
      <c r="O20" s="8">
        <v>9</v>
      </c>
      <c r="Q20" s="8">
        <f t="shared" si="0"/>
        <v>71</v>
      </c>
    </row>
    <row r="21" spans="1:17" s="8" customFormat="1" x14ac:dyDescent="0.4">
      <c r="E21" s="5"/>
      <c r="O21" s="9"/>
    </row>
    <row r="22" spans="1:17" x14ac:dyDescent="0.4">
      <c r="A22" s="2" t="s">
        <v>45</v>
      </c>
      <c r="B22" s="2" t="s">
        <v>46</v>
      </c>
      <c r="C22" s="2" t="s">
        <v>47</v>
      </c>
      <c r="D22" s="2" t="s">
        <v>48</v>
      </c>
      <c r="E22" s="23" t="s">
        <v>372</v>
      </c>
      <c r="F22" s="2">
        <v>4</v>
      </c>
      <c r="G22" s="2">
        <v>13.5</v>
      </c>
      <c r="H22" s="2">
        <v>4</v>
      </c>
      <c r="I22" s="2">
        <v>14</v>
      </c>
      <c r="J22" s="2">
        <v>12.5</v>
      </c>
      <c r="K22" s="11">
        <v>4</v>
      </c>
      <c r="L22" s="2">
        <v>10</v>
      </c>
      <c r="M22" s="2">
        <v>4</v>
      </c>
      <c r="N22" s="2">
        <v>9</v>
      </c>
      <c r="O22" s="2">
        <v>9</v>
      </c>
      <c r="Q22" s="2">
        <f t="shared" si="0"/>
        <v>84</v>
      </c>
    </row>
    <row r="23" spans="1:17" x14ac:dyDescent="0.4">
      <c r="A23" s="2" t="s">
        <v>49</v>
      </c>
      <c r="B23" s="2" t="s">
        <v>50</v>
      </c>
      <c r="C23" s="2" t="s">
        <v>51</v>
      </c>
      <c r="D23" s="2" t="s">
        <v>52</v>
      </c>
      <c r="E23" s="23"/>
      <c r="F23" s="2">
        <v>4</v>
      </c>
      <c r="G23" s="2">
        <v>12</v>
      </c>
      <c r="H23" s="7" t="s">
        <v>397</v>
      </c>
      <c r="I23" s="2">
        <v>14</v>
      </c>
      <c r="J23" s="2">
        <v>12</v>
      </c>
      <c r="K23" s="2">
        <v>4</v>
      </c>
      <c r="L23" s="2">
        <v>11.5</v>
      </c>
      <c r="M23" s="2">
        <v>4</v>
      </c>
      <c r="N23" s="2">
        <v>7.5</v>
      </c>
      <c r="O23" s="2">
        <v>8</v>
      </c>
      <c r="Q23" s="2">
        <f t="shared" si="0"/>
        <v>77</v>
      </c>
    </row>
    <row r="24" spans="1:17" x14ac:dyDescent="0.4">
      <c r="A24" s="2" t="s">
        <v>53</v>
      </c>
      <c r="B24" s="2" t="s">
        <v>54</v>
      </c>
      <c r="C24" s="2" t="s">
        <v>55</v>
      </c>
      <c r="D24" s="2" t="s">
        <v>56</v>
      </c>
      <c r="E24" s="23"/>
      <c r="F24" s="2">
        <v>4</v>
      </c>
      <c r="G24" s="2">
        <v>12</v>
      </c>
      <c r="H24" s="2">
        <v>4</v>
      </c>
      <c r="I24" s="2">
        <v>14</v>
      </c>
      <c r="J24" s="7" t="s">
        <v>397</v>
      </c>
      <c r="K24" s="2">
        <v>4</v>
      </c>
      <c r="L24" s="2">
        <v>9.5</v>
      </c>
      <c r="M24" s="7" t="s">
        <v>397</v>
      </c>
      <c r="N24" s="2">
        <v>7.5</v>
      </c>
      <c r="O24" s="2">
        <v>7</v>
      </c>
      <c r="Q24" s="2">
        <f t="shared" si="0"/>
        <v>62</v>
      </c>
    </row>
    <row r="25" spans="1:17" x14ac:dyDescent="0.4">
      <c r="A25" s="2" t="s">
        <v>57</v>
      </c>
      <c r="B25" s="2" t="s">
        <v>58</v>
      </c>
      <c r="C25" s="2" t="s">
        <v>59</v>
      </c>
      <c r="D25" s="2" t="s">
        <v>60</v>
      </c>
      <c r="E25" s="23"/>
      <c r="F25" s="2">
        <v>4</v>
      </c>
      <c r="G25" s="2">
        <v>12</v>
      </c>
      <c r="H25" s="12"/>
      <c r="I25" s="12"/>
      <c r="J25" s="12"/>
      <c r="K25" s="12"/>
      <c r="L25" s="12"/>
      <c r="M25" s="12"/>
      <c r="N25" s="7" t="s">
        <v>397</v>
      </c>
      <c r="O25" s="7" t="s">
        <v>397</v>
      </c>
      <c r="Q25" s="2">
        <f t="shared" si="0"/>
        <v>16</v>
      </c>
    </row>
    <row r="26" spans="1:17" x14ac:dyDescent="0.4">
      <c r="A26" s="2" t="s">
        <v>61</v>
      </c>
      <c r="B26" s="2" t="s">
        <v>62</v>
      </c>
      <c r="C26" s="2" t="s">
        <v>63</v>
      </c>
      <c r="D26" s="2" t="s">
        <v>64</v>
      </c>
      <c r="E26" s="23"/>
      <c r="F26" s="2">
        <v>4</v>
      </c>
      <c r="G26" s="2">
        <v>13.5</v>
      </c>
      <c r="H26" s="2">
        <v>4</v>
      </c>
      <c r="I26" s="2">
        <v>14</v>
      </c>
      <c r="J26" s="2">
        <v>11</v>
      </c>
      <c r="K26" s="2">
        <v>4</v>
      </c>
      <c r="L26" s="2">
        <v>11</v>
      </c>
      <c r="M26" s="2">
        <v>4</v>
      </c>
      <c r="N26" s="2">
        <v>9</v>
      </c>
      <c r="O26" s="2">
        <v>8</v>
      </c>
      <c r="Q26" s="2">
        <f t="shared" si="0"/>
        <v>82.5</v>
      </c>
    </row>
    <row r="27" spans="1:17" x14ac:dyDescent="0.4">
      <c r="A27" s="2" t="s">
        <v>65</v>
      </c>
      <c r="B27" s="2" t="s">
        <v>66</v>
      </c>
      <c r="C27" s="2" t="s">
        <v>67</v>
      </c>
      <c r="D27" s="2" t="s">
        <v>68</v>
      </c>
      <c r="E27" s="23"/>
      <c r="F27" s="2">
        <v>4</v>
      </c>
      <c r="G27" s="2">
        <v>13.5</v>
      </c>
      <c r="H27" s="2">
        <v>4</v>
      </c>
      <c r="I27" s="2">
        <v>14</v>
      </c>
      <c r="J27" s="2">
        <v>12.5</v>
      </c>
      <c r="K27" s="2">
        <v>4</v>
      </c>
      <c r="L27" s="2">
        <v>10</v>
      </c>
      <c r="M27" s="2">
        <v>4</v>
      </c>
      <c r="N27" s="2">
        <v>8</v>
      </c>
      <c r="O27" s="2">
        <v>9</v>
      </c>
      <c r="Q27" s="2">
        <f t="shared" si="0"/>
        <v>83</v>
      </c>
    </row>
    <row r="28" spans="1:17" x14ac:dyDescent="0.4">
      <c r="A28" s="2" t="s">
        <v>69</v>
      </c>
      <c r="B28" s="2" t="s">
        <v>70</v>
      </c>
      <c r="C28" s="2" t="s">
        <v>71</v>
      </c>
      <c r="D28" s="2" t="s">
        <v>72</v>
      </c>
      <c r="E28" s="23"/>
      <c r="F28" s="12"/>
      <c r="G28" s="12"/>
      <c r="H28" s="12"/>
      <c r="I28" s="12"/>
      <c r="J28" s="12"/>
      <c r="K28" s="12"/>
      <c r="L28" s="12"/>
      <c r="M28" s="12"/>
      <c r="N28" s="7" t="s">
        <v>397</v>
      </c>
      <c r="O28" s="7" t="s">
        <v>397</v>
      </c>
      <c r="Q28" s="2">
        <f t="shared" si="0"/>
        <v>0</v>
      </c>
    </row>
    <row r="29" spans="1:17" x14ac:dyDescent="0.4">
      <c r="A29" s="2" t="s">
        <v>73</v>
      </c>
      <c r="B29" s="2" t="s">
        <v>74</v>
      </c>
      <c r="C29" s="2" t="s">
        <v>75</v>
      </c>
      <c r="D29" s="2" t="s">
        <v>76</v>
      </c>
      <c r="E29" s="23"/>
      <c r="F29" s="2">
        <v>4</v>
      </c>
      <c r="G29" s="2">
        <v>7</v>
      </c>
      <c r="H29" s="13" t="s">
        <v>397</v>
      </c>
      <c r="I29" s="2">
        <v>14</v>
      </c>
      <c r="J29" s="2">
        <v>12.5</v>
      </c>
      <c r="K29" s="2">
        <v>4</v>
      </c>
      <c r="L29" s="2">
        <v>12</v>
      </c>
      <c r="M29" s="2">
        <v>4</v>
      </c>
      <c r="N29" s="2">
        <v>8.5</v>
      </c>
      <c r="O29" s="2">
        <v>9</v>
      </c>
      <c r="Q29" s="2">
        <f t="shared" si="0"/>
        <v>75</v>
      </c>
    </row>
    <row r="30" spans="1:17" x14ac:dyDescent="0.4">
      <c r="A30" s="2" t="s">
        <v>77</v>
      </c>
      <c r="B30" s="2" t="s">
        <v>78</v>
      </c>
      <c r="C30" s="2" t="s">
        <v>79</v>
      </c>
      <c r="D30" s="2" t="s">
        <v>80</v>
      </c>
      <c r="E30" s="23"/>
      <c r="F30" s="2">
        <v>4</v>
      </c>
      <c r="G30" s="2">
        <v>12</v>
      </c>
      <c r="H30" s="2">
        <v>4</v>
      </c>
      <c r="I30" s="2">
        <v>14</v>
      </c>
      <c r="J30" s="2">
        <v>11.5</v>
      </c>
      <c r="K30" s="2">
        <v>4</v>
      </c>
      <c r="L30" s="2">
        <v>11</v>
      </c>
      <c r="M30" s="2">
        <v>4</v>
      </c>
      <c r="N30" s="2">
        <v>9</v>
      </c>
      <c r="O30" s="2">
        <v>8</v>
      </c>
      <c r="Q30" s="2">
        <f t="shared" si="0"/>
        <v>81.5</v>
      </c>
    </row>
    <row r="31" spans="1:17" x14ac:dyDescent="0.4">
      <c r="A31" s="2" t="s">
        <v>81</v>
      </c>
      <c r="B31" s="2" t="s">
        <v>82</v>
      </c>
      <c r="C31" s="2" t="s">
        <v>83</v>
      </c>
      <c r="D31" s="2" t="s">
        <v>84</v>
      </c>
      <c r="E31" s="23"/>
      <c r="F31" s="2">
        <v>4</v>
      </c>
      <c r="G31" s="2">
        <v>12</v>
      </c>
      <c r="H31" s="2">
        <v>4</v>
      </c>
      <c r="I31" s="2">
        <v>14</v>
      </c>
      <c r="J31" s="2">
        <v>13.5</v>
      </c>
      <c r="K31" s="2">
        <v>4</v>
      </c>
      <c r="L31" s="2">
        <v>12.5</v>
      </c>
      <c r="M31" s="2">
        <v>4</v>
      </c>
      <c r="N31" s="2">
        <v>9</v>
      </c>
      <c r="O31" s="2">
        <v>9</v>
      </c>
      <c r="Q31" s="2">
        <f t="shared" si="0"/>
        <v>86</v>
      </c>
    </row>
    <row r="32" spans="1:17" x14ac:dyDescent="0.4">
      <c r="A32" s="2" t="s">
        <v>85</v>
      </c>
      <c r="B32" s="2" t="s">
        <v>86</v>
      </c>
      <c r="C32" s="2" t="s">
        <v>87</v>
      </c>
      <c r="D32" s="2" t="s">
        <v>88</v>
      </c>
      <c r="E32" s="23"/>
      <c r="F32" s="2">
        <v>4</v>
      </c>
      <c r="G32" s="2">
        <v>12</v>
      </c>
      <c r="H32" s="2">
        <v>4</v>
      </c>
      <c r="I32" s="2">
        <v>14</v>
      </c>
      <c r="J32" s="2">
        <v>12</v>
      </c>
      <c r="K32" s="2">
        <v>4</v>
      </c>
      <c r="L32" s="2">
        <v>11</v>
      </c>
      <c r="M32" s="2">
        <v>4</v>
      </c>
      <c r="N32" s="2">
        <v>9</v>
      </c>
      <c r="O32" s="2">
        <v>7</v>
      </c>
      <c r="Q32" s="2">
        <f t="shared" si="0"/>
        <v>81</v>
      </c>
    </row>
    <row r="33" spans="1:17" s="8" customFormat="1" x14ac:dyDescent="0.4">
      <c r="A33" s="8" t="s">
        <v>379</v>
      </c>
      <c r="B33" s="14">
        <v>11120201477</v>
      </c>
      <c r="C33" s="8" t="s">
        <v>380</v>
      </c>
      <c r="D33" s="8" t="s">
        <v>381</v>
      </c>
      <c r="E33" s="23"/>
      <c r="F33" s="8">
        <v>4</v>
      </c>
      <c r="G33" s="8">
        <v>14</v>
      </c>
      <c r="H33" s="15">
        <v>4</v>
      </c>
      <c r="I33" s="8">
        <v>14</v>
      </c>
      <c r="J33" s="8">
        <v>12.5</v>
      </c>
      <c r="K33" s="8">
        <v>4</v>
      </c>
      <c r="L33" s="8">
        <v>10</v>
      </c>
      <c r="M33" s="8">
        <v>4</v>
      </c>
      <c r="N33" s="8">
        <v>9</v>
      </c>
      <c r="O33" s="8">
        <v>7</v>
      </c>
      <c r="Q33" s="8">
        <f t="shared" si="0"/>
        <v>82.5</v>
      </c>
    </row>
    <row r="34" spans="1:17" s="8" customFormat="1" x14ac:dyDescent="0.4">
      <c r="B34" s="14"/>
      <c r="E34" s="10"/>
      <c r="H34" s="15"/>
    </row>
    <row r="35" spans="1:17" x14ac:dyDescent="0.4">
      <c r="A35" s="2" t="s">
        <v>89</v>
      </c>
      <c r="B35" s="2" t="s">
        <v>90</v>
      </c>
      <c r="C35" s="2" t="s">
        <v>91</v>
      </c>
      <c r="D35" s="2" t="s">
        <v>92</v>
      </c>
      <c r="E35" s="24" t="s">
        <v>373</v>
      </c>
      <c r="F35" s="2">
        <v>4</v>
      </c>
      <c r="G35" s="2">
        <v>14</v>
      </c>
      <c r="H35" s="2">
        <v>4</v>
      </c>
      <c r="I35" s="2">
        <v>14</v>
      </c>
      <c r="J35" s="2">
        <v>10</v>
      </c>
      <c r="K35" s="2">
        <v>4</v>
      </c>
      <c r="L35" s="2">
        <v>12</v>
      </c>
      <c r="M35" s="2">
        <v>4</v>
      </c>
      <c r="N35" s="2">
        <v>9</v>
      </c>
      <c r="O35" s="2">
        <v>8</v>
      </c>
      <c r="Q35" s="2">
        <f t="shared" si="0"/>
        <v>83</v>
      </c>
    </row>
    <row r="36" spans="1:17" x14ac:dyDescent="0.4">
      <c r="A36" s="2" t="s">
        <v>93</v>
      </c>
      <c r="B36" s="2" t="s">
        <v>94</v>
      </c>
      <c r="C36" s="2" t="s">
        <v>95</v>
      </c>
      <c r="D36" s="2" t="s">
        <v>96</v>
      </c>
      <c r="E36" s="24"/>
      <c r="F36" s="2">
        <v>4</v>
      </c>
      <c r="G36" s="2">
        <v>14</v>
      </c>
      <c r="H36" s="2">
        <v>4</v>
      </c>
      <c r="I36" s="2">
        <v>14</v>
      </c>
      <c r="J36" s="2">
        <v>12</v>
      </c>
      <c r="K36" s="2">
        <v>4</v>
      </c>
      <c r="L36" s="2">
        <v>7</v>
      </c>
      <c r="M36" s="2">
        <v>4</v>
      </c>
      <c r="N36" s="2">
        <v>9</v>
      </c>
      <c r="O36" s="2">
        <v>9</v>
      </c>
      <c r="Q36" s="2">
        <f t="shared" si="0"/>
        <v>81</v>
      </c>
    </row>
    <row r="37" spans="1:17" x14ac:dyDescent="0.4">
      <c r="A37" s="2" t="s">
        <v>97</v>
      </c>
      <c r="B37" s="2" t="s">
        <v>98</v>
      </c>
      <c r="C37" s="2" t="s">
        <v>99</v>
      </c>
      <c r="D37" s="2" t="s">
        <v>100</v>
      </c>
      <c r="E37" s="24"/>
      <c r="F37" s="2">
        <v>4</v>
      </c>
      <c r="G37" s="2">
        <v>9.5</v>
      </c>
      <c r="H37" s="2">
        <v>4</v>
      </c>
      <c r="I37" s="2">
        <v>14</v>
      </c>
      <c r="J37" s="2">
        <v>11.5</v>
      </c>
      <c r="K37" s="2">
        <v>4</v>
      </c>
      <c r="L37" s="2">
        <v>12</v>
      </c>
      <c r="M37" s="2">
        <v>4</v>
      </c>
      <c r="N37" s="2">
        <v>8</v>
      </c>
      <c r="O37" s="2">
        <v>8</v>
      </c>
      <c r="Q37" s="2">
        <f t="shared" si="0"/>
        <v>79</v>
      </c>
    </row>
    <row r="38" spans="1:17" x14ac:dyDescent="0.4">
      <c r="A38" s="2" t="s">
        <v>101</v>
      </c>
      <c r="B38" s="2" t="s">
        <v>102</v>
      </c>
      <c r="C38" s="2" t="s">
        <v>103</v>
      </c>
      <c r="D38" s="2" t="s">
        <v>104</v>
      </c>
      <c r="E38" s="24"/>
      <c r="F38" s="2">
        <v>4</v>
      </c>
      <c r="G38" s="2">
        <v>12</v>
      </c>
      <c r="H38" s="2">
        <v>4</v>
      </c>
      <c r="I38" s="2">
        <v>14</v>
      </c>
      <c r="J38" s="2">
        <v>13.5</v>
      </c>
      <c r="K38" s="2">
        <v>4</v>
      </c>
      <c r="L38" s="2">
        <v>12</v>
      </c>
      <c r="M38" s="2">
        <v>4</v>
      </c>
      <c r="N38" s="2">
        <v>8.5</v>
      </c>
      <c r="O38" s="2">
        <v>7</v>
      </c>
      <c r="Q38" s="2">
        <f t="shared" si="0"/>
        <v>83</v>
      </c>
    </row>
    <row r="39" spans="1:17" x14ac:dyDescent="0.4">
      <c r="A39" s="2" t="s">
        <v>105</v>
      </c>
      <c r="B39" s="2" t="s">
        <v>106</v>
      </c>
      <c r="C39" s="2" t="s">
        <v>107</v>
      </c>
      <c r="D39" s="2" t="s">
        <v>108</v>
      </c>
      <c r="E39" s="24"/>
      <c r="F39" s="2">
        <v>4</v>
      </c>
      <c r="G39" s="2">
        <v>14</v>
      </c>
      <c r="H39" s="2">
        <v>4</v>
      </c>
      <c r="I39" s="2">
        <v>14</v>
      </c>
      <c r="J39" s="2">
        <v>13</v>
      </c>
      <c r="K39" s="2">
        <v>4</v>
      </c>
      <c r="L39" s="2">
        <v>12</v>
      </c>
      <c r="M39" s="2">
        <v>4</v>
      </c>
      <c r="N39" s="2">
        <v>9</v>
      </c>
      <c r="O39" s="2">
        <v>8</v>
      </c>
      <c r="Q39" s="2">
        <f t="shared" si="0"/>
        <v>86</v>
      </c>
    </row>
    <row r="40" spans="1:17" x14ac:dyDescent="0.4">
      <c r="A40" s="2" t="s">
        <v>109</v>
      </c>
      <c r="B40" s="2" t="s">
        <v>110</v>
      </c>
      <c r="C40" s="2" t="s">
        <v>111</v>
      </c>
      <c r="D40" s="2" t="s">
        <v>112</v>
      </c>
      <c r="E40" s="24"/>
      <c r="F40" s="2">
        <v>4</v>
      </c>
      <c r="G40" s="2">
        <v>9.5</v>
      </c>
      <c r="H40" s="2">
        <v>4</v>
      </c>
      <c r="I40" s="2">
        <v>14</v>
      </c>
      <c r="J40" s="2">
        <v>13</v>
      </c>
      <c r="K40" s="2">
        <v>4</v>
      </c>
      <c r="L40" s="2">
        <v>12</v>
      </c>
      <c r="M40" s="2">
        <v>4</v>
      </c>
      <c r="N40" s="2">
        <v>9</v>
      </c>
      <c r="O40" s="2">
        <v>8</v>
      </c>
      <c r="Q40" s="2">
        <f t="shared" si="0"/>
        <v>81.5</v>
      </c>
    </row>
    <row r="41" spans="1:17" x14ac:dyDescent="0.4">
      <c r="A41" s="2" t="s">
        <v>113</v>
      </c>
      <c r="B41" s="2" t="s">
        <v>114</v>
      </c>
      <c r="C41" s="2" t="s">
        <v>115</v>
      </c>
      <c r="D41" s="2" t="s">
        <v>116</v>
      </c>
      <c r="E41" s="24"/>
      <c r="F41" s="2">
        <v>4</v>
      </c>
      <c r="G41" s="2">
        <v>12</v>
      </c>
      <c r="H41" s="2">
        <v>4</v>
      </c>
      <c r="I41" s="2">
        <v>14</v>
      </c>
      <c r="J41" s="2">
        <v>13</v>
      </c>
      <c r="K41" s="2">
        <v>4</v>
      </c>
      <c r="L41" s="2">
        <v>12.5</v>
      </c>
      <c r="M41" s="2">
        <v>4</v>
      </c>
      <c r="N41" s="2">
        <v>9</v>
      </c>
      <c r="O41" s="2">
        <v>8</v>
      </c>
      <c r="Q41" s="2">
        <f t="shared" si="0"/>
        <v>84.5</v>
      </c>
    </row>
    <row r="42" spans="1:17" x14ac:dyDescent="0.4">
      <c r="A42" s="2" t="s">
        <v>117</v>
      </c>
      <c r="B42" s="2" t="s">
        <v>118</v>
      </c>
      <c r="C42" s="2" t="s">
        <v>119</v>
      </c>
      <c r="D42" s="2" t="s">
        <v>120</v>
      </c>
      <c r="E42" s="24"/>
      <c r="F42" s="12"/>
      <c r="G42" s="12"/>
      <c r="H42" s="12"/>
      <c r="I42" s="12"/>
      <c r="J42" s="12"/>
      <c r="K42" s="12"/>
      <c r="L42" s="12"/>
      <c r="M42" s="12"/>
      <c r="N42" s="7" t="s">
        <v>397</v>
      </c>
      <c r="O42" s="7" t="s">
        <v>397</v>
      </c>
      <c r="Q42" s="2">
        <f t="shared" si="0"/>
        <v>0</v>
      </c>
    </row>
    <row r="43" spans="1:17" x14ac:dyDescent="0.4">
      <c r="A43" s="2" t="s">
        <v>121</v>
      </c>
      <c r="B43" s="2" t="s">
        <v>122</v>
      </c>
      <c r="C43" s="2" t="s">
        <v>123</v>
      </c>
      <c r="D43" s="2" t="s">
        <v>124</v>
      </c>
      <c r="E43" s="24"/>
      <c r="F43" s="2">
        <v>4</v>
      </c>
      <c r="G43" s="2">
        <v>12</v>
      </c>
      <c r="H43" s="2">
        <v>4</v>
      </c>
      <c r="I43" s="2">
        <v>14</v>
      </c>
      <c r="J43" s="2">
        <v>12.5</v>
      </c>
      <c r="K43" s="2">
        <v>4</v>
      </c>
      <c r="L43" s="2">
        <v>12</v>
      </c>
      <c r="M43" s="2">
        <v>4</v>
      </c>
      <c r="N43" s="2">
        <v>9</v>
      </c>
      <c r="O43" s="2">
        <v>9</v>
      </c>
      <c r="Q43" s="2">
        <f t="shared" si="0"/>
        <v>84.5</v>
      </c>
    </row>
    <row r="44" spans="1:17" x14ac:dyDescent="0.4">
      <c r="A44" s="2" t="s">
        <v>125</v>
      </c>
      <c r="C44" s="2" t="s">
        <v>126</v>
      </c>
      <c r="E44" s="24"/>
      <c r="F44" s="2">
        <v>4</v>
      </c>
      <c r="G44" s="2">
        <v>14</v>
      </c>
      <c r="H44" s="2">
        <v>4</v>
      </c>
      <c r="I44" s="2">
        <v>14</v>
      </c>
      <c r="J44" s="2">
        <v>13</v>
      </c>
      <c r="K44" s="2">
        <v>4</v>
      </c>
      <c r="L44" s="2">
        <v>11</v>
      </c>
      <c r="M44" s="2">
        <v>4</v>
      </c>
      <c r="N44" s="2">
        <v>9</v>
      </c>
      <c r="O44" s="2">
        <v>9</v>
      </c>
      <c r="Q44" s="2">
        <f t="shared" si="0"/>
        <v>86</v>
      </c>
    </row>
    <row r="45" spans="1:17" x14ac:dyDescent="0.4">
      <c r="A45" s="2" t="s">
        <v>127</v>
      </c>
      <c r="B45" s="2" t="s">
        <v>128</v>
      </c>
      <c r="C45" s="2" t="s">
        <v>129</v>
      </c>
      <c r="D45" s="2" t="s">
        <v>130</v>
      </c>
      <c r="E45" s="24"/>
      <c r="F45" s="2">
        <v>4</v>
      </c>
      <c r="G45" s="2">
        <v>9.5</v>
      </c>
      <c r="H45" s="2">
        <v>4</v>
      </c>
      <c r="I45" s="2">
        <v>14</v>
      </c>
      <c r="J45" s="2">
        <v>12</v>
      </c>
      <c r="K45" s="2">
        <v>4</v>
      </c>
      <c r="L45" s="2">
        <v>12</v>
      </c>
      <c r="M45" s="2">
        <v>4</v>
      </c>
      <c r="N45" s="2">
        <v>8.5</v>
      </c>
      <c r="O45" s="2">
        <v>8</v>
      </c>
      <c r="Q45" s="2">
        <f t="shared" si="0"/>
        <v>80</v>
      </c>
    </row>
    <row r="46" spans="1:17" x14ac:dyDescent="0.4">
      <c r="A46" s="2" t="s">
        <v>131</v>
      </c>
      <c r="B46" s="2" t="s">
        <v>132</v>
      </c>
      <c r="C46" s="2" t="s">
        <v>133</v>
      </c>
      <c r="D46" s="2" t="s">
        <v>134</v>
      </c>
      <c r="E46" s="24"/>
      <c r="F46" s="2">
        <v>4</v>
      </c>
      <c r="G46" s="2">
        <v>14</v>
      </c>
      <c r="H46" s="2">
        <v>4</v>
      </c>
      <c r="I46" s="2">
        <v>14</v>
      </c>
      <c r="J46" s="2">
        <v>13</v>
      </c>
      <c r="K46" s="2">
        <v>4</v>
      </c>
      <c r="L46" s="2">
        <v>12.5</v>
      </c>
      <c r="M46" s="2">
        <v>4</v>
      </c>
      <c r="N46" s="2">
        <v>9</v>
      </c>
      <c r="O46" s="2">
        <v>9</v>
      </c>
      <c r="Q46" s="2">
        <f t="shared" si="0"/>
        <v>87.5</v>
      </c>
    </row>
    <row r="47" spans="1:17" x14ac:dyDescent="0.4">
      <c r="E47" s="16"/>
    </row>
    <row r="48" spans="1:17" x14ac:dyDescent="0.4">
      <c r="A48" s="2" t="s">
        <v>135</v>
      </c>
      <c r="B48" s="2" t="s">
        <v>136</v>
      </c>
      <c r="C48" s="2" t="s">
        <v>137</v>
      </c>
      <c r="D48" s="2" t="s">
        <v>138</v>
      </c>
      <c r="E48" s="25" t="s">
        <v>374</v>
      </c>
      <c r="F48" s="2">
        <v>4</v>
      </c>
      <c r="G48" s="2">
        <v>14</v>
      </c>
      <c r="H48" s="2">
        <v>4</v>
      </c>
      <c r="I48" s="2">
        <v>14</v>
      </c>
      <c r="J48" s="2">
        <v>12.5</v>
      </c>
      <c r="K48" s="2">
        <v>4</v>
      </c>
      <c r="L48" s="2">
        <v>12.5</v>
      </c>
      <c r="M48" s="2">
        <v>4</v>
      </c>
      <c r="N48" s="2">
        <v>9</v>
      </c>
      <c r="O48" s="2">
        <v>8</v>
      </c>
      <c r="Q48" s="2">
        <f t="shared" si="0"/>
        <v>86</v>
      </c>
    </row>
    <row r="49" spans="1:17" x14ac:dyDescent="0.4">
      <c r="A49" s="2" t="s">
        <v>139</v>
      </c>
      <c r="B49" s="2" t="s">
        <v>140</v>
      </c>
      <c r="C49" s="2" t="s">
        <v>141</v>
      </c>
      <c r="D49" s="2" t="s">
        <v>142</v>
      </c>
      <c r="E49" s="25"/>
      <c r="F49" s="2">
        <v>4</v>
      </c>
      <c r="G49" s="2">
        <v>14</v>
      </c>
      <c r="H49" s="2">
        <v>4</v>
      </c>
      <c r="I49" s="2">
        <v>14</v>
      </c>
      <c r="J49" s="2">
        <v>13</v>
      </c>
      <c r="K49" s="2">
        <v>4</v>
      </c>
      <c r="L49" s="2">
        <v>12</v>
      </c>
      <c r="M49" s="2">
        <v>4</v>
      </c>
      <c r="N49" s="2">
        <v>9</v>
      </c>
      <c r="O49" s="2">
        <v>9</v>
      </c>
      <c r="Q49" s="2">
        <f t="shared" si="0"/>
        <v>87</v>
      </c>
    </row>
    <row r="50" spans="1:17" x14ac:dyDescent="0.4">
      <c r="A50" s="2" t="s">
        <v>143</v>
      </c>
      <c r="B50" s="2" t="s">
        <v>144</v>
      </c>
      <c r="C50" s="2" t="s">
        <v>145</v>
      </c>
      <c r="D50" s="2" t="s">
        <v>146</v>
      </c>
      <c r="E50" s="25"/>
      <c r="F50" s="2">
        <v>4</v>
      </c>
      <c r="G50" s="2">
        <v>14</v>
      </c>
      <c r="H50" s="2">
        <v>4</v>
      </c>
      <c r="I50" s="2">
        <v>14</v>
      </c>
      <c r="J50" s="2">
        <v>12</v>
      </c>
      <c r="K50" s="2">
        <v>4</v>
      </c>
      <c r="L50" s="2">
        <v>13</v>
      </c>
      <c r="M50" s="2">
        <v>4</v>
      </c>
      <c r="N50" s="2">
        <v>9</v>
      </c>
      <c r="O50" s="2">
        <v>8</v>
      </c>
      <c r="Q50" s="2">
        <f t="shared" si="0"/>
        <v>86</v>
      </c>
    </row>
    <row r="51" spans="1:17" x14ac:dyDescent="0.4">
      <c r="A51" s="2" t="s">
        <v>147</v>
      </c>
      <c r="B51" s="2" t="s">
        <v>148</v>
      </c>
      <c r="C51" s="2" t="s">
        <v>149</v>
      </c>
      <c r="D51" s="2" t="s">
        <v>150</v>
      </c>
      <c r="E51" s="25"/>
      <c r="F51" s="2">
        <v>4</v>
      </c>
      <c r="G51" s="2">
        <v>14</v>
      </c>
      <c r="H51" s="2">
        <v>4</v>
      </c>
      <c r="I51" s="2">
        <v>14</v>
      </c>
      <c r="J51" s="2">
        <v>13.5</v>
      </c>
      <c r="K51" s="2">
        <v>4</v>
      </c>
      <c r="L51" s="2">
        <v>13</v>
      </c>
      <c r="M51" s="2">
        <v>4</v>
      </c>
      <c r="N51" s="2">
        <v>8.5</v>
      </c>
      <c r="O51" s="2">
        <v>8</v>
      </c>
      <c r="Q51" s="2">
        <f t="shared" si="0"/>
        <v>87</v>
      </c>
    </row>
    <row r="52" spans="1:17" x14ac:dyDescent="0.4">
      <c r="A52" s="2" t="s">
        <v>151</v>
      </c>
      <c r="B52" s="2" t="s">
        <v>152</v>
      </c>
      <c r="C52" s="2" t="s">
        <v>153</v>
      </c>
      <c r="D52" s="2" t="s">
        <v>154</v>
      </c>
      <c r="E52" s="25"/>
      <c r="F52" s="12"/>
      <c r="G52" s="12"/>
      <c r="H52" s="12"/>
      <c r="I52" s="12"/>
      <c r="J52" s="12"/>
      <c r="K52" s="12"/>
      <c r="L52" s="12"/>
      <c r="M52" s="12"/>
      <c r="N52" s="7" t="s">
        <v>397</v>
      </c>
      <c r="O52" s="7" t="s">
        <v>397</v>
      </c>
      <c r="Q52" s="2">
        <f t="shared" si="0"/>
        <v>0</v>
      </c>
    </row>
    <row r="53" spans="1:17" x14ac:dyDescent="0.4">
      <c r="A53" s="2" t="s">
        <v>155</v>
      </c>
      <c r="B53" s="2" t="s">
        <v>156</v>
      </c>
      <c r="C53" s="2" t="s">
        <v>157</v>
      </c>
      <c r="D53" s="2" t="s">
        <v>158</v>
      </c>
      <c r="E53" s="25"/>
      <c r="F53" s="2">
        <v>4</v>
      </c>
      <c r="G53" s="2">
        <v>14</v>
      </c>
      <c r="H53" s="2">
        <v>4</v>
      </c>
      <c r="I53" s="2">
        <v>14</v>
      </c>
      <c r="J53" s="2">
        <v>13.5</v>
      </c>
      <c r="K53" s="2">
        <v>4</v>
      </c>
      <c r="L53" s="2">
        <v>13</v>
      </c>
      <c r="M53" s="2">
        <v>4</v>
      </c>
      <c r="N53" s="2">
        <v>8.5</v>
      </c>
      <c r="O53" s="2">
        <v>8</v>
      </c>
      <c r="Q53" s="2">
        <f t="shared" si="0"/>
        <v>87</v>
      </c>
    </row>
    <row r="54" spans="1:17" x14ac:dyDescent="0.4">
      <c r="A54" s="2" t="s">
        <v>159</v>
      </c>
      <c r="B54" s="2" t="s">
        <v>160</v>
      </c>
      <c r="C54" s="2" t="s">
        <v>161</v>
      </c>
      <c r="D54" s="2" t="s">
        <v>162</v>
      </c>
      <c r="E54" s="25"/>
      <c r="F54" s="2">
        <v>4</v>
      </c>
      <c r="G54" s="2">
        <v>14</v>
      </c>
      <c r="H54" s="2">
        <v>4</v>
      </c>
      <c r="I54" s="2">
        <v>14</v>
      </c>
      <c r="J54" s="2">
        <v>12.5</v>
      </c>
      <c r="K54" s="2">
        <v>4</v>
      </c>
      <c r="L54" s="2">
        <v>12</v>
      </c>
      <c r="M54" s="2">
        <v>4</v>
      </c>
      <c r="N54" s="2">
        <v>9</v>
      </c>
      <c r="O54" s="2">
        <v>8</v>
      </c>
      <c r="Q54" s="2">
        <f t="shared" si="0"/>
        <v>85.5</v>
      </c>
    </row>
    <row r="55" spans="1:17" x14ac:dyDescent="0.4">
      <c r="A55" s="2" t="s">
        <v>163</v>
      </c>
      <c r="B55" s="2" t="s">
        <v>164</v>
      </c>
      <c r="C55" s="2" t="s">
        <v>165</v>
      </c>
      <c r="D55" s="2" t="s">
        <v>166</v>
      </c>
      <c r="E55" s="25"/>
      <c r="F55" s="2">
        <v>4</v>
      </c>
      <c r="G55" s="2">
        <v>14</v>
      </c>
      <c r="H55" s="2">
        <v>4</v>
      </c>
      <c r="I55" s="2">
        <v>14</v>
      </c>
      <c r="J55" s="2">
        <v>11</v>
      </c>
      <c r="K55" s="2">
        <v>4</v>
      </c>
      <c r="L55" s="2">
        <v>13</v>
      </c>
      <c r="M55" s="2">
        <v>4</v>
      </c>
      <c r="N55" s="2">
        <v>9</v>
      </c>
      <c r="O55" s="2">
        <v>7</v>
      </c>
      <c r="Q55" s="2">
        <f t="shared" si="0"/>
        <v>84</v>
      </c>
    </row>
    <row r="56" spans="1:17" x14ac:dyDescent="0.4">
      <c r="A56" s="2" t="s">
        <v>167</v>
      </c>
      <c r="B56" s="2" t="s">
        <v>168</v>
      </c>
      <c r="C56" s="2" t="s">
        <v>169</v>
      </c>
      <c r="D56" s="2" t="s">
        <v>170</v>
      </c>
      <c r="E56" s="25"/>
      <c r="F56" s="2">
        <v>4</v>
      </c>
      <c r="G56" s="2">
        <v>14</v>
      </c>
      <c r="H56" s="2">
        <v>4</v>
      </c>
      <c r="I56" s="2">
        <v>14</v>
      </c>
      <c r="J56" s="2">
        <v>11.5</v>
      </c>
      <c r="K56" s="2">
        <v>4</v>
      </c>
      <c r="L56" s="2">
        <v>12.5</v>
      </c>
      <c r="M56" s="2">
        <v>4</v>
      </c>
      <c r="N56" s="2">
        <v>8.5</v>
      </c>
      <c r="O56" s="2">
        <v>8</v>
      </c>
      <c r="Q56" s="2">
        <f t="shared" si="0"/>
        <v>84.5</v>
      </c>
    </row>
    <row r="57" spans="1:17" x14ac:dyDescent="0.4">
      <c r="A57" s="2" t="s">
        <v>171</v>
      </c>
      <c r="B57" s="2" t="s">
        <v>172</v>
      </c>
      <c r="C57" s="2" t="s">
        <v>173</v>
      </c>
      <c r="D57" s="2" t="s">
        <v>174</v>
      </c>
      <c r="E57" s="25"/>
      <c r="F57" s="2">
        <v>4</v>
      </c>
      <c r="G57" s="2">
        <v>14</v>
      </c>
      <c r="H57" s="7" t="s">
        <v>397</v>
      </c>
      <c r="I57" s="2">
        <v>14</v>
      </c>
      <c r="J57" s="2">
        <v>10.5</v>
      </c>
      <c r="K57" s="2">
        <v>4</v>
      </c>
      <c r="L57" s="2">
        <v>12.5</v>
      </c>
      <c r="M57" s="2">
        <v>4</v>
      </c>
      <c r="N57" s="2">
        <v>8</v>
      </c>
      <c r="O57" s="2">
        <v>8</v>
      </c>
      <c r="Q57" s="2">
        <f t="shared" si="0"/>
        <v>79</v>
      </c>
    </row>
    <row r="58" spans="1:17" x14ac:dyDescent="0.4">
      <c r="A58" s="2" t="s">
        <v>175</v>
      </c>
      <c r="B58" s="2" t="s">
        <v>176</v>
      </c>
      <c r="C58" s="2" t="s">
        <v>177</v>
      </c>
      <c r="D58" s="2" t="s">
        <v>178</v>
      </c>
      <c r="E58" s="25"/>
      <c r="F58" s="2">
        <v>4</v>
      </c>
      <c r="G58" s="2">
        <v>14</v>
      </c>
      <c r="H58" s="2">
        <v>4</v>
      </c>
      <c r="I58" s="2">
        <v>14</v>
      </c>
      <c r="J58" s="2">
        <v>12</v>
      </c>
      <c r="K58" s="2">
        <v>4</v>
      </c>
      <c r="L58" s="2">
        <v>12.5</v>
      </c>
      <c r="M58" s="2">
        <v>4</v>
      </c>
      <c r="N58" s="2">
        <v>9</v>
      </c>
      <c r="O58" s="2">
        <v>9</v>
      </c>
      <c r="Q58" s="2">
        <f t="shared" si="0"/>
        <v>86.5</v>
      </c>
    </row>
    <row r="59" spans="1:17" x14ac:dyDescent="0.4">
      <c r="A59" s="2" t="s">
        <v>179</v>
      </c>
      <c r="B59" s="2" t="s">
        <v>180</v>
      </c>
      <c r="C59" s="2" t="s">
        <v>181</v>
      </c>
      <c r="D59" s="2" t="s">
        <v>182</v>
      </c>
      <c r="E59" s="25"/>
      <c r="F59" s="2">
        <v>4</v>
      </c>
      <c r="G59" s="2">
        <v>14</v>
      </c>
      <c r="H59" s="2">
        <v>4</v>
      </c>
      <c r="I59" s="2">
        <v>14</v>
      </c>
      <c r="J59" s="2">
        <v>12.5</v>
      </c>
      <c r="K59" s="2">
        <v>4</v>
      </c>
      <c r="L59" s="2">
        <v>12</v>
      </c>
      <c r="M59" s="2">
        <v>4</v>
      </c>
      <c r="N59" s="2">
        <v>9</v>
      </c>
      <c r="O59" s="2">
        <v>9</v>
      </c>
      <c r="Q59" s="2">
        <f t="shared" si="0"/>
        <v>86.5</v>
      </c>
    </row>
    <row r="60" spans="1:17" x14ac:dyDescent="0.4">
      <c r="E60" s="17"/>
    </row>
    <row r="61" spans="1:17" x14ac:dyDescent="0.4">
      <c r="A61" s="2" t="s">
        <v>183</v>
      </c>
      <c r="B61" s="2" t="s">
        <v>184</v>
      </c>
      <c r="C61" s="2" t="s">
        <v>185</v>
      </c>
      <c r="D61" s="2" t="s">
        <v>186</v>
      </c>
      <c r="E61" s="26" t="s">
        <v>375</v>
      </c>
      <c r="F61" s="2">
        <v>4</v>
      </c>
      <c r="G61" s="2">
        <v>14</v>
      </c>
      <c r="H61" s="2">
        <v>4</v>
      </c>
      <c r="I61" s="2">
        <v>14</v>
      </c>
      <c r="J61" s="2">
        <v>13</v>
      </c>
      <c r="K61" s="2">
        <v>4</v>
      </c>
      <c r="L61" s="2">
        <v>13.5</v>
      </c>
      <c r="M61" s="2">
        <v>4</v>
      </c>
      <c r="N61" s="2">
        <v>9</v>
      </c>
      <c r="O61" s="2">
        <v>9</v>
      </c>
      <c r="Q61" s="2">
        <f>SUM(F61:O61)</f>
        <v>88.5</v>
      </c>
    </row>
    <row r="62" spans="1:17" x14ac:dyDescent="0.4">
      <c r="A62" s="2" t="s">
        <v>187</v>
      </c>
      <c r="B62" s="2" t="s">
        <v>188</v>
      </c>
      <c r="C62" s="2" t="s">
        <v>189</v>
      </c>
      <c r="D62" s="2" t="s">
        <v>190</v>
      </c>
      <c r="E62" s="26"/>
      <c r="F62" s="7" t="s">
        <v>397</v>
      </c>
      <c r="G62" s="2">
        <v>14</v>
      </c>
      <c r="H62" s="2">
        <v>4</v>
      </c>
      <c r="I62" s="2">
        <v>14</v>
      </c>
      <c r="J62" s="2">
        <v>13</v>
      </c>
      <c r="K62" s="2">
        <v>4</v>
      </c>
      <c r="L62" s="12"/>
      <c r="M62" s="2">
        <v>4</v>
      </c>
      <c r="N62" s="2">
        <v>8.5</v>
      </c>
      <c r="O62" s="2">
        <v>8</v>
      </c>
      <c r="Q62" s="2">
        <f t="shared" si="0"/>
        <v>69.5</v>
      </c>
    </row>
    <row r="63" spans="1:17" x14ac:dyDescent="0.4">
      <c r="A63" s="2" t="s">
        <v>191</v>
      </c>
      <c r="B63" s="2" t="s">
        <v>192</v>
      </c>
      <c r="C63" s="2" t="s">
        <v>193</v>
      </c>
      <c r="D63" s="2" t="s">
        <v>194</v>
      </c>
      <c r="E63" s="26"/>
      <c r="F63" s="2">
        <v>4</v>
      </c>
      <c r="G63" s="2">
        <v>13</v>
      </c>
      <c r="H63" s="2">
        <v>4</v>
      </c>
      <c r="I63" s="2">
        <v>14</v>
      </c>
      <c r="J63" s="2">
        <v>12.5</v>
      </c>
      <c r="K63" s="2">
        <v>4</v>
      </c>
      <c r="L63" s="2">
        <v>12.5</v>
      </c>
      <c r="M63" s="2">
        <v>4</v>
      </c>
      <c r="N63" s="2">
        <v>9</v>
      </c>
      <c r="O63" s="2">
        <v>9</v>
      </c>
      <c r="Q63" s="2">
        <f t="shared" si="0"/>
        <v>86</v>
      </c>
    </row>
    <row r="64" spans="1:17" s="8" customFormat="1" x14ac:dyDescent="0.4">
      <c r="A64" s="8" t="s">
        <v>195</v>
      </c>
      <c r="B64" s="8" t="s">
        <v>196</v>
      </c>
      <c r="C64" s="8" t="s">
        <v>197</v>
      </c>
      <c r="D64" s="8" t="s">
        <v>198</v>
      </c>
      <c r="E64" s="26"/>
      <c r="F64" s="8">
        <v>4</v>
      </c>
      <c r="G64" s="8">
        <v>14</v>
      </c>
      <c r="H64" s="8">
        <v>4</v>
      </c>
      <c r="I64" s="8">
        <v>14</v>
      </c>
      <c r="J64" s="8">
        <v>13</v>
      </c>
      <c r="K64" s="8">
        <v>4</v>
      </c>
      <c r="L64" s="8">
        <v>12.5</v>
      </c>
      <c r="M64" s="8">
        <v>4</v>
      </c>
      <c r="N64" s="8">
        <v>9</v>
      </c>
      <c r="O64" s="8">
        <v>9</v>
      </c>
      <c r="Q64" s="8">
        <f t="shared" si="0"/>
        <v>87.5</v>
      </c>
    </row>
    <row r="65" spans="1:17" x14ac:dyDescent="0.4">
      <c r="A65" s="2" t="s">
        <v>199</v>
      </c>
      <c r="B65" s="2" t="s">
        <v>200</v>
      </c>
      <c r="C65" s="2" t="s">
        <v>201</v>
      </c>
      <c r="D65" s="2" t="s">
        <v>202</v>
      </c>
      <c r="E65" s="26"/>
      <c r="F65" s="2">
        <v>4</v>
      </c>
      <c r="G65" s="2">
        <v>14</v>
      </c>
      <c r="H65" s="2">
        <v>4</v>
      </c>
      <c r="I65" s="2">
        <v>14</v>
      </c>
      <c r="J65" s="2">
        <v>12</v>
      </c>
      <c r="K65" s="2">
        <v>4</v>
      </c>
      <c r="L65" s="2">
        <v>11</v>
      </c>
      <c r="M65" s="2">
        <v>4</v>
      </c>
      <c r="N65" s="2">
        <v>8.5</v>
      </c>
      <c r="O65" s="2">
        <v>8</v>
      </c>
      <c r="Q65" s="2">
        <f t="shared" si="0"/>
        <v>83.5</v>
      </c>
    </row>
    <row r="66" spans="1:17" x14ac:dyDescent="0.4">
      <c r="A66" s="2" t="s">
        <v>203</v>
      </c>
      <c r="B66" s="2" t="s">
        <v>204</v>
      </c>
      <c r="C66" s="2" t="s">
        <v>205</v>
      </c>
      <c r="D66" s="2" t="s">
        <v>206</v>
      </c>
      <c r="E66" s="26"/>
      <c r="F66" s="2">
        <v>4</v>
      </c>
      <c r="G66" s="2">
        <v>14</v>
      </c>
      <c r="H66" s="2">
        <v>4</v>
      </c>
      <c r="I66" s="2">
        <v>14</v>
      </c>
      <c r="J66" s="2">
        <v>12</v>
      </c>
      <c r="K66" s="2">
        <v>4</v>
      </c>
      <c r="L66" s="2">
        <v>11.5</v>
      </c>
      <c r="M66" s="2">
        <v>4</v>
      </c>
      <c r="N66" s="2">
        <v>9</v>
      </c>
      <c r="O66" s="2">
        <v>9</v>
      </c>
      <c r="Q66" s="2">
        <f t="shared" si="0"/>
        <v>85.5</v>
      </c>
    </row>
    <row r="67" spans="1:17" x14ac:dyDescent="0.4">
      <c r="A67" s="2" t="s">
        <v>207</v>
      </c>
      <c r="B67" s="2" t="s">
        <v>208</v>
      </c>
      <c r="C67" s="2" t="s">
        <v>209</v>
      </c>
      <c r="D67" s="2" t="s">
        <v>210</v>
      </c>
      <c r="E67" s="26"/>
      <c r="F67" s="2">
        <v>4</v>
      </c>
      <c r="G67" s="2">
        <v>14</v>
      </c>
      <c r="H67" s="2">
        <v>4</v>
      </c>
      <c r="I67" s="2">
        <v>14</v>
      </c>
      <c r="J67" s="2">
        <v>12</v>
      </c>
      <c r="K67" s="2">
        <v>4</v>
      </c>
      <c r="L67" s="2">
        <v>13</v>
      </c>
      <c r="M67" s="2">
        <v>4</v>
      </c>
      <c r="N67" s="2">
        <v>8.5</v>
      </c>
      <c r="O67" s="2">
        <v>8</v>
      </c>
      <c r="Q67" s="2">
        <f t="shared" si="0"/>
        <v>85.5</v>
      </c>
    </row>
    <row r="68" spans="1:17" x14ac:dyDescent="0.4">
      <c r="A68" s="2" t="s">
        <v>211</v>
      </c>
      <c r="B68" s="2" t="s">
        <v>212</v>
      </c>
      <c r="C68" s="2" t="s">
        <v>213</v>
      </c>
      <c r="D68" s="2" t="s">
        <v>214</v>
      </c>
      <c r="E68" s="26"/>
      <c r="F68" s="2">
        <v>4</v>
      </c>
      <c r="G68" s="2">
        <v>14</v>
      </c>
      <c r="H68" s="7" t="s">
        <v>397</v>
      </c>
      <c r="I68" s="7" t="s">
        <v>397</v>
      </c>
      <c r="J68" s="2">
        <v>11</v>
      </c>
      <c r="K68" s="2">
        <v>4</v>
      </c>
      <c r="L68" s="2">
        <v>12.5</v>
      </c>
      <c r="M68" s="2">
        <v>4</v>
      </c>
      <c r="N68" s="7" t="s">
        <v>397</v>
      </c>
      <c r="O68" s="7" t="s">
        <v>397</v>
      </c>
      <c r="Q68" s="2">
        <f t="shared" si="0"/>
        <v>49.5</v>
      </c>
    </row>
    <row r="69" spans="1:17" x14ac:dyDescent="0.4">
      <c r="A69" s="2" t="s">
        <v>215</v>
      </c>
      <c r="B69" s="2" t="s">
        <v>216</v>
      </c>
      <c r="C69" s="2" t="s">
        <v>217</v>
      </c>
      <c r="D69" s="2" t="s">
        <v>218</v>
      </c>
      <c r="E69" s="26"/>
      <c r="F69" s="2">
        <v>4</v>
      </c>
      <c r="G69" s="2">
        <v>14</v>
      </c>
      <c r="H69" s="2">
        <v>4</v>
      </c>
      <c r="I69" s="2">
        <v>14</v>
      </c>
      <c r="J69" s="2">
        <v>12</v>
      </c>
      <c r="K69" s="2">
        <v>4</v>
      </c>
      <c r="L69" s="2">
        <v>11.5</v>
      </c>
      <c r="M69" s="2">
        <v>4</v>
      </c>
      <c r="N69" s="2">
        <v>8.5</v>
      </c>
      <c r="O69" s="2">
        <v>8</v>
      </c>
      <c r="Q69" s="2">
        <f t="shared" si="0"/>
        <v>84</v>
      </c>
    </row>
    <row r="70" spans="1:17" s="8" customFormat="1" x14ac:dyDescent="0.4">
      <c r="A70" s="8" t="s">
        <v>219</v>
      </c>
      <c r="B70" s="8" t="s">
        <v>220</v>
      </c>
      <c r="C70" s="8" t="s">
        <v>221</v>
      </c>
      <c r="D70" s="8" t="s">
        <v>222</v>
      </c>
      <c r="E70" s="26"/>
      <c r="F70" s="8">
        <v>4</v>
      </c>
      <c r="G70" s="8">
        <v>13.5</v>
      </c>
      <c r="H70" s="8">
        <v>4</v>
      </c>
      <c r="I70" s="8">
        <v>14</v>
      </c>
      <c r="J70" s="8">
        <v>10</v>
      </c>
      <c r="K70" s="8">
        <v>4</v>
      </c>
      <c r="L70" s="8">
        <v>13.5</v>
      </c>
      <c r="M70" s="8">
        <v>4</v>
      </c>
      <c r="N70" s="8">
        <v>8.5</v>
      </c>
      <c r="O70" s="9">
        <v>9</v>
      </c>
      <c r="Q70" s="8">
        <f t="shared" si="0"/>
        <v>84.5</v>
      </c>
    </row>
    <row r="71" spans="1:17" x14ac:dyDescent="0.4">
      <c r="A71" s="2" t="s">
        <v>223</v>
      </c>
      <c r="B71" s="2" t="s">
        <v>224</v>
      </c>
      <c r="C71" s="2" t="s">
        <v>225</v>
      </c>
      <c r="D71" s="2" t="s">
        <v>226</v>
      </c>
      <c r="E71" s="26"/>
      <c r="F71" s="2">
        <v>4</v>
      </c>
      <c r="G71" s="2">
        <v>13.5</v>
      </c>
      <c r="H71" s="2">
        <v>4</v>
      </c>
      <c r="I71" s="2">
        <v>14</v>
      </c>
      <c r="J71" s="2">
        <v>11.5</v>
      </c>
      <c r="K71" s="2">
        <v>4</v>
      </c>
      <c r="L71" s="2">
        <v>12.5</v>
      </c>
      <c r="M71" s="2">
        <v>4</v>
      </c>
      <c r="N71" s="2">
        <v>9</v>
      </c>
      <c r="O71" s="2">
        <v>9</v>
      </c>
      <c r="Q71" s="2">
        <f t="shared" si="0"/>
        <v>85.5</v>
      </c>
    </row>
    <row r="72" spans="1:17" x14ac:dyDescent="0.4">
      <c r="A72" s="2" t="s">
        <v>227</v>
      </c>
      <c r="B72" s="2" t="s">
        <v>228</v>
      </c>
      <c r="C72" s="2" t="s">
        <v>229</v>
      </c>
      <c r="D72" s="2" t="s">
        <v>230</v>
      </c>
      <c r="E72" s="26"/>
      <c r="F72" s="2">
        <v>4</v>
      </c>
      <c r="G72" s="2">
        <v>14</v>
      </c>
      <c r="H72" s="2">
        <v>4</v>
      </c>
      <c r="I72" s="2">
        <v>14</v>
      </c>
      <c r="J72" s="2">
        <v>12</v>
      </c>
      <c r="K72" s="2">
        <v>4</v>
      </c>
      <c r="L72" s="2">
        <v>11</v>
      </c>
      <c r="M72" s="2">
        <v>4</v>
      </c>
      <c r="N72" s="2">
        <v>9</v>
      </c>
      <c r="O72" s="2">
        <v>9</v>
      </c>
      <c r="Q72" s="2">
        <f t="shared" si="0"/>
        <v>85</v>
      </c>
    </row>
    <row r="73" spans="1:17" x14ac:dyDescent="0.4">
      <c r="E73" s="18"/>
    </row>
    <row r="74" spans="1:17" s="8" customFormat="1" x14ac:dyDescent="0.4">
      <c r="A74" s="8" t="s">
        <v>231</v>
      </c>
      <c r="B74" s="8" t="s">
        <v>232</v>
      </c>
      <c r="C74" s="8" t="s">
        <v>233</v>
      </c>
      <c r="D74" s="8" t="s">
        <v>234</v>
      </c>
      <c r="E74" s="27" t="s">
        <v>376</v>
      </c>
      <c r="F74" s="8">
        <v>4</v>
      </c>
      <c r="G74" s="8">
        <v>14</v>
      </c>
      <c r="H74" s="8">
        <v>4</v>
      </c>
      <c r="I74" s="8">
        <v>14</v>
      </c>
      <c r="J74" s="8">
        <v>11.5</v>
      </c>
      <c r="K74" s="8">
        <v>4</v>
      </c>
      <c r="L74" s="8">
        <v>11</v>
      </c>
      <c r="N74" s="8">
        <v>8.5</v>
      </c>
      <c r="O74" s="9">
        <v>9</v>
      </c>
      <c r="Q74" s="8">
        <f t="shared" si="0"/>
        <v>80</v>
      </c>
    </row>
    <row r="75" spans="1:17" x14ac:dyDescent="0.4">
      <c r="A75" s="2" t="s">
        <v>235</v>
      </c>
      <c r="B75" s="2" t="s">
        <v>236</v>
      </c>
      <c r="C75" s="2" t="s">
        <v>237</v>
      </c>
      <c r="D75" s="2" t="s">
        <v>238</v>
      </c>
      <c r="E75" s="27"/>
      <c r="F75" s="7" t="s">
        <v>397</v>
      </c>
      <c r="G75" s="7" t="s">
        <v>397</v>
      </c>
      <c r="H75" s="7" t="s">
        <v>397</v>
      </c>
      <c r="I75" s="7" t="s">
        <v>397</v>
      </c>
      <c r="J75" s="2">
        <v>13.5</v>
      </c>
      <c r="K75" s="2">
        <v>4</v>
      </c>
      <c r="L75" s="2">
        <v>11.5</v>
      </c>
      <c r="M75" s="2">
        <v>4</v>
      </c>
      <c r="N75" s="7" t="s">
        <v>397</v>
      </c>
      <c r="O75" s="2">
        <v>8</v>
      </c>
      <c r="Q75" s="2">
        <f t="shared" si="0"/>
        <v>41</v>
      </c>
    </row>
    <row r="76" spans="1:17" x14ac:dyDescent="0.4">
      <c r="A76" s="2" t="s">
        <v>239</v>
      </c>
      <c r="B76" s="2" t="s">
        <v>240</v>
      </c>
      <c r="C76" s="2" t="s">
        <v>241</v>
      </c>
      <c r="D76" s="2" t="s">
        <v>242</v>
      </c>
      <c r="E76" s="27"/>
      <c r="F76" s="12"/>
      <c r="G76" s="12"/>
      <c r="H76" s="12"/>
      <c r="I76" s="12"/>
      <c r="J76" s="12"/>
      <c r="K76" s="2">
        <v>4</v>
      </c>
      <c r="L76" s="12"/>
      <c r="M76" s="12"/>
      <c r="N76" s="7" t="s">
        <v>397</v>
      </c>
      <c r="O76" s="7" t="s">
        <v>397</v>
      </c>
      <c r="Q76" s="2">
        <f t="shared" si="0"/>
        <v>4</v>
      </c>
    </row>
    <row r="77" spans="1:17" x14ac:dyDescent="0.4">
      <c r="A77" s="2" t="s">
        <v>243</v>
      </c>
      <c r="B77" s="2" t="s">
        <v>244</v>
      </c>
      <c r="C77" s="2" t="s">
        <v>245</v>
      </c>
      <c r="D77" s="2" t="s">
        <v>246</v>
      </c>
      <c r="E77" s="27"/>
      <c r="F77" s="2">
        <v>4</v>
      </c>
      <c r="G77" s="2">
        <v>14</v>
      </c>
      <c r="H77" s="2">
        <v>4</v>
      </c>
      <c r="I77" s="2">
        <v>14</v>
      </c>
      <c r="J77" s="2">
        <v>12</v>
      </c>
      <c r="K77" s="2">
        <v>4</v>
      </c>
      <c r="L77" s="2">
        <v>11.5</v>
      </c>
      <c r="M77" s="2">
        <v>4</v>
      </c>
      <c r="N77" s="2">
        <v>9</v>
      </c>
      <c r="O77" s="2">
        <v>9</v>
      </c>
      <c r="Q77" s="2">
        <f t="shared" si="0"/>
        <v>85.5</v>
      </c>
    </row>
    <row r="78" spans="1:17" x14ac:dyDescent="0.4">
      <c r="A78" s="2" t="s">
        <v>247</v>
      </c>
      <c r="B78" s="2" t="s">
        <v>248</v>
      </c>
      <c r="C78" s="2" t="s">
        <v>249</v>
      </c>
      <c r="D78" s="2" t="s">
        <v>250</v>
      </c>
      <c r="E78" s="27"/>
      <c r="F78" s="2">
        <v>4</v>
      </c>
      <c r="G78" s="2">
        <v>14</v>
      </c>
      <c r="H78" s="2">
        <v>4</v>
      </c>
      <c r="I78" s="2">
        <v>14</v>
      </c>
      <c r="J78" s="2">
        <v>12.5</v>
      </c>
      <c r="K78" s="2">
        <v>4</v>
      </c>
      <c r="M78" s="2">
        <v>4</v>
      </c>
      <c r="N78" s="2">
        <v>9</v>
      </c>
      <c r="O78" s="2">
        <v>7</v>
      </c>
      <c r="Q78" s="2">
        <f t="shared" si="0"/>
        <v>72.5</v>
      </c>
    </row>
    <row r="79" spans="1:17" x14ac:dyDescent="0.4">
      <c r="A79" s="2" t="s">
        <v>251</v>
      </c>
      <c r="B79" s="2" t="s">
        <v>252</v>
      </c>
      <c r="C79" s="2" t="s">
        <v>253</v>
      </c>
      <c r="D79" s="2" t="s">
        <v>254</v>
      </c>
      <c r="E79" s="27"/>
      <c r="F79" s="12"/>
      <c r="G79" s="12"/>
      <c r="H79" s="12"/>
      <c r="I79" s="12"/>
      <c r="J79" s="12"/>
      <c r="K79" s="12"/>
      <c r="L79" s="12"/>
      <c r="M79" s="12"/>
      <c r="N79" s="7" t="s">
        <v>397</v>
      </c>
      <c r="O79" s="7" t="s">
        <v>397</v>
      </c>
      <c r="Q79" s="2">
        <f t="shared" ref="Q79:Q101" si="1">SUM(F79:O79)</f>
        <v>0</v>
      </c>
    </row>
    <row r="80" spans="1:17" x14ac:dyDescent="0.4">
      <c r="A80" s="2" t="s">
        <v>255</v>
      </c>
      <c r="B80" s="2" t="s">
        <v>256</v>
      </c>
      <c r="C80" s="2" t="s">
        <v>257</v>
      </c>
      <c r="D80" s="2" t="s">
        <v>258</v>
      </c>
      <c r="E80" s="27"/>
      <c r="F80" s="2">
        <v>4</v>
      </c>
      <c r="G80" s="2">
        <v>13.5</v>
      </c>
      <c r="H80" s="2">
        <v>4</v>
      </c>
      <c r="I80" s="2">
        <v>14</v>
      </c>
      <c r="J80" s="2">
        <v>11.5</v>
      </c>
      <c r="K80" s="2">
        <v>4</v>
      </c>
      <c r="L80" s="2">
        <v>11.5</v>
      </c>
      <c r="M80" s="2">
        <v>4</v>
      </c>
      <c r="N80" s="2">
        <v>9</v>
      </c>
      <c r="O80" s="2">
        <v>8</v>
      </c>
      <c r="Q80" s="2">
        <f t="shared" si="1"/>
        <v>83.5</v>
      </c>
    </row>
    <row r="81" spans="1:17" x14ac:dyDescent="0.4">
      <c r="A81" s="2" t="s">
        <v>259</v>
      </c>
      <c r="B81" s="2" t="s">
        <v>260</v>
      </c>
      <c r="C81" s="2" t="s">
        <v>261</v>
      </c>
      <c r="D81" s="2" t="s">
        <v>262</v>
      </c>
      <c r="E81" s="27"/>
      <c r="F81" s="2">
        <v>4</v>
      </c>
      <c r="G81" s="2">
        <v>13.5</v>
      </c>
      <c r="H81" s="2">
        <v>4</v>
      </c>
      <c r="I81" s="2">
        <v>14</v>
      </c>
      <c r="J81" s="2">
        <v>12</v>
      </c>
      <c r="K81" s="2">
        <v>4</v>
      </c>
      <c r="L81" s="2">
        <v>11</v>
      </c>
      <c r="M81" s="2">
        <v>4</v>
      </c>
      <c r="N81" s="2">
        <v>9</v>
      </c>
      <c r="O81" s="2">
        <v>8</v>
      </c>
      <c r="Q81" s="2">
        <f t="shared" si="1"/>
        <v>83.5</v>
      </c>
    </row>
    <row r="82" spans="1:17" x14ac:dyDescent="0.4">
      <c r="A82" s="2" t="s">
        <v>263</v>
      </c>
      <c r="B82" s="2" t="s">
        <v>264</v>
      </c>
      <c r="C82" s="2" t="s">
        <v>265</v>
      </c>
      <c r="D82" s="2" t="s">
        <v>266</v>
      </c>
      <c r="E82" s="27"/>
      <c r="F82" s="2">
        <v>4</v>
      </c>
      <c r="G82" s="2">
        <v>14</v>
      </c>
      <c r="H82" s="2">
        <v>4</v>
      </c>
      <c r="I82" s="2">
        <v>14</v>
      </c>
      <c r="J82" s="2">
        <v>11</v>
      </c>
      <c r="K82" s="2">
        <v>4</v>
      </c>
      <c r="L82" s="2">
        <v>12</v>
      </c>
      <c r="M82" s="2">
        <v>4</v>
      </c>
      <c r="N82" s="2">
        <v>8.5</v>
      </c>
      <c r="O82" s="2">
        <v>7</v>
      </c>
      <c r="Q82" s="2">
        <f t="shared" si="1"/>
        <v>82.5</v>
      </c>
    </row>
    <row r="83" spans="1:17" x14ac:dyDescent="0.4">
      <c r="A83" s="2" t="s">
        <v>267</v>
      </c>
      <c r="B83" s="2" t="s">
        <v>268</v>
      </c>
      <c r="C83" s="2" t="s">
        <v>269</v>
      </c>
      <c r="D83" s="2" t="s">
        <v>270</v>
      </c>
      <c r="E83" s="27"/>
      <c r="F83" s="2">
        <v>4</v>
      </c>
      <c r="G83" s="2">
        <v>14</v>
      </c>
      <c r="H83" s="2">
        <v>4</v>
      </c>
      <c r="I83" s="2">
        <v>14</v>
      </c>
      <c r="J83" s="2">
        <v>12.5</v>
      </c>
      <c r="K83" s="2">
        <v>4</v>
      </c>
      <c r="L83" s="2">
        <v>11.5</v>
      </c>
      <c r="M83" s="2">
        <v>4</v>
      </c>
      <c r="N83" s="2">
        <v>9</v>
      </c>
      <c r="O83" s="2">
        <v>8</v>
      </c>
      <c r="Q83" s="2">
        <f t="shared" si="1"/>
        <v>85</v>
      </c>
    </row>
    <row r="84" spans="1:17" s="8" customFormat="1" x14ac:dyDescent="0.4">
      <c r="A84" s="8" t="s">
        <v>271</v>
      </c>
      <c r="B84" s="8" t="s">
        <v>272</v>
      </c>
      <c r="C84" s="8" t="s">
        <v>273</v>
      </c>
      <c r="D84" s="8" t="s">
        <v>274</v>
      </c>
      <c r="E84" s="27"/>
      <c r="F84" s="8">
        <v>4</v>
      </c>
      <c r="G84" s="8">
        <v>13.5</v>
      </c>
      <c r="H84" s="8">
        <v>4</v>
      </c>
      <c r="I84" s="8">
        <v>14</v>
      </c>
      <c r="J84" s="8">
        <v>11.5</v>
      </c>
      <c r="K84" s="8">
        <v>4</v>
      </c>
      <c r="L84" s="8">
        <v>11.5</v>
      </c>
      <c r="M84" s="8">
        <v>4</v>
      </c>
      <c r="N84" s="8">
        <v>8.5</v>
      </c>
      <c r="O84" s="8">
        <v>9</v>
      </c>
      <c r="Q84" s="8">
        <f t="shared" si="1"/>
        <v>84</v>
      </c>
    </row>
    <row r="85" spans="1:17" x14ac:dyDescent="0.4">
      <c r="A85" s="2" t="s">
        <v>275</v>
      </c>
      <c r="B85" s="2" t="s">
        <v>276</v>
      </c>
      <c r="C85" s="2" t="s">
        <v>277</v>
      </c>
      <c r="D85" s="2" t="s">
        <v>278</v>
      </c>
      <c r="E85" s="27"/>
      <c r="F85" s="2">
        <v>4</v>
      </c>
      <c r="G85" s="2">
        <v>14</v>
      </c>
      <c r="H85" s="2">
        <v>4</v>
      </c>
      <c r="I85" s="2">
        <v>14</v>
      </c>
      <c r="J85" s="2">
        <v>12.5</v>
      </c>
      <c r="K85" s="2">
        <v>4</v>
      </c>
      <c r="L85" s="2">
        <v>11.5</v>
      </c>
      <c r="M85" s="2">
        <v>4</v>
      </c>
      <c r="N85" s="2">
        <v>8.5</v>
      </c>
      <c r="O85" s="2">
        <v>8</v>
      </c>
      <c r="Q85" s="2">
        <f t="shared" si="1"/>
        <v>84.5</v>
      </c>
    </row>
    <row r="86" spans="1:17" x14ac:dyDescent="0.4">
      <c r="E86" s="19"/>
    </row>
    <row r="87" spans="1:17" x14ac:dyDescent="0.4">
      <c r="A87" s="2" t="s">
        <v>279</v>
      </c>
      <c r="B87" s="2" t="s">
        <v>280</v>
      </c>
      <c r="C87" s="2" t="s">
        <v>281</v>
      </c>
      <c r="D87" s="2" t="s">
        <v>282</v>
      </c>
      <c r="E87" s="24" t="s">
        <v>377</v>
      </c>
      <c r="F87" s="2">
        <v>4</v>
      </c>
      <c r="G87" s="2">
        <v>9.5</v>
      </c>
      <c r="H87" s="2">
        <v>4</v>
      </c>
      <c r="I87" s="2">
        <v>14</v>
      </c>
      <c r="J87" s="2">
        <v>12.5</v>
      </c>
      <c r="K87" s="2">
        <v>4</v>
      </c>
      <c r="L87" s="2">
        <v>10.5</v>
      </c>
      <c r="M87" s="2">
        <v>4</v>
      </c>
      <c r="N87" s="2">
        <v>9</v>
      </c>
      <c r="O87" s="2">
        <v>8</v>
      </c>
      <c r="Q87" s="2">
        <f t="shared" si="1"/>
        <v>79.5</v>
      </c>
    </row>
    <row r="88" spans="1:17" x14ac:dyDescent="0.4">
      <c r="A88" s="2" t="s">
        <v>283</v>
      </c>
      <c r="B88" s="2" t="s">
        <v>284</v>
      </c>
      <c r="C88" s="2" t="s">
        <v>285</v>
      </c>
      <c r="D88" s="2" t="s">
        <v>286</v>
      </c>
      <c r="E88" s="24"/>
      <c r="F88" s="2">
        <v>4</v>
      </c>
      <c r="G88" s="2">
        <v>11</v>
      </c>
      <c r="H88" s="2">
        <v>4</v>
      </c>
      <c r="I88" s="2">
        <v>14</v>
      </c>
      <c r="J88" s="2">
        <v>12.5</v>
      </c>
      <c r="K88" s="2">
        <v>4</v>
      </c>
      <c r="L88" s="2">
        <v>12</v>
      </c>
      <c r="M88" s="2">
        <v>4</v>
      </c>
      <c r="N88" s="2">
        <v>8</v>
      </c>
      <c r="O88" s="2">
        <v>8</v>
      </c>
      <c r="Q88" s="2">
        <f t="shared" si="1"/>
        <v>81.5</v>
      </c>
    </row>
    <row r="89" spans="1:17" x14ac:dyDescent="0.4">
      <c r="A89" s="2" t="s">
        <v>287</v>
      </c>
      <c r="B89" s="2" t="s">
        <v>288</v>
      </c>
      <c r="C89" s="2" t="s">
        <v>289</v>
      </c>
      <c r="D89" s="2" t="s">
        <v>290</v>
      </c>
      <c r="E89" s="24"/>
      <c r="F89" s="2">
        <v>4</v>
      </c>
      <c r="G89" s="2">
        <v>11</v>
      </c>
      <c r="H89" s="2">
        <v>4</v>
      </c>
      <c r="I89" s="2">
        <v>14</v>
      </c>
      <c r="J89" s="2">
        <v>11.5</v>
      </c>
      <c r="K89" s="2">
        <v>4</v>
      </c>
      <c r="L89" s="2">
        <v>10</v>
      </c>
      <c r="M89" s="2">
        <v>4</v>
      </c>
      <c r="N89" s="2">
        <v>9</v>
      </c>
      <c r="O89" s="2">
        <v>8</v>
      </c>
      <c r="Q89" s="2">
        <f t="shared" si="1"/>
        <v>79.5</v>
      </c>
    </row>
    <row r="90" spans="1:17" x14ac:dyDescent="0.4">
      <c r="A90" s="2" t="s">
        <v>291</v>
      </c>
      <c r="B90" s="2" t="s">
        <v>292</v>
      </c>
      <c r="C90" s="2" t="s">
        <v>293</v>
      </c>
      <c r="D90" s="2" t="s">
        <v>294</v>
      </c>
      <c r="E90" s="24"/>
      <c r="F90" s="2">
        <v>4</v>
      </c>
      <c r="G90" s="2">
        <v>11.5</v>
      </c>
      <c r="H90" s="2">
        <v>4</v>
      </c>
      <c r="I90" s="2">
        <v>14</v>
      </c>
      <c r="J90" s="2">
        <v>12</v>
      </c>
      <c r="K90" s="2">
        <v>4</v>
      </c>
      <c r="L90" s="2">
        <v>12</v>
      </c>
      <c r="M90" s="2">
        <v>4</v>
      </c>
      <c r="N90" s="2">
        <v>8.5</v>
      </c>
      <c r="O90" s="2">
        <v>8</v>
      </c>
      <c r="Q90" s="2">
        <f t="shared" si="1"/>
        <v>82</v>
      </c>
    </row>
    <row r="91" spans="1:17" x14ac:dyDescent="0.4">
      <c r="A91" s="2" t="s">
        <v>295</v>
      </c>
      <c r="B91" s="2" t="s">
        <v>296</v>
      </c>
      <c r="C91" s="2" t="s">
        <v>297</v>
      </c>
      <c r="D91" s="2" t="s">
        <v>298</v>
      </c>
      <c r="E91" s="24"/>
      <c r="F91" s="2">
        <v>4</v>
      </c>
      <c r="G91" s="2">
        <v>11.5</v>
      </c>
      <c r="H91" s="2">
        <v>4</v>
      </c>
      <c r="I91" s="2">
        <v>14</v>
      </c>
      <c r="J91" s="2">
        <v>13.5</v>
      </c>
      <c r="K91" s="2">
        <v>4</v>
      </c>
      <c r="L91" s="2">
        <v>12</v>
      </c>
      <c r="M91" s="2">
        <v>4</v>
      </c>
      <c r="N91" s="2">
        <v>8</v>
      </c>
      <c r="O91" s="2">
        <v>8</v>
      </c>
      <c r="Q91" s="2">
        <f t="shared" si="1"/>
        <v>83</v>
      </c>
    </row>
    <row r="92" spans="1:17" x14ac:dyDescent="0.4">
      <c r="A92" s="2" t="s">
        <v>299</v>
      </c>
      <c r="B92" s="2" t="s">
        <v>300</v>
      </c>
      <c r="C92" s="2" t="s">
        <v>301</v>
      </c>
      <c r="D92" s="2" t="s">
        <v>302</v>
      </c>
      <c r="E92" s="24"/>
      <c r="F92" s="2">
        <v>4</v>
      </c>
      <c r="G92" s="2">
        <v>11.5</v>
      </c>
      <c r="H92" s="2">
        <v>4</v>
      </c>
      <c r="I92" s="2">
        <v>14</v>
      </c>
      <c r="J92" s="2">
        <v>13</v>
      </c>
      <c r="K92" s="2">
        <v>4</v>
      </c>
      <c r="L92" s="2">
        <v>12.5</v>
      </c>
      <c r="M92" s="2">
        <v>4</v>
      </c>
      <c r="N92" s="2">
        <v>9</v>
      </c>
      <c r="O92" s="2">
        <v>8</v>
      </c>
      <c r="Q92" s="2">
        <f t="shared" si="1"/>
        <v>84</v>
      </c>
    </row>
    <row r="93" spans="1:17" x14ac:dyDescent="0.4">
      <c r="A93" s="2" t="s">
        <v>303</v>
      </c>
      <c r="B93" s="2" t="s">
        <v>304</v>
      </c>
      <c r="C93" s="2" t="s">
        <v>305</v>
      </c>
      <c r="D93" s="2" t="s">
        <v>306</v>
      </c>
      <c r="E93" s="24"/>
      <c r="F93" s="2">
        <v>4</v>
      </c>
      <c r="G93" s="2">
        <v>9.5</v>
      </c>
      <c r="H93" s="2">
        <v>4</v>
      </c>
      <c r="I93" s="2">
        <v>14</v>
      </c>
      <c r="J93" s="2">
        <v>12</v>
      </c>
      <c r="K93" s="2">
        <v>4</v>
      </c>
      <c r="L93" s="2">
        <v>9.5</v>
      </c>
      <c r="M93" s="2">
        <v>4</v>
      </c>
      <c r="N93" s="2">
        <v>9</v>
      </c>
      <c r="O93" s="2">
        <v>9</v>
      </c>
      <c r="Q93" s="2">
        <f t="shared" si="1"/>
        <v>79</v>
      </c>
    </row>
    <row r="94" spans="1:17" x14ac:dyDescent="0.4">
      <c r="A94" s="2" t="s">
        <v>307</v>
      </c>
      <c r="B94" s="2" t="s">
        <v>308</v>
      </c>
      <c r="C94" s="2" t="s">
        <v>309</v>
      </c>
      <c r="D94" s="2" t="s">
        <v>310</v>
      </c>
      <c r="E94" s="24"/>
      <c r="F94" s="2">
        <v>4</v>
      </c>
      <c r="G94" s="2">
        <v>7</v>
      </c>
      <c r="H94" s="2">
        <v>4</v>
      </c>
      <c r="I94" s="2">
        <v>14</v>
      </c>
      <c r="J94" s="2">
        <v>12</v>
      </c>
      <c r="K94" s="2">
        <v>4</v>
      </c>
      <c r="L94" s="2">
        <v>12</v>
      </c>
      <c r="M94" s="2">
        <v>4</v>
      </c>
      <c r="N94" s="2">
        <v>8.5</v>
      </c>
      <c r="O94" s="2">
        <v>8</v>
      </c>
      <c r="Q94" s="2">
        <f t="shared" si="1"/>
        <v>77.5</v>
      </c>
    </row>
    <row r="95" spans="1:17" s="8" customFormat="1" x14ac:dyDescent="0.4">
      <c r="A95" s="8" t="s">
        <v>311</v>
      </c>
      <c r="B95" s="8" t="s">
        <v>312</v>
      </c>
      <c r="C95" s="8" t="s">
        <v>313</v>
      </c>
      <c r="D95" s="8" t="s">
        <v>314</v>
      </c>
      <c r="E95" s="24"/>
      <c r="F95" s="8">
        <v>4</v>
      </c>
      <c r="G95" s="8">
        <v>13.5</v>
      </c>
      <c r="H95" s="8">
        <v>4</v>
      </c>
      <c r="I95" s="8">
        <v>14</v>
      </c>
      <c r="J95" s="8">
        <v>11</v>
      </c>
      <c r="K95" s="8">
        <v>4</v>
      </c>
      <c r="L95" s="8">
        <v>11.5</v>
      </c>
      <c r="M95" s="8">
        <v>4</v>
      </c>
      <c r="N95" s="8">
        <v>8</v>
      </c>
      <c r="O95" s="8">
        <v>9</v>
      </c>
      <c r="Q95" s="8">
        <f t="shared" si="1"/>
        <v>83</v>
      </c>
    </row>
    <row r="96" spans="1:17" x14ac:dyDescent="0.4">
      <c r="A96" s="2" t="s">
        <v>315</v>
      </c>
      <c r="B96" s="2" t="s">
        <v>316</v>
      </c>
      <c r="C96" s="2" t="s">
        <v>317</v>
      </c>
      <c r="D96" s="2" t="s">
        <v>318</v>
      </c>
      <c r="E96" s="24"/>
      <c r="F96" s="2">
        <v>4</v>
      </c>
      <c r="G96" s="2">
        <v>9.5</v>
      </c>
      <c r="H96" s="2">
        <v>4</v>
      </c>
      <c r="I96" s="2">
        <v>14</v>
      </c>
      <c r="J96" s="2">
        <v>12.5</v>
      </c>
      <c r="K96" s="2">
        <v>4</v>
      </c>
      <c r="L96" s="2">
        <v>11</v>
      </c>
      <c r="M96" s="2">
        <v>4</v>
      </c>
      <c r="N96" s="2">
        <v>9</v>
      </c>
      <c r="O96" s="2">
        <v>9</v>
      </c>
      <c r="Q96" s="2">
        <f t="shared" si="1"/>
        <v>81</v>
      </c>
    </row>
    <row r="97" spans="1:17" x14ac:dyDescent="0.4">
      <c r="A97" s="2" t="s">
        <v>319</v>
      </c>
      <c r="B97" s="2" t="s">
        <v>320</v>
      </c>
      <c r="C97" s="2" t="s">
        <v>321</v>
      </c>
      <c r="D97" s="2" t="s">
        <v>322</v>
      </c>
      <c r="E97" s="24"/>
      <c r="F97" s="2">
        <v>4</v>
      </c>
      <c r="G97" s="2">
        <v>11</v>
      </c>
      <c r="H97" s="2">
        <v>4</v>
      </c>
      <c r="I97" s="2">
        <v>14</v>
      </c>
      <c r="J97" s="2">
        <v>12</v>
      </c>
      <c r="K97" s="2">
        <v>4</v>
      </c>
      <c r="L97" s="2">
        <v>10</v>
      </c>
      <c r="M97" s="2">
        <v>4</v>
      </c>
      <c r="N97" s="2">
        <v>9</v>
      </c>
      <c r="O97" s="2">
        <v>9</v>
      </c>
      <c r="Q97" s="2">
        <f t="shared" si="1"/>
        <v>81</v>
      </c>
    </row>
    <row r="98" spans="1:17" x14ac:dyDescent="0.4">
      <c r="A98" s="2" t="s">
        <v>323</v>
      </c>
      <c r="B98" s="2" t="s">
        <v>324</v>
      </c>
      <c r="C98" s="2" t="s">
        <v>325</v>
      </c>
      <c r="D98" s="2" t="s">
        <v>326</v>
      </c>
      <c r="E98" s="24"/>
      <c r="F98" s="2">
        <v>4</v>
      </c>
      <c r="G98" s="2">
        <v>12</v>
      </c>
      <c r="H98" s="2">
        <v>4</v>
      </c>
      <c r="I98" s="2">
        <v>14</v>
      </c>
      <c r="J98" s="2">
        <v>13</v>
      </c>
      <c r="K98" s="2">
        <v>4</v>
      </c>
      <c r="L98" s="2">
        <v>12.5</v>
      </c>
      <c r="M98" s="2">
        <v>4</v>
      </c>
      <c r="N98" s="2">
        <v>8.5</v>
      </c>
      <c r="O98" s="2">
        <v>8</v>
      </c>
      <c r="Q98" s="2">
        <f t="shared" si="1"/>
        <v>84</v>
      </c>
    </row>
    <row r="99" spans="1:17" x14ac:dyDescent="0.4">
      <c r="E99" s="16"/>
    </row>
    <row r="100" spans="1:17" x14ac:dyDescent="0.4">
      <c r="A100" s="2" t="s">
        <v>327</v>
      </c>
      <c r="B100" s="2" t="s">
        <v>328</v>
      </c>
      <c r="C100" s="2" t="s">
        <v>329</v>
      </c>
      <c r="D100" s="2" t="s">
        <v>330</v>
      </c>
      <c r="E100" s="25" t="s">
        <v>378</v>
      </c>
      <c r="F100" s="2">
        <v>4</v>
      </c>
      <c r="G100" s="2">
        <v>7</v>
      </c>
      <c r="H100" s="2">
        <v>4</v>
      </c>
      <c r="I100" s="2">
        <v>14</v>
      </c>
      <c r="J100" s="2">
        <v>13</v>
      </c>
      <c r="K100" s="2">
        <v>4</v>
      </c>
      <c r="L100" s="2">
        <v>11.5</v>
      </c>
      <c r="M100" s="2">
        <v>4</v>
      </c>
      <c r="N100" s="2">
        <v>8</v>
      </c>
      <c r="O100" s="2">
        <v>9</v>
      </c>
      <c r="Q100" s="2">
        <f t="shared" si="1"/>
        <v>78.5</v>
      </c>
    </row>
    <row r="101" spans="1:17" x14ac:dyDescent="0.4">
      <c r="A101" s="2" t="s">
        <v>331</v>
      </c>
      <c r="B101" s="2" t="s">
        <v>332</v>
      </c>
      <c r="C101" s="2" t="s">
        <v>333</v>
      </c>
      <c r="D101" s="2" t="s">
        <v>334</v>
      </c>
      <c r="E101" s="25"/>
      <c r="F101" s="2">
        <v>4</v>
      </c>
      <c r="G101" s="2">
        <v>12</v>
      </c>
      <c r="H101" s="2">
        <v>4</v>
      </c>
      <c r="I101" s="2">
        <v>14</v>
      </c>
      <c r="J101" s="2">
        <v>10</v>
      </c>
      <c r="K101" s="2">
        <v>4</v>
      </c>
      <c r="L101" s="2">
        <v>12</v>
      </c>
      <c r="M101" s="2">
        <v>4</v>
      </c>
      <c r="N101" s="2">
        <v>8.5</v>
      </c>
      <c r="O101" s="2">
        <v>9</v>
      </c>
      <c r="Q101" s="2">
        <f t="shared" si="1"/>
        <v>81.5</v>
      </c>
    </row>
    <row r="102" spans="1:17" x14ac:dyDescent="0.4">
      <c r="A102" s="2" t="s">
        <v>335</v>
      </c>
      <c r="B102" s="2" t="s">
        <v>336</v>
      </c>
      <c r="C102" s="2" t="s">
        <v>337</v>
      </c>
      <c r="D102" s="2" t="s">
        <v>338</v>
      </c>
      <c r="E102" s="25"/>
      <c r="F102" s="2">
        <v>4</v>
      </c>
      <c r="G102" s="2">
        <v>12</v>
      </c>
      <c r="H102" s="12"/>
      <c r="I102" s="12"/>
      <c r="J102" s="2">
        <v>12</v>
      </c>
      <c r="K102" s="2">
        <v>4</v>
      </c>
      <c r="L102" s="2">
        <v>12</v>
      </c>
      <c r="M102" s="2">
        <v>4</v>
      </c>
      <c r="N102" s="2">
        <v>8.5</v>
      </c>
      <c r="O102" s="2">
        <v>9</v>
      </c>
      <c r="Q102" s="2">
        <f>SUM(F102:O102)</f>
        <v>65.5</v>
      </c>
    </row>
    <row r="103" spans="1:17" x14ac:dyDescent="0.4">
      <c r="A103" s="2" t="s">
        <v>339</v>
      </c>
      <c r="B103" s="2" t="s">
        <v>340</v>
      </c>
      <c r="C103" s="2" t="s">
        <v>341</v>
      </c>
      <c r="D103" s="2" t="s">
        <v>342</v>
      </c>
      <c r="E103" s="25"/>
      <c r="F103" s="2">
        <v>4</v>
      </c>
      <c r="G103" s="2">
        <v>12</v>
      </c>
      <c r="H103" s="12"/>
      <c r="I103" s="2">
        <v>14</v>
      </c>
      <c r="J103" s="12"/>
      <c r="K103" s="2">
        <v>4</v>
      </c>
      <c r="L103" s="2">
        <v>11</v>
      </c>
      <c r="N103" s="6" t="s">
        <v>397</v>
      </c>
      <c r="O103" s="6" t="s">
        <v>397</v>
      </c>
      <c r="Q103" s="2">
        <f t="shared" ref="Q103:Q111" si="2">SUM(F103:O103)</f>
        <v>45</v>
      </c>
    </row>
    <row r="104" spans="1:17" x14ac:dyDescent="0.4">
      <c r="A104" s="2" t="s">
        <v>343</v>
      </c>
      <c r="B104" s="2" t="s">
        <v>344</v>
      </c>
      <c r="C104" s="2" t="s">
        <v>345</v>
      </c>
      <c r="D104" s="2" t="s">
        <v>346</v>
      </c>
      <c r="E104" s="25"/>
      <c r="F104" s="2">
        <v>4</v>
      </c>
      <c r="G104" s="2">
        <v>11.5</v>
      </c>
      <c r="H104" s="2">
        <v>4</v>
      </c>
      <c r="I104" s="2">
        <v>14</v>
      </c>
      <c r="J104" s="2">
        <v>12.5</v>
      </c>
      <c r="K104" s="2">
        <v>4</v>
      </c>
      <c r="L104" s="2">
        <v>12.5</v>
      </c>
      <c r="M104" s="2">
        <v>4</v>
      </c>
      <c r="N104" s="2">
        <v>8.5</v>
      </c>
      <c r="O104" s="2">
        <v>8</v>
      </c>
      <c r="Q104" s="2">
        <f t="shared" si="2"/>
        <v>83</v>
      </c>
    </row>
    <row r="105" spans="1:17" x14ac:dyDescent="0.4">
      <c r="A105" s="2" t="s">
        <v>347</v>
      </c>
      <c r="B105" s="2" t="s">
        <v>348</v>
      </c>
      <c r="C105" s="2" t="s">
        <v>349</v>
      </c>
      <c r="D105" s="2" t="s">
        <v>350</v>
      </c>
      <c r="E105" s="25"/>
      <c r="F105" s="2">
        <v>4</v>
      </c>
      <c r="G105" s="2">
        <v>11.5</v>
      </c>
      <c r="H105" s="2">
        <v>4</v>
      </c>
      <c r="I105" s="2">
        <v>14</v>
      </c>
      <c r="J105" s="2">
        <v>11.5</v>
      </c>
      <c r="K105" s="2">
        <v>4</v>
      </c>
      <c r="L105" s="2">
        <v>10.5</v>
      </c>
      <c r="M105" s="2">
        <v>4</v>
      </c>
      <c r="N105" s="2">
        <v>8</v>
      </c>
      <c r="O105" s="2">
        <v>9</v>
      </c>
      <c r="Q105" s="2">
        <f t="shared" si="2"/>
        <v>80.5</v>
      </c>
    </row>
    <row r="106" spans="1:17" x14ac:dyDescent="0.4">
      <c r="A106" s="2" t="s">
        <v>351</v>
      </c>
      <c r="B106" s="2" t="s">
        <v>352</v>
      </c>
      <c r="C106" s="2" t="s">
        <v>353</v>
      </c>
      <c r="D106" s="2" t="s">
        <v>354</v>
      </c>
      <c r="E106" s="25"/>
      <c r="F106" s="2">
        <v>4</v>
      </c>
      <c r="G106" s="2">
        <v>7</v>
      </c>
      <c r="H106" s="2">
        <v>4</v>
      </c>
      <c r="I106" s="2">
        <v>14</v>
      </c>
      <c r="J106" s="2">
        <v>11</v>
      </c>
      <c r="K106" s="2">
        <v>4</v>
      </c>
      <c r="L106" s="2">
        <v>10.5</v>
      </c>
      <c r="M106" s="2">
        <v>4</v>
      </c>
      <c r="N106" s="2">
        <v>9</v>
      </c>
      <c r="O106" s="2">
        <v>8</v>
      </c>
      <c r="Q106" s="2">
        <f t="shared" si="2"/>
        <v>75.5</v>
      </c>
    </row>
    <row r="107" spans="1:17" x14ac:dyDescent="0.4">
      <c r="A107" s="2" t="s">
        <v>355</v>
      </c>
      <c r="B107" s="2" t="s">
        <v>356</v>
      </c>
      <c r="C107" s="2" t="s">
        <v>357</v>
      </c>
      <c r="D107" s="2" t="s">
        <v>358</v>
      </c>
      <c r="E107" s="25"/>
      <c r="F107" s="2">
        <v>4</v>
      </c>
      <c r="G107" s="2">
        <v>12</v>
      </c>
      <c r="H107" s="2">
        <v>4</v>
      </c>
      <c r="I107" s="2">
        <v>14</v>
      </c>
      <c r="J107" s="2">
        <v>10</v>
      </c>
      <c r="K107" s="2">
        <v>4</v>
      </c>
      <c r="L107" s="2">
        <v>12.5</v>
      </c>
      <c r="M107" s="2">
        <v>4</v>
      </c>
      <c r="N107" s="2">
        <v>9</v>
      </c>
      <c r="O107" s="2">
        <v>8</v>
      </c>
      <c r="Q107" s="2">
        <f t="shared" si="2"/>
        <v>81.5</v>
      </c>
    </row>
    <row r="108" spans="1:17" x14ac:dyDescent="0.4">
      <c r="A108" s="2" t="s">
        <v>359</v>
      </c>
      <c r="B108" s="2" t="s">
        <v>360</v>
      </c>
      <c r="C108" s="2" t="s">
        <v>361</v>
      </c>
      <c r="D108" s="2" t="s">
        <v>362</v>
      </c>
      <c r="E108" s="25"/>
      <c r="F108" s="2">
        <v>4</v>
      </c>
      <c r="G108" s="2">
        <v>12</v>
      </c>
      <c r="H108" s="2">
        <v>4</v>
      </c>
      <c r="I108" s="2">
        <v>14</v>
      </c>
      <c r="J108" s="2">
        <v>11</v>
      </c>
      <c r="K108" s="2">
        <v>4</v>
      </c>
      <c r="L108" s="2">
        <v>9.5</v>
      </c>
      <c r="M108" s="2">
        <v>4</v>
      </c>
      <c r="N108" s="2">
        <v>9</v>
      </c>
      <c r="O108" s="2">
        <v>8</v>
      </c>
      <c r="Q108" s="2">
        <f t="shared" si="2"/>
        <v>79.5</v>
      </c>
    </row>
    <row r="109" spans="1:17" x14ac:dyDescent="0.4">
      <c r="A109" s="2" t="s">
        <v>363</v>
      </c>
      <c r="B109" s="2" t="s">
        <v>364</v>
      </c>
      <c r="C109" s="2" t="s">
        <v>365</v>
      </c>
      <c r="D109" s="2" t="s">
        <v>366</v>
      </c>
      <c r="E109" s="25"/>
      <c r="F109" s="2">
        <v>4</v>
      </c>
      <c r="G109" s="2">
        <v>11.5</v>
      </c>
      <c r="H109" s="2">
        <v>4</v>
      </c>
      <c r="I109" s="2">
        <v>14</v>
      </c>
      <c r="J109" s="2">
        <v>11.5</v>
      </c>
      <c r="K109" s="2">
        <v>4</v>
      </c>
      <c r="L109" s="2">
        <v>11</v>
      </c>
      <c r="M109" s="2">
        <v>4</v>
      </c>
      <c r="N109" s="2">
        <v>8.5</v>
      </c>
      <c r="O109" s="2">
        <v>8</v>
      </c>
      <c r="Q109" s="2">
        <f t="shared" si="2"/>
        <v>80.5</v>
      </c>
    </row>
    <row r="110" spans="1:17" x14ac:dyDescent="0.4">
      <c r="A110" s="2" t="s">
        <v>367</v>
      </c>
      <c r="C110" s="2" t="s">
        <v>368</v>
      </c>
      <c r="E110" s="25"/>
      <c r="F110" s="2">
        <v>4</v>
      </c>
      <c r="G110" s="2">
        <v>12</v>
      </c>
      <c r="H110" s="2">
        <v>4</v>
      </c>
      <c r="I110" s="2">
        <v>14</v>
      </c>
      <c r="J110" s="2">
        <v>11</v>
      </c>
      <c r="K110" s="2">
        <v>4</v>
      </c>
      <c r="L110" s="2">
        <v>12</v>
      </c>
      <c r="M110" s="2">
        <v>4</v>
      </c>
      <c r="N110" s="2">
        <v>8.5</v>
      </c>
      <c r="O110" s="2">
        <v>8</v>
      </c>
      <c r="Q110" s="2">
        <f t="shared" si="2"/>
        <v>81.5</v>
      </c>
    </row>
    <row r="111" spans="1:17" x14ac:dyDescent="0.4">
      <c r="A111" s="2" t="s">
        <v>369</v>
      </c>
      <c r="C111" s="2" t="s">
        <v>370</v>
      </c>
      <c r="E111" s="25"/>
      <c r="F111" s="2">
        <v>4</v>
      </c>
      <c r="G111" s="2">
        <v>12</v>
      </c>
      <c r="H111" s="2">
        <v>4</v>
      </c>
      <c r="I111" s="2">
        <v>14</v>
      </c>
      <c r="J111" s="2">
        <v>12</v>
      </c>
      <c r="K111" s="2">
        <v>4</v>
      </c>
      <c r="L111" s="2">
        <v>13</v>
      </c>
      <c r="M111" s="2">
        <v>4</v>
      </c>
      <c r="N111" s="2">
        <v>9</v>
      </c>
      <c r="O111" s="2">
        <v>8</v>
      </c>
      <c r="Q111" s="2">
        <f t="shared" si="2"/>
        <v>84</v>
      </c>
    </row>
  </sheetData>
  <mergeCells count="14">
    <mergeCell ref="A6:R6"/>
    <mergeCell ref="E9:E20"/>
    <mergeCell ref="E22:E33"/>
    <mergeCell ref="E87:E98"/>
    <mergeCell ref="E100:E111"/>
    <mergeCell ref="E35:E46"/>
    <mergeCell ref="E48:E59"/>
    <mergeCell ref="E61:E72"/>
    <mergeCell ref="E74:E85"/>
    <mergeCell ref="A1:Q1"/>
    <mergeCell ref="A2:Q2"/>
    <mergeCell ref="A3:Q3"/>
    <mergeCell ref="A4:Q4"/>
    <mergeCell ref="A5:R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Vedanshu Shaker Srivastava .</dc:creator>
  <cp:lastModifiedBy>Vedanshu Shanker Srivastava</cp:lastModifiedBy>
  <dcterms:created xsi:type="dcterms:W3CDTF">2025-08-12T19:24:40Z</dcterms:created>
  <dcterms:modified xsi:type="dcterms:W3CDTF">2025-10-04T12:24:51Z</dcterms:modified>
</cp:coreProperties>
</file>