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3" sheetId="7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7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B6" l="1"/>
  <c r="A9"/>
  <c r="B2" s="1"/>
  <c r="A6"/>
  <c r="Q8"/>
  <c r="M8"/>
  <c r="I8"/>
  <c r="E8"/>
  <c r="T8"/>
  <c r="P8"/>
  <c r="L8"/>
  <c r="H8"/>
  <c r="D8"/>
  <c r="B1"/>
  <c r="B8" l="1"/>
  <c r="F8"/>
  <c r="J8"/>
  <c r="N8"/>
  <c r="R8"/>
  <c r="C8"/>
  <c r="G8"/>
  <c r="K8"/>
  <c r="O8"/>
  <c r="S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<sst xmlns="http://schemas.openxmlformats.org/spreadsheetml/2006/main" count="29" uniqueCount="28">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</sst>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F23" sqref="F23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4" t="s">
        <v>23</v>
      </c>
      <c r="B1" s="30">
        <f>E1-A9</f>
        <v>3021.27</v>
      </c>
      <c r="D1" s="11" t="s">
        <v>11</v>
      </c>
      <c r="E1" s="9">
        <f>SUM(F1:K1)</f>
        <v>5115</v>
      </c>
      <c r="F1" s="18">
        <v>3290</v>
      </c>
      <c r="G1" s="18">
        <v>1000</v>
      </c>
      <c r="H1" s="18">
        <v>825</v>
      </c>
      <c r="I1" s="18"/>
      <c r="J1" s="18"/>
      <c r="K1" s="18"/>
      <c r="L1" s="19"/>
    </row>
    <row r="2" spans="1:27" ht="15.75" thickBot="1">
      <c r="A2" s="27" t="s">
        <v>24</v>
      </c>
      <c r="B2" s="31">
        <f>E2-A9</f>
        <v>2826.27</v>
      </c>
      <c r="C2" s="4"/>
      <c r="D2" s="12" t="s">
        <v>14</v>
      </c>
      <c r="E2" s="10">
        <f>SUM(F2:K2)</f>
        <v>4920</v>
      </c>
      <c r="F2" s="18">
        <v>3095</v>
      </c>
      <c r="G2" s="18">
        <v>1000</v>
      </c>
      <c r="H2" s="18">
        <v>825</v>
      </c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29" t="s">
        <v>4</v>
      </c>
      <c r="F3" s="21" t="s">
        <v>25</v>
      </c>
      <c r="G3" s="22" t="s">
        <v>26</v>
      </c>
      <c r="H3" s="22" t="s">
        <v>27</v>
      </c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4" t="s">
        <v>21</v>
      </c>
      <c r="B5" s="25" t="s">
        <v>22</v>
      </c>
      <c r="C5" s="25" t="s">
        <v>19</v>
      </c>
      <c r="D5" s="26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7">
        <f>SUM(B9+C9+D9+F9+E9+G9)</f>
        <v>1686.23</v>
      </c>
      <c r="B6" s="28">
        <f>SUM(H9+J9+K9+I9+L9+N9+P9+O9)</f>
        <v>357.5</v>
      </c>
      <c r="C6" s="28">
        <f>SUM(M9)</f>
        <v>50</v>
      </c>
      <c r="D6" s="32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3.1045072669350873</v>
      </c>
      <c r="H8" s="6">
        <f t="shared" si="0"/>
        <v>5.0149732773566793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2.38808251302699</v>
      </c>
      <c r="N8" s="6">
        <f t="shared" si="0"/>
        <v>0.1194041256513495</v>
      </c>
      <c r="O8" s="6">
        <f t="shared" si="0"/>
        <v>0</v>
      </c>
      <c r="P8" s="6">
        <f t="shared" si="0"/>
        <v>2.38808251302699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65</v>
      </c>
      <c r="H9" s="16">
        <f t="shared" si="1"/>
        <v>105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50</v>
      </c>
      <c r="N9" s="16">
        <f t="shared" si="1"/>
        <v>2.5</v>
      </c>
      <c r="O9" s="16">
        <f t="shared" si="1"/>
        <v>0</v>
      </c>
      <c r="P9" s="16">
        <f t="shared" si="1"/>
        <v>50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3" t="s">
        <v>18</v>
      </c>
      <c r="Q10" s="23"/>
      <c r="R10" s="23"/>
      <c r="S10" s="23"/>
      <c r="T10" s="23"/>
    </row>
    <row r="11" spans="1:27">
      <c r="A11" s="13">
        <v>1</v>
      </c>
      <c r="B11" s="18">
        <v>220</v>
      </c>
      <c r="C11" s="18">
        <v>750</v>
      </c>
      <c r="D11" s="18">
        <v>45</v>
      </c>
      <c r="E11" s="18"/>
      <c r="F11" s="18">
        <v>50</v>
      </c>
      <c r="G11" s="18">
        <v>25</v>
      </c>
      <c r="H11" s="18">
        <v>80</v>
      </c>
      <c r="I11" s="18">
        <v>200</v>
      </c>
      <c r="J11" s="18"/>
      <c r="K11" s="18"/>
      <c r="L11" s="18"/>
      <c r="M11" s="18">
        <v>50</v>
      </c>
      <c r="N11" s="18">
        <v>2.5</v>
      </c>
      <c r="O11" s="18"/>
      <c r="P11" s="18">
        <v>50</v>
      </c>
      <c r="Q11" s="18"/>
      <c r="R11" s="18"/>
      <c r="S11" s="18"/>
      <c r="T11" s="18"/>
    </row>
    <row r="12" spans="1:27">
      <c r="A12" s="13">
        <v>2</v>
      </c>
      <c r="B12" s="18">
        <v>68.430000000000007</v>
      </c>
      <c r="C12" s="18">
        <v>150</v>
      </c>
      <c r="D12" s="18">
        <v>28</v>
      </c>
      <c r="E12" s="18"/>
      <c r="F12" s="18">
        <v>15</v>
      </c>
      <c r="G12" s="18">
        <v>20</v>
      </c>
      <c r="H12" s="18">
        <v>25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7">
      <c r="A13" s="13">
        <v>3</v>
      </c>
      <c r="B13" s="18">
        <v>95</v>
      </c>
      <c r="C13" s="18"/>
      <c r="D13" s="18"/>
      <c r="E13" s="18"/>
      <c r="F13" s="18"/>
      <c r="G13" s="18">
        <v>20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>
      <c r="A14" s="13">
        <v>4</v>
      </c>
      <c r="B14" s="18">
        <v>32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>
      <c r="A15" s="13">
        <v>5</v>
      </c>
      <c r="B15" s="18">
        <v>25.8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>
      <c r="A16" s="13">
        <v>6</v>
      </c>
      <c r="B16" s="18">
        <v>142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>
      <c r="A17" s="13">
        <v>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2019-07-03T19:06:36Z</dcterms:modified>
</cp:coreProperties>
</file>