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HDD-LS220DB78D\taikyo\5.受託事業\5-6.ねんりんピック選手選考(H22新規）\1-12.R4神奈川大会\01.選考依頼\02.選手選考依頼\01.選考依頼\"/>
    </mc:Choice>
  </mc:AlternateContent>
  <xr:revisionPtr revIDLastSave="0" documentId="13_ncr:1_{A7D1FE7E-3343-49E5-8028-269D53626117}" xr6:coauthVersionLast="47" xr6:coauthVersionMax="47" xr10:uidLastSave="{00000000-0000-0000-0000-000000000000}"/>
  <bookViews>
    <workbookView xWindow="-120" yWindow="-120" windowWidth="20730" windowHeight="11160" tabRatio="218" xr2:uid="{00000000-000D-0000-FFFF-FFFF00000000}"/>
  </bookViews>
  <sheets>
    <sheet name="サッカー" sheetId="9" r:id="rId1"/>
    <sheet name="コード表" sheetId="10" r:id="rId2"/>
  </sheets>
  <definedNames>
    <definedName name="_xlnm.Print_Area" localSheetId="0">サッカー!$B$1:$P$89</definedName>
    <definedName name="生年月日">コード表!$C$1</definedName>
    <definedName name="地域コード">コード表!$B$1:$B$67</definedName>
    <definedName name="地名コード">コード表!$A$1:$A$67</definedName>
    <definedName name="変換コード">コード表!$A$1:$B$67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9" l="1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5" i="9"/>
  <c r="O27" i="9"/>
  <c r="O26" i="9"/>
  <c r="O24" i="9"/>
  <c r="O23" i="9"/>
</calcChain>
</file>

<file path=xl/sharedStrings.xml><?xml version="1.0" encoding="utf-8"?>
<sst xmlns="http://schemas.openxmlformats.org/spreadsheetml/2006/main" count="327" uniqueCount="197">
  <si>
    <t>申込年月日</t>
    <rPh sb="0" eb="2">
      <t>モウシコミ</t>
    </rPh>
    <rPh sb="2" eb="5">
      <t>ネンガッピ</t>
    </rPh>
    <phoneticPr fontId="1"/>
  </si>
  <si>
    <t>監督</t>
    <rPh sb="0" eb="2">
      <t>カントク</t>
    </rPh>
    <phoneticPr fontId="1"/>
  </si>
  <si>
    <t>都 道 府 県 名</t>
    <rPh sb="0" eb="7">
      <t>トドウフケン</t>
    </rPh>
    <rPh sb="8" eb="9">
      <t>メイ</t>
    </rPh>
    <phoneticPr fontId="1"/>
  </si>
  <si>
    <t>政令指定都市名</t>
    <rPh sb="0" eb="2">
      <t>セイレイ</t>
    </rPh>
    <rPh sb="2" eb="4">
      <t>シテイ</t>
    </rPh>
    <rPh sb="4" eb="6">
      <t>トシ</t>
    </rPh>
    <rPh sb="6" eb="7">
      <t>メイ</t>
    </rPh>
    <phoneticPr fontId="1"/>
  </si>
  <si>
    <t>チ ー ム 名</t>
    <rPh sb="0" eb="7">
      <t>チームメイ</t>
    </rPh>
    <phoneticPr fontId="1"/>
  </si>
  <si>
    <t>生年月日</t>
    <rPh sb="0" eb="4">
      <t>セイネンガッピ</t>
    </rPh>
    <phoneticPr fontId="1"/>
  </si>
  <si>
    <t>選手</t>
    <rPh sb="0" eb="2">
      <t>センシュ</t>
    </rPh>
    <phoneticPr fontId="1"/>
  </si>
  <si>
    <t>性別</t>
    <rPh sb="0" eb="2">
      <t>セイベツ</t>
    </rPh>
    <phoneticPr fontId="1"/>
  </si>
  <si>
    <t>備考</t>
    <rPh sb="0" eb="2">
      <t>ビコウ</t>
    </rPh>
    <phoneticPr fontId="1"/>
  </si>
  <si>
    <t>歳</t>
  </si>
  <si>
    <t>郵便番号</t>
    <rPh sb="0" eb="2">
      <t>ユウビン</t>
    </rPh>
    <rPh sb="2" eb="4">
      <t>バンゴウ</t>
    </rPh>
    <phoneticPr fontId="1"/>
  </si>
  <si>
    <t>氏　　名</t>
    <rPh sb="0" eb="1">
      <t>シ</t>
    </rPh>
    <rPh sb="3" eb="4">
      <t>メイ</t>
    </rPh>
    <phoneticPr fontId="1"/>
  </si>
  <si>
    <t>年　　齢</t>
    <rPh sb="0" eb="1">
      <t>トシ</t>
    </rPh>
    <rPh sb="3" eb="4">
      <t>ヨワイ</t>
    </rPh>
    <phoneticPr fontId="1"/>
  </si>
  <si>
    <t>住　　所</t>
    <rPh sb="0" eb="1">
      <t>ジュウ</t>
    </rPh>
    <rPh sb="3" eb="4">
      <t>ショ</t>
    </rPh>
    <phoneticPr fontId="1"/>
  </si>
  <si>
    <t>ユニフォームの色</t>
    <rPh sb="7" eb="8">
      <t>いろ</t>
    </rPh>
    <phoneticPr fontId="1" type="Hiragana" alignment="distributed"/>
  </si>
  <si>
    <t>正</t>
    <rPh sb="0" eb="1">
      <t>せい</t>
    </rPh>
    <phoneticPr fontId="1" type="Hiragana" alignment="distributed"/>
  </si>
  <si>
    <t>副</t>
    <rPh sb="0" eb="1">
      <t>ふく</t>
    </rPh>
    <phoneticPr fontId="1" type="Hiragana" alignment="distributed"/>
  </si>
  <si>
    <t>ストッキング</t>
    <phoneticPr fontId="1" type="Hiragana" alignment="distributed"/>
  </si>
  <si>
    <t>ふ り が な</t>
    <phoneticPr fontId="1"/>
  </si>
  <si>
    <t>サッカー交流大会</t>
    <rPh sb="4" eb="6">
      <t>コウリュウ</t>
    </rPh>
    <rPh sb="6" eb="8">
      <t>タイカイ</t>
    </rPh>
    <phoneticPr fontId="1"/>
  </si>
  <si>
    <t>参加申込書</t>
    <rPh sb="0" eb="2">
      <t>サンカ</t>
    </rPh>
    <rPh sb="2" eb="5">
      <t>モウシコミショ</t>
    </rPh>
    <phoneticPr fontId="1"/>
  </si>
  <si>
    <t>GK</t>
    <phoneticPr fontId="1" type="Hiragana" alignment="noControl"/>
  </si>
  <si>
    <t>FP</t>
    <phoneticPr fontId="1" type="Hiragana" alignment="noControl"/>
  </si>
  <si>
    <t>シャツ</t>
    <phoneticPr fontId="1" type="Hiragana" alignment="distributed"/>
  </si>
  <si>
    <t>ショーツ</t>
    <phoneticPr fontId="1" type="Hiragana" alignment="distributed"/>
  </si>
  <si>
    <t>ストッキング</t>
    <phoneticPr fontId="1" type="Hiragana" alignment="noControl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</si>
  <si>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</si>
  <si>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</si>
  <si>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</si>
  <si>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</si>
  <si>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</si>
  <si>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</si>
  <si>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</si>
  <si>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</si>
  <si>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</si>
  <si>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</si>
  <si>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区分</t>
    <rPh sb="0" eb="2">
      <t>くぶん</t>
    </rPh>
    <phoneticPr fontId="1" type="Hiragana" alignment="noControl"/>
  </si>
  <si>
    <t>番号</t>
    <rPh sb="0" eb="2">
      <t>バンゴウ</t>
    </rPh>
    <phoneticPr fontId="1"/>
  </si>
  <si>
    <t>１　ポジションには、ＧＫ、ＤＦ、ＭＦ、ＦＷのいずれかを記入する。</t>
    <rPh sb="27" eb="29">
      <t>キニュウ</t>
    </rPh>
    <phoneticPr fontId="1"/>
  </si>
  <si>
    <t xml:space="preserve">注)１ </t>
    <rPh sb="0" eb="1">
      <t>チュウ</t>
    </rPh>
    <phoneticPr fontId="1"/>
  </si>
  <si>
    <t>北海道</t>
  </si>
  <si>
    <t>01</t>
    <phoneticPr fontId="1"/>
  </si>
  <si>
    <t>青森県</t>
  </si>
  <si>
    <t>02</t>
    <phoneticPr fontId="1"/>
  </si>
  <si>
    <t>岩手県</t>
  </si>
  <si>
    <t>03</t>
  </si>
  <si>
    <t>宮城県</t>
  </si>
  <si>
    <t>04</t>
  </si>
  <si>
    <t>秋田県</t>
  </si>
  <si>
    <t>05</t>
  </si>
  <si>
    <t>山形県</t>
  </si>
  <si>
    <t>06</t>
  </si>
  <si>
    <t>福島県</t>
  </si>
  <si>
    <t>07</t>
  </si>
  <si>
    <t>茨城県</t>
  </si>
  <si>
    <t>08</t>
  </si>
  <si>
    <t>栃木県</t>
  </si>
  <si>
    <t>09</t>
  </si>
  <si>
    <t>群馬県</t>
  </si>
  <si>
    <t>10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</si>
  <si>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</si>
  <si>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</si>
  <si>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</si>
  <si>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</si>
  <si>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</si>
  <si>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</si>
  <si>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</si>
  <si>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</si>
  <si>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</si>
  <si>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</si>
  <si>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</si>
  <si>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21</t>
  </si>
  <si>
    <t>静岡県</t>
  </si>
  <si>
    <t>22</t>
  </si>
  <si>
    <t>愛知県</t>
  </si>
  <si>
    <t>23</t>
  </si>
  <si>
    <t>三重県</t>
  </si>
  <si>
    <t>24</t>
  </si>
  <si>
    <t>滋賀県</t>
  </si>
  <si>
    <t>25</t>
  </si>
  <si>
    <t>京都府</t>
  </si>
  <si>
    <t>26</t>
  </si>
  <si>
    <t>大阪府</t>
  </si>
  <si>
    <t>27</t>
  </si>
  <si>
    <t>兵庫県</t>
  </si>
  <si>
    <t>28</t>
  </si>
  <si>
    <t>奈良県</t>
  </si>
  <si>
    <t>29</t>
  </si>
  <si>
    <t>和歌山県</t>
  </si>
  <si>
    <t>30</t>
  </si>
  <si>
    <t>鳥取県</t>
  </si>
  <si>
    <t>31</t>
  </si>
  <si>
    <t>島根県</t>
  </si>
  <si>
    <t>32</t>
  </si>
  <si>
    <t>岡山県</t>
  </si>
  <si>
    <t>33</t>
  </si>
  <si>
    <t>広島県</t>
  </si>
  <si>
    <t>34</t>
  </si>
  <si>
    <t>山口県</t>
  </si>
  <si>
    <t>35</t>
  </si>
  <si>
    <t>徳島県</t>
  </si>
  <si>
    <t>36</t>
  </si>
  <si>
    <t>香川県</t>
  </si>
  <si>
    <t>37</t>
  </si>
  <si>
    <t>愛媛県</t>
  </si>
  <si>
    <t>38</t>
  </si>
  <si>
    <t>高知県</t>
  </si>
  <si>
    <t>39</t>
  </si>
  <si>
    <t>福岡県</t>
  </si>
  <si>
    <t>40</t>
  </si>
  <si>
    <t>佐賀県</t>
  </si>
  <si>
    <t>41</t>
  </si>
  <si>
    <t>長崎県</t>
  </si>
  <si>
    <t>42</t>
  </si>
  <si>
    <t>熊本県</t>
  </si>
  <si>
    <t>43</t>
  </si>
  <si>
    <t>大分県</t>
  </si>
  <si>
    <t>44</t>
  </si>
  <si>
    <t>宮崎県</t>
  </si>
  <si>
    <t>45</t>
  </si>
  <si>
    <t>鹿児島県</t>
  </si>
  <si>
    <t>46</t>
  </si>
  <si>
    <t>沖縄県</t>
  </si>
  <si>
    <t>47</t>
  </si>
  <si>
    <t>札幌市</t>
  </si>
  <si>
    <t>48</t>
  </si>
  <si>
    <t>仙台市</t>
  </si>
  <si>
    <t>49</t>
  </si>
  <si>
    <t>さいたま市</t>
  </si>
  <si>
    <t>50</t>
  </si>
  <si>
    <t>千葉市</t>
  </si>
  <si>
    <t>51</t>
  </si>
  <si>
    <t>横浜市</t>
  </si>
  <si>
    <t>52</t>
  </si>
  <si>
    <t>川崎市</t>
  </si>
  <si>
    <t>53</t>
  </si>
  <si>
    <t>新潟市</t>
    <rPh sb="0" eb="3">
      <t>ニイガタシ</t>
    </rPh>
    <phoneticPr fontId="1"/>
  </si>
  <si>
    <t>54</t>
  </si>
  <si>
    <t>静岡市</t>
  </si>
  <si>
    <t>55</t>
  </si>
  <si>
    <t>浜松市</t>
    <rPh sb="0" eb="3">
      <t>ハママツシ</t>
    </rPh>
    <phoneticPr fontId="1"/>
  </si>
  <si>
    <t>56</t>
  </si>
  <si>
    <t>名古屋市</t>
  </si>
  <si>
    <t>57</t>
  </si>
  <si>
    <t>京都市</t>
  </si>
  <si>
    <t>58</t>
  </si>
  <si>
    <t>大阪市</t>
  </si>
  <si>
    <t>59</t>
  </si>
  <si>
    <t>堺市</t>
    <rPh sb="0" eb="2">
      <t>サカイシ</t>
    </rPh>
    <phoneticPr fontId="1"/>
  </si>
  <si>
    <t>60</t>
  </si>
  <si>
    <t>神戸市</t>
  </si>
  <si>
    <t>61</t>
  </si>
  <si>
    <t>岡山市</t>
    <rPh sb="0" eb="3">
      <t>オカヤマシ</t>
    </rPh>
    <phoneticPr fontId="1"/>
  </si>
  <si>
    <t>62</t>
  </si>
  <si>
    <t>広島市</t>
  </si>
  <si>
    <t>63</t>
  </si>
  <si>
    <t>北九州市</t>
  </si>
  <si>
    <t>64</t>
  </si>
  <si>
    <t>65</t>
  </si>
  <si>
    <t>相模原市</t>
    <rPh sb="0" eb="4">
      <t>サガミハラシ</t>
    </rPh>
    <phoneticPr fontId="1"/>
  </si>
  <si>
    <t>66</t>
  </si>
  <si>
    <t>男・女</t>
    <rPh sb="0" eb="1">
      <t>おとこ</t>
    </rPh>
    <rPh sb="2" eb="3">
      <t>おんな</t>
    </rPh>
    <phoneticPr fontId="9" type="Hiragana" alignment="distributed"/>
  </si>
  <si>
    <t>福岡市</t>
    <phoneticPr fontId="1"/>
  </si>
  <si>
    <t>67</t>
    <phoneticPr fontId="1"/>
  </si>
  <si>
    <t>熊本市</t>
    <rPh sb="0" eb="2">
      <t>クマモト</t>
    </rPh>
    <phoneticPr fontId="1"/>
  </si>
  <si>
    <t>－　　　－</t>
    <phoneticPr fontId="9" type="Hiragana" alignment="distributed"/>
  </si>
  <si>
    <t>－</t>
    <phoneticPr fontId="9" type="Hiragana" alignment="distributed"/>
  </si>
  <si>
    <t>－　　　　－</t>
    <phoneticPr fontId="9" type="Hiragana" alignment="distributed"/>
  </si>
  <si>
    <t>年　月　日</t>
    <rPh sb="0" eb="1">
      <t>ねん</t>
    </rPh>
    <rPh sb="2" eb="3">
      <t>がつ</t>
    </rPh>
    <rPh sb="4" eb="5">
      <t>にち</t>
    </rPh>
    <phoneticPr fontId="9" type="Hiragana" alignment="distributed"/>
  </si>
  <si>
    <t>ポジション</t>
    <phoneticPr fontId="1"/>
  </si>
  <si>
    <t>ふりがな</t>
    <phoneticPr fontId="1"/>
  </si>
  <si>
    <t>2017/4/1</t>
    <phoneticPr fontId="1"/>
  </si>
  <si>
    <t>選手
番号</t>
    <rPh sb="0" eb="2">
      <t>センシュ</t>
    </rPh>
    <rPh sb="3" eb="5">
      <t>バンゴウ</t>
    </rPh>
    <phoneticPr fontId="1"/>
  </si>
  <si>
    <t>携帯電話番号</t>
    <rPh sb="0" eb="2">
      <t>ケイタイ</t>
    </rPh>
    <rPh sb="2" eb="4">
      <t>デンワ</t>
    </rPh>
    <rPh sb="4" eb="6">
      <t>バンゴウ</t>
    </rPh>
    <phoneticPr fontId="1"/>
  </si>
  <si>
    <t>　　携帯電話番号を記入する。</t>
    <rPh sb="2" eb="8">
      <t>けいたいでんわばんごう</t>
    </rPh>
    <rPh sb="9" eb="11">
      <t>きにゅう</t>
    </rPh>
    <phoneticPr fontId="9" type="Hiragana" alignment="distributed"/>
  </si>
  <si>
    <t>５　携帯電話番号欄には、携帯電話を所持していない場合、自宅の電話番号を記入する。ただし、１人以上は</t>
    <phoneticPr fontId="9" type="Hiragana" alignment="distributed"/>
  </si>
  <si>
    <t>　　ポジション、氏名を記入し、備考欄に「監督」と記入する。</t>
    <rPh sb="15" eb="17">
      <t>ビコウ</t>
    </rPh>
    <rPh sb="17" eb="18">
      <t>ラン</t>
    </rPh>
    <rPh sb="20" eb="22">
      <t>カントク</t>
    </rPh>
    <rPh sb="24" eb="26">
      <t>キニュウ</t>
    </rPh>
    <phoneticPr fontId="1"/>
  </si>
  <si>
    <t>２　監督が選手を兼任する場合は、備考欄に「兼任」と記入する。また、選手欄にも選手番号（背番号）、</t>
    <rPh sb="2" eb="4">
      <t>カントク</t>
    </rPh>
    <rPh sb="5" eb="7">
      <t>センシュ</t>
    </rPh>
    <rPh sb="8" eb="10">
      <t>ケンニン</t>
    </rPh>
    <rPh sb="12" eb="14">
      <t>バアイ</t>
    </rPh>
    <rPh sb="16" eb="18">
      <t>ビコウ</t>
    </rPh>
    <rPh sb="18" eb="19">
      <t>ラン</t>
    </rPh>
    <rPh sb="21" eb="23">
      <t>ケンニン</t>
    </rPh>
    <rPh sb="25" eb="27">
      <t>キニュウ</t>
    </rPh>
    <rPh sb="33" eb="35">
      <t>センシュ</t>
    </rPh>
    <rPh sb="35" eb="36">
      <t>ラン</t>
    </rPh>
    <rPh sb="38" eb="40">
      <t>センシュ</t>
    </rPh>
    <rPh sb="40" eb="42">
      <t>バンゴウ</t>
    </rPh>
    <rPh sb="43" eb="46">
      <t>セバンゴウ</t>
    </rPh>
    <phoneticPr fontId="1"/>
  </si>
  <si>
    <t>４　ユニフォームの色及び選手番号（背番号）の変更は、参加申込み以降認めないので、十分確認のうえ記入</t>
    <rPh sb="9" eb="10">
      <t>いろ</t>
    </rPh>
    <rPh sb="10" eb="11">
      <t>およ</t>
    </rPh>
    <rPh sb="12" eb="14">
      <t>せんしゅ</t>
    </rPh>
    <rPh sb="14" eb="16">
      <t>ばんごう</t>
    </rPh>
    <rPh sb="17" eb="20">
      <t>せばんごう</t>
    </rPh>
    <rPh sb="22" eb="24">
      <t>へんこう</t>
    </rPh>
    <rPh sb="26" eb="28">
      <t>さんか</t>
    </rPh>
    <rPh sb="28" eb="30">
      <t>もうしこみ</t>
    </rPh>
    <rPh sb="31" eb="33">
      <t>いこう</t>
    </rPh>
    <rPh sb="33" eb="34">
      <t>みと</t>
    </rPh>
    <rPh sb="40" eb="42">
      <t>じゅうぶん</t>
    </rPh>
    <rPh sb="42" eb="44">
      <t>かくにん</t>
    </rPh>
    <rPh sb="47" eb="49">
      <t>きにゅう</t>
    </rPh>
    <phoneticPr fontId="9" type="Hiragana" alignment="distributed"/>
  </si>
  <si>
    <t>　　すること。</t>
    <phoneticPr fontId="1"/>
  </si>
  <si>
    <t>ねんりんピックかながわ2022</t>
    <phoneticPr fontId="9" type="Hiragana" alignment="distributed"/>
  </si>
  <si>
    <t>令和４年　　月　　日</t>
    <rPh sb="0" eb="2">
      <t>れいわ</t>
    </rPh>
    <rPh sb="3" eb="4">
      <t>ねん</t>
    </rPh>
    <rPh sb="6" eb="7">
      <t>がつ</t>
    </rPh>
    <rPh sb="9" eb="10">
      <t>にち</t>
    </rPh>
    <phoneticPr fontId="9" type="Hiragana" alignment="distributed"/>
  </si>
  <si>
    <t>1</t>
    <phoneticPr fontId="9" type="Hiragana" alignment="distributed"/>
  </si>
  <si>
    <t>2</t>
    <phoneticPr fontId="9" type="Hiragana" alignment="distributed"/>
  </si>
  <si>
    <t>3</t>
  </si>
  <si>
    <t>4</t>
  </si>
  <si>
    <t>5</t>
  </si>
  <si>
    <t>6</t>
  </si>
  <si>
    <t>7</t>
  </si>
  <si>
    <t>8</t>
  </si>
  <si>
    <t>9</t>
  </si>
  <si>
    <t>３　年齢は、年齢早見表により記入する。（令和５年４月１日時点の年齢）</t>
    <rPh sb="2" eb="4">
      <t>ネンレイ</t>
    </rPh>
    <rPh sb="6" eb="8">
      <t>ネンレイ</t>
    </rPh>
    <rPh sb="8" eb="10">
      <t>ハヤミ</t>
    </rPh>
    <rPh sb="10" eb="11">
      <t>オモテ</t>
    </rPh>
    <rPh sb="14" eb="16">
      <t>キニュウ</t>
    </rPh>
    <rPh sb="20" eb="22">
      <t>レイワ</t>
    </rPh>
    <rPh sb="23" eb="24">
      <t>ネン</t>
    </rPh>
    <rPh sb="25" eb="26">
      <t>ガツ</t>
    </rPh>
    <rPh sb="27" eb="30">
      <t>ニチジテン</t>
    </rPh>
    <rPh sb="31" eb="33">
      <t>ネンレイ</t>
    </rPh>
    <phoneticPr fontId="1"/>
  </si>
  <si>
    <t>自宅電話番号</t>
    <rPh sb="0" eb="2">
      <t>じたく</t>
    </rPh>
    <rPh sb="2" eb="4">
      <t>でんわ</t>
    </rPh>
    <rPh sb="4" eb="6">
      <t>ばんごう</t>
    </rPh>
    <phoneticPr fontId="9" type="Hiragana" alignment="distributed"/>
  </si>
  <si>
    <t>派遣種目団体名</t>
    <rPh sb="0" eb="2">
      <t>はけん</t>
    </rPh>
    <rPh sb="2" eb="4">
      <t>しゅもく</t>
    </rPh>
    <rPh sb="4" eb="7">
      <t>だんたいめい</t>
    </rPh>
    <phoneticPr fontId="1" type="Hiragana" alignment="noControl"/>
  </si>
  <si>
    <t>NPO法人相模原市サッカー協会</t>
    <rPh sb="3" eb="5">
      <t>ほうじん</t>
    </rPh>
    <rPh sb="5" eb="9">
      <t>さがみはらし</t>
    </rPh>
    <rPh sb="13" eb="15">
      <t>きょうかい</t>
    </rPh>
    <phoneticPr fontId="9" type="Hiragana" alignment="distributed"/>
  </si>
  <si>
    <t>チーム代表者名</t>
    <rPh sb="3" eb="6">
      <t>ダイヒョウシャ</t>
    </rPh>
    <rPh sb="6" eb="7">
      <t>メイ</t>
    </rPh>
    <phoneticPr fontId="1"/>
  </si>
  <si>
    <t>相模原市</t>
    <rPh sb="0" eb="4">
      <t>さがみはらし</t>
    </rPh>
    <phoneticPr fontId="9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</si>
</sst>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##\ 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b/>
      <sz val="8"/>
      <name val="ＭＳ 明朝"/>
      <family val="1"/>
      <charset val="128"/>
    </font>
    <font>
      <sz val="7"/>
      <name val="ＭＳ Ｐゴシック"/>
      <family val="3"/>
      <charset val="128"/>
    </font>
    <font>
      <b/>
      <sz val="14"/>
      <color indexed="8"/>
      <name val="ＭＳ 明朝"/>
      <family val="1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49" fontId="3" fillId="0" borderId="0" xfId="0" applyNumberFormat="1" applyFont="1" applyAlignment="1" applyProtection="1"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vertical="center"/>
      <protection hidden="1"/>
    </xf>
    <xf numFmtId="0" fontId="0" fillId="0" borderId="0" xfId="0" applyProtection="1">
      <protection hidden="1"/>
    </xf>
    <xf numFmtId="49" fontId="3" fillId="2" borderId="0" xfId="0" applyNumberFormat="1" applyFont="1" applyFill="1" applyAlignment="1" applyProtection="1">
      <alignment vertical="center"/>
    </xf>
    <xf numFmtId="49" fontId="5" fillId="2" borderId="0" xfId="0" applyNumberFormat="1" applyFont="1" applyFill="1" applyAlignment="1" applyProtection="1">
      <alignment vertical="center"/>
    </xf>
    <xf numFmtId="49" fontId="4" fillId="2" borderId="0" xfId="0" applyNumberFormat="1" applyFont="1" applyFill="1" applyAlignment="1" applyProtection="1">
      <alignment vertical="center"/>
    </xf>
    <xf numFmtId="49" fontId="2" fillId="2" borderId="0" xfId="0" applyNumberFormat="1" applyFont="1" applyFill="1" applyAlignment="1" applyProtection="1">
      <alignment horizontal="center" vertical="center"/>
    </xf>
    <xf numFmtId="49" fontId="2" fillId="2" borderId="0" xfId="0" applyNumberFormat="1" applyFont="1" applyFill="1" applyAlignment="1" applyProtection="1">
      <alignment horizontal="distributed" vertical="center"/>
    </xf>
    <xf numFmtId="49" fontId="8" fillId="2" borderId="0" xfId="0" applyNumberFormat="1" applyFont="1" applyFill="1" applyAlignment="1" applyProtection="1">
      <alignment horizontal="distributed" vertical="center"/>
    </xf>
    <xf numFmtId="49" fontId="4" fillId="2" borderId="1" xfId="0" applyNumberFormat="1" applyFont="1" applyFill="1" applyBorder="1" applyAlignment="1" applyProtection="1">
      <alignment horizontal="left" vertical="center"/>
    </xf>
    <xf numFmtId="49" fontId="4" fillId="2" borderId="1" xfId="0" applyNumberFormat="1" applyFont="1" applyFill="1" applyBorder="1" applyAlignment="1" applyProtection="1">
      <alignment vertical="center"/>
    </xf>
    <xf numFmtId="49" fontId="4" fillId="2" borderId="0" xfId="0" applyNumberFormat="1" applyFont="1" applyFill="1" applyBorder="1" applyAlignment="1" applyProtection="1">
      <alignment vertical="center"/>
    </xf>
    <xf numFmtId="49" fontId="4" fillId="2" borderId="0" xfId="0" applyNumberFormat="1" applyFont="1" applyFill="1" applyAlignment="1" applyProtection="1">
      <alignment horizontal="left" vertical="center" indent="2"/>
    </xf>
    <xf numFmtId="49" fontId="4" fillId="2" borderId="0" xfId="0" applyNumberFormat="1" applyFont="1" applyFill="1" applyAlignment="1" applyProtection="1">
      <alignment horizontal="left" vertical="center"/>
    </xf>
    <xf numFmtId="0" fontId="10" fillId="2" borderId="0" xfId="0" applyFont="1" applyFill="1" applyAlignment="1" applyProtection="1">
      <alignment shrinkToFit="1"/>
    </xf>
    <xf numFmtId="49" fontId="4" fillId="3" borderId="7" xfId="0" applyNumberFormat="1" applyFont="1" applyFill="1" applyBorder="1" applyAlignment="1" applyProtection="1">
      <alignment horizontal="center" vertical="center"/>
    </xf>
    <xf numFmtId="49" fontId="4" fillId="3" borderId="7" xfId="0" applyNumberFormat="1" applyFont="1" applyFill="1" applyBorder="1" applyAlignment="1" applyProtection="1">
      <alignment horizontal="center" vertical="center" shrinkToFit="1"/>
    </xf>
    <xf numFmtId="49" fontId="4" fillId="3" borderId="8" xfId="0" applyNumberFormat="1" applyFont="1" applyFill="1" applyBorder="1" applyAlignment="1" applyProtection="1">
      <alignment horizontal="center" vertical="center" shrinkToFit="1"/>
    </xf>
    <xf numFmtId="49" fontId="4" fillId="3" borderId="9" xfId="0" applyNumberFormat="1" applyFont="1" applyFill="1" applyBorder="1" applyAlignment="1" applyProtection="1">
      <alignment horizontal="center" vertical="center" shrinkToFit="1"/>
    </xf>
    <xf numFmtId="49" fontId="4" fillId="3" borderId="3" xfId="0" applyNumberFormat="1" applyFont="1" applyFill="1" applyBorder="1" applyAlignment="1" applyProtection="1">
      <alignment horizontal="center" vertical="center" shrinkToFit="1"/>
    </xf>
    <xf numFmtId="49" fontId="4" fillId="3" borderId="10" xfId="0" applyNumberFormat="1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 applyProtection="1">
      <alignment horizontal="center" vertical="center"/>
    </xf>
    <xf numFmtId="49" fontId="4" fillId="2" borderId="13" xfId="0" applyNumberFormat="1" applyFont="1" applyFill="1" applyBorder="1" applyAlignment="1" applyProtection="1">
      <alignment horizontal="center" vertical="center"/>
      <protection locked="0"/>
    </xf>
    <xf numFmtId="49" fontId="4" fillId="2" borderId="14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Alignment="1" applyProtection="1">
      <alignment horizontal="center" vertical="center"/>
    </xf>
    <xf numFmtId="49" fontId="4" fillId="3" borderId="2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1" fillId="2" borderId="0" xfId="0" applyNumberFormat="1" applyFont="1" applyFill="1" applyAlignment="1" applyProtection="1">
      <alignment vertical="center"/>
    </xf>
    <xf numFmtId="0" fontId="10" fillId="2" borderId="0" xfId="0" applyFont="1" applyFill="1" applyBorder="1" applyAlignment="1" applyProtection="1">
      <alignment shrinkToFit="1"/>
    </xf>
    <xf numFmtId="49" fontId="3" fillId="2" borderId="0" xfId="0" applyNumberFormat="1" applyFont="1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distributed" shrinkToFit="1"/>
    </xf>
    <xf numFmtId="0" fontId="4" fillId="2" borderId="26" xfId="0" applyNumberFormat="1" applyFont="1" applyFill="1" applyBorder="1" applyAlignment="1" applyProtection="1">
      <alignment horizontal="center" vertical="center"/>
      <protection locked="0"/>
    </xf>
    <xf numFmtId="0" fontId="4" fillId="2" borderId="27" xfId="0" applyNumberFormat="1" applyFont="1" applyFill="1" applyBorder="1" applyAlignment="1" applyProtection="1">
      <alignment horizontal="center" vertical="center"/>
      <protection locked="0"/>
    </xf>
    <xf numFmtId="49" fontId="4" fillId="2" borderId="28" xfId="0" applyNumberFormat="1" applyFont="1" applyFill="1" applyBorder="1" applyAlignment="1" applyProtection="1">
      <alignment horizontal="center" vertical="center"/>
      <protection locked="0"/>
    </xf>
    <xf numFmtId="0" fontId="7" fillId="2" borderId="16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4" fillId="2" borderId="25" xfId="0" applyNumberFormat="1" applyFont="1" applyFill="1" applyBorder="1" applyAlignment="1" applyProtection="1">
      <alignment horizontal="center"/>
      <protection locked="0"/>
    </xf>
    <xf numFmtId="0" fontId="4" fillId="2" borderId="1" xfId="0" applyNumberFormat="1" applyFont="1" applyFill="1" applyBorder="1" applyAlignment="1" applyProtection="1">
      <alignment horizontal="center"/>
      <protection locked="0"/>
    </xf>
    <xf numFmtId="177" fontId="4" fillId="0" borderId="15" xfId="0" applyNumberFormat="1" applyFont="1" applyFill="1" applyBorder="1" applyAlignment="1" applyProtection="1">
      <alignment horizontal="center" vertical="center"/>
    </xf>
    <xf numFmtId="177" fontId="4" fillId="0" borderId="17" xfId="0" applyNumberFormat="1" applyFont="1" applyFill="1" applyBorder="1" applyAlignment="1" applyProtection="1">
      <alignment horizontal="center" vertical="center"/>
    </xf>
    <xf numFmtId="49" fontId="4" fillId="0" borderId="16" xfId="0" applyNumberFormat="1" applyFont="1" applyFill="1" applyBorder="1" applyAlignment="1" applyProtection="1">
      <alignment horizontal="center" vertical="center"/>
    </xf>
    <xf numFmtId="49" fontId="4" fillId="0" borderId="18" xfId="0" applyNumberFormat="1" applyFont="1" applyFill="1" applyBorder="1" applyAlignment="1" applyProtection="1">
      <alignment horizontal="center" vertical="center"/>
    </xf>
    <xf numFmtId="49" fontId="4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right" vertical="center" shrinkToFit="1"/>
      <protection locked="0"/>
    </xf>
    <xf numFmtId="49" fontId="4" fillId="2" borderId="21" xfId="0" applyNumberFormat="1" applyFont="1" applyFill="1" applyBorder="1" applyAlignment="1" applyProtection="1">
      <alignment horizontal="right" vertical="center" shrinkToFit="1"/>
      <protection locked="0"/>
    </xf>
    <xf numFmtId="49" fontId="6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43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44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35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36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22" xfId="0" applyNumberFormat="1" applyFont="1" applyFill="1" applyBorder="1" applyAlignment="1" applyProtection="1">
      <alignment horizontal="center" vertical="center"/>
      <protection locked="0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176" fontId="4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4" fillId="2" borderId="39" xfId="0" applyNumberFormat="1" applyFont="1" applyFill="1" applyBorder="1" applyAlignment="1" applyProtection="1">
      <alignment horizontal="center" vertical="center" shrinkToFit="1"/>
      <protection locked="0"/>
    </xf>
    <xf numFmtId="176" fontId="4" fillId="2" borderId="40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25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29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35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1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Alignment="1" applyProtection="1">
      <alignment horizontal="distributed" vertical="center"/>
    </xf>
    <xf numFmtId="49" fontId="4" fillId="3" borderId="41" xfId="0" applyNumberFormat="1" applyFont="1" applyFill="1" applyBorder="1" applyAlignment="1" applyProtection="1">
      <alignment horizontal="distributed" vertical="center" indent="1" shrinkToFit="1"/>
    </xf>
    <xf numFmtId="49" fontId="4" fillId="3" borderId="42" xfId="0" applyNumberFormat="1" applyFont="1" applyFill="1" applyBorder="1" applyAlignment="1" applyProtection="1">
      <alignment horizontal="distributed" vertical="center" indent="1" shrinkToFit="1"/>
    </xf>
    <xf numFmtId="49" fontId="4" fillId="3" borderId="30" xfId="0" applyNumberFormat="1" applyFont="1" applyFill="1" applyBorder="1" applyAlignment="1" applyProtection="1">
      <alignment horizontal="center" vertical="center"/>
    </xf>
    <xf numFmtId="49" fontId="4" fillId="3" borderId="31" xfId="0" applyNumberFormat="1" applyFont="1" applyFill="1" applyBorder="1" applyAlignment="1" applyProtection="1">
      <alignment horizontal="center" vertical="center"/>
    </xf>
    <xf numFmtId="49" fontId="4" fillId="3" borderId="17" xfId="0" applyNumberFormat="1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distributed" vertical="center" justifyLastLine="1" shrinkToFit="1"/>
    </xf>
    <xf numFmtId="0" fontId="4" fillId="3" borderId="55" xfId="0" applyFont="1" applyFill="1" applyBorder="1" applyAlignment="1" applyProtection="1">
      <alignment horizontal="distributed" vertical="center" justifyLastLine="1" shrinkToFit="1"/>
    </xf>
    <xf numFmtId="0" fontId="4" fillId="3" borderId="56" xfId="0" applyFont="1" applyFill="1" applyBorder="1" applyAlignment="1" applyProtection="1">
      <alignment horizontal="distributed" vertical="center" justifyLastLine="1" shrinkToFit="1"/>
    </xf>
    <xf numFmtId="49" fontId="6" fillId="3" borderId="57" xfId="0" applyNumberFormat="1" applyFont="1" applyFill="1" applyBorder="1" applyAlignment="1" applyProtection="1">
      <alignment horizontal="distributed" vertical="center" justifyLastLine="1" shrinkToFit="1"/>
    </xf>
    <xf numFmtId="0" fontId="7" fillId="3" borderId="58" xfId="0" applyFont="1" applyFill="1" applyBorder="1" applyAlignment="1" applyProtection="1">
      <alignment horizontal="distributed" vertical="center" justifyLastLine="1" shrinkToFit="1"/>
    </xf>
    <xf numFmtId="0" fontId="7" fillId="3" borderId="59" xfId="0" applyFont="1" applyFill="1" applyBorder="1" applyAlignment="1" applyProtection="1">
      <alignment horizontal="distributed" vertical="center" justifyLastLine="1" shrinkToFit="1"/>
    </xf>
    <xf numFmtId="0" fontId="4" fillId="0" borderId="52" xfId="0" applyNumberFormat="1" applyFont="1" applyFill="1" applyBorder="1" applyAlignment="1" applyProtection="1">
      <alignment horizontal="center" vertical="center"/>
    </xf>
    <xf numFmtId="0" fontId="4" fillId="0" borderId="53" xfId="0" applyNumberFormat="1" applyFont="1" applyFill="1" applyBorder="1" applyAlignment="1" applyProtection="1">
      <alignment horizontal="center" vertical="center"/>
    </xf>
    <xf numFmtId="49" fontId="4" fillId="2" borderId="19" xfId="0" applyNumberFormat="1" applyFont="1" applyFill="1" applyBorder="1" applyAlignment="1" applyProtection="1">
      <alignment horizontal="center" vertical="center"/>
      <protection locked="0"/>
    </xf>
    <xf numFmtId="49" fontId="4" fillId="2" borderId="20" xfId="0" applyNumberFormat="1" applyFont="1" applyFill="1" applyBorder="1" applyAlignment="1" applyProtection="1">
      <alignment horizontal="center" vertical="center"/>
      <protection locked="0"/>
    </xf>
    <xf numFmtId="49" fontId="4" fillId="3" borderId="30" xfId="0" applyNumberFormat="1" applyFont="1" applyFill="1" applyBorder="1" applyAlignment="1" applyProtection="1">
      <alignment horizontal="center" vertical="center" shrinkToFit="1"/>
    </xf>
    <xf numFmtId="49" fontId="4" fillId="3" borderId="33" xfId="0" applyNumberFormat="1" applyFont="1" applyFill="1" applyBorder="1" applyAlignment="1" applyProtection="1">
      <alignment horizontal="center" vertical="center" shrinkToFit="1"/>
    </xf>
    <xf numFmtId="49" fontId="4" fillId="3" borderId="17" xfId="0" applyNumberFormat="1" applyFont="1" applyFill="1" applyBorder="1" applyAlignment="1" applyProtection="1">
      <alignment horizontal="center" vertical="center" shrinkToFit="1"/>
    </xf>
    <xf numFmtId="49" fontId="4" fillId="3" borderId="36" xfId="0" applyNumberFormat="1" applyFont="1" applyFill="1" applyBorder="1" applyAlignment="1" applyProtection="1">
      <alignment horizontal="center" vertical="center" shrinkToFit="1"/>
    </xf>
    <xf numFmtId="49" fontId="4" fillId="3" borderId="30" xfId="0" applyNumberFormat="1" applyFont="1" applyFill="1" applyBorder="1" applyAlignment="1" applyProtection="1">
      <alignment horizontal="distributed" vertical="center" indent="1" shrinkToFit="1"/>
    </xf>
    <xf numFmtId="49" fontId="4" fillId="3" borderId="33" xfId="0" applyNumberFormat="1" applyFont="1" applyFill="1" applyBorder="1" applyAlignment="1" applyProtection="1">
      <alignment horizontal="distributed" vertical="center" indent="1" shrinkToFit="1"/>
    </xf>
    <xf numFmtId="49" fontId="4" fillId="3" borderId="31" xfId="0" applyNumberFormat="1" applyFont="1" applyFill="1" applyBorder="1" applyAlignment="1" applyProtection="1">
      <alignment horizontal="distributed" vertical="center" indent="1" shrinkToFit="1"/>
    </xf>
    <xf numFmtId="49" fontId="4" fillId="3" borderId="34" xfId="0" applyNumberFormat="1" applyFont="1" applyFill="1" applyBorder="1" applyAlignment="1" applyProtection="1">
      <alignment horizontal="distributed" vertical="center" indent="1" shrinkToFit="1"/>
    </xf>
    <xf numFmtId="49" fontId="4" fillId="3" borderId="30" xfId="0" applyNumberFormat="1" applyFont="1" applyFill="1" applyBorder="1" applyAlignment="1" applyProtection="1">
      <alignment horizontal="distributed" vertical="center" indent="3"/>
    </xf>
    <xf numFmtId="49" fontId="4" fillId="3" borderId="1" xfId="0" applyNumberFormat="1" applyFont="1" applyFill="1" applyBorder="1" applyAlignment="1" applyProtection="1">
      <alignment horizontal="distributed" vertical="center" indent="3"/>
    </xf>
    <xf numFmtId="49" fontId="4" fillId="3" borderId="33" xfId="0" applyNumberFormat="1" applyFont="1" applyFill="1" applyBorder="1" applyAlignment="1" applyProtection="1">
      <alignment horizontal="distributed" vertical="center" indent="3"/>
    </xf>
    <xf numFmtId="49" fontId="4" fillId="3" borderId="15" xfId="0" applyNumberFormat="1" applyFont="1" applyFill="1" applyBorder="1" applyAlignment="1" applyProtection="1">
      <alignment horizontal="distributed" vertical="center" indent="3" shrinkToFit="1"/>
    </xf>
    <xf numFmtId="49" fontId="4" fillId="3" borderId="43" xfId="0" applyNumberFormat="1" applyFont="1" applyFill="1" applyBorder="1" applyAlignment="1" applyProtection="1">
      <alignment horizontal="distributed" vertical="center" indent="3" shrinkToFit="1"/>
    </xf>
    <xf numFmtId="49" fontId="4" fillId="3" borderId="44" xfId="0" applyNumberFormat="1" applyFont="1" applyFill="1" applyBorder="1" applyAlignment="1" applyProtection="1">
      <alignment horizontal="distributed" vertical="center" indent="3" shrinkToFit="1"/>
    </xf>
    <xf numFmtId="49" fontId="4" fillId="3" borderId="17" xfId="0" applyNumberFormat="1" applyFont="1" applyFill="1" applyBorder="1" applyAlignment="1" applyProtection="1">
      <alignment horizontal="distributed" vertical="center" indent="3" shrinkToFit="1"/>
    </xf>
    <xf numFmtId="49" fontId="4" fillId="3" borderId="35" xfId="0" applyNumberFormat="1" applyFont="1" applyFill="1" applyBorder="1" applyAlignment="1" applyProtection="1">
      <alignment horizontal="distributed" vertical="center" indent="3" shrinkToFit="1"/>
    </xf>
    <xf numFmtId="49" fontId="4" fillId="3" borderId="36" xfId="0" applyNumberFormat="1" applyFont="1" applyFill="1" applyBorder="1" applyAlignment="1" applyProtection="1">
      <alignment horizontal="distributed" vertical="center" indent="3" shrinkToFit="1"/>
    </xf>
    <xf numFmtId="49" fontId="4" fillId="3" borderId="17" xfId="0" applyNumberFormat="1" applyFont="1" applyFill="1" applyBorder="1" applyAlignment="1" applyProtection="1">
      <alignment horizontal="distributed" vertical="center" indent="3"/>
    </xf>
    <xf numFmtId="49" fontId="4" fillId="3" borderId="35" xfId="0" applyNumberFormat="1" applyFont="1" applyFill="1" applyBorder="1" applyAlignment="1" applyProtection="1">
      <alignment horizontal="distributed" vertical="center" indent="3"/>
    </xf>
    <xf numFmtId="49" fontId="4" fillId="3" borderId="36" xfId="0" applyNumberFormat="1" applyFont="1" applyFill="1" applyBorder="1" applyAlignment="1" applyProtection="1">
      <alignment horizontal="distributed" vertical="center" indent="3"/>
    </xf>
    <xf numFmtId="49" fontId="4" fillId="3" borderId="30" xfId="0" applyNumberFormat="1" applyFont="1" applyFill="1" applyBorder="1" applyAlignment="1" applyProtection="1">
      <alignment horizontal="distributed" vertical="center" indent="3" shrinkToFit="1"/>
    </xf>
    <xf numFmtId="49" fontId="4" fillId="3" borderId="1" xfId="0" applyNumberFormat="1" applyFont="1" applyFill="1" applyBorder="1" applyAlignment="1" applyProtection="1">
      <alignment horizontal="distributed" vertical="center" indent="3" shrinkToFit="1"/>
    </xf>
    <xf numFmtId="49" fontId="4" fillId="3" borderId="33" xfId="0" applyNumberFormat="1" applyFont="1" applyFill="1" applyBorder="1" applyAlignment="1" applyProtection="1">
      <alignment horizontal="distributed" vertical="center" indent="3" shrinkToFit="1"/>
    </xf>
    <xf numFmtId="49" fontId="4" fillId="2" borderId="14" xfId="0" applyNumberFormat="1" applyFont="1" applyFill="1" applyBorder="1" applyAlignment="1" applyProtection="1">
      <alignment horizontal="center" vertical="center"/>
      <protection locked="0"/>
    </xf>
    <xf numFmtId="49" fontId="4" fillId="2" borderId="23" xfId="0" applyNumberFormat="1" applyFont="1" applyFill="1" applyBorder="1" applyAlignment="1" applyProtection="1">
      <alignment horizontal="center" vertical="center"/>
      <protection locked="0"/>
    </xf>
    <xf numFmtId="49" fontId="4" fillId="2" borderId="24" xfId="0" applyNumberFormat="1" applyFont="1" applyFill="1" applyBorder="1" applyAlignment="1" applyProtection="1">
      <alignment horizontal="center" vertical="center"/>
      <protection locked="0"/>
    </xf>
    <xf numFmtId="0" fontId="4" fillId="2" borderId="25" xfId="0" quotePrefix="1" applyNumberFormat="1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9" xfId="0" applyNumberFormat="1" applyFont="1" applyFill="1" applyBorder="1" applyAlignment="1" applyProtection="1">
      <alignment horizontal="center" vertical="center"/>
      <protection locked="0"/>
    </xf>
    <xf numFmtId="0" fontId="4" fillId="2" borderId="45" xfId="0" applyNumberFormat="1" applyFont="1" applyFill="1" applyBorder="1" applyAlignment="1" applyProtection="1">
      <alignment horizontal="center" vertical="center"/>
      <protection locked="0"/>
    </xf>
    <xf numFmtId="0" fontId="4" fillId="2" borderId="46" xfId="0" applyNumberFormat="1" applyFont="1" applyFill="1" applyBorder="1" applyAlignment="1" applyProtection="1">
      <alignment horizontal="center" vertical="center"/>
      <protection locked="0"/>
    </xf>
    <xf numFmtId="0" fontId="4" fillId="2" borderId="47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48" xfId="0" applyNumberFormat="1" applyFont="1" applyFill="1" applyBorder="1" applyAlignment="1" applyProtection="1">
      <alignment horizontal="center" vertical="center"/>
      <protection locked="0"/>
    </xf>
    <xf numFmtId="0" fontId="4" fillId="2" borderId="49" xfId="0" applyNumberFormat="1" applyFont="1" applyFill="1" applyBorder="1" applyAlignment="1" applyProtection="1">
      <alignment horizontal="center" vertical="center"/>
      <protection locked="0"/>
    </xf>
    <xf numFmtId="0" fontId="4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NumberFormat="1" applyFont="1" applyFill="1" applyBorder="1" applyAlignment="1" applyProtection="1">
      <alignment horizontal="center" vertical="center"/>
      <protection locked="0"/>
    </xf>
    <xf numFmtId="0" fontId="4" fillId="2" borderId="24" xfId="0" applyNumberFormat="1" applyFont="1" applyFill="1" applyBorder="1" applyAlignment="1" applyProtection="1">
      <alignment horizontal="center" vertical="center"/>
      <protection locked="0"/>
    </xf>
    <xf numFmtId="0" fontId="4" fillId="2" borderId="8" xfId="0" applyNumberFormat="1" applyFont="1" applyFill="1" applyBorder="1" applyAlignment="1" applyProtection="1">
      <alignment horizontal="center"/>
      <protection locked="0"/>
    </xf>
    <xf numFmtId="0" fontId="4" fillId="2" borderId="22" xfId="0" applyNumberFormat="1" applyFont="1" applyFill="1" applyBorder="1" applyAlignment="1" applyProtection="1">
      <alignment horizontal="center"/>
      <protection locked="0"/>
    </xf>
    <xf numFmtId="0" fontId="4" fillId="2" borderId="21" xfId="0" applyNumberFormat="1" applyFont="1" applyFill="1" applyBorder="1" applyAlignment="1" applyProtection="1">
      <alignment horizontal="center"/>
      <protection locked="0"/>
    </xf>
    <xf numFmtId="49" fontId="4" fillId="3" borderId="6" xfId="0" applyNumberFormat="1" applyFont="1" applyFill="1" applyBorder="1" applyAlignment="1" applyProtection="1">
      <alignment horizontal="distributed" vertical="center" indent="1" shrinkToFit="1"/>
    </xf>
    <xf numFmtId="49" fontId="4" fillId="3" borderId="50" xfId="0" applyNumberFormat="1" applyFont="1" applyFill="1" applyBorder="1" applyAlignment="1" applyProtection="1">
      <alignment horizontal="distributed" vertical="center" indent="1" shrinkToFit="1"/>
    </xf>
    <xf numFmtId="49" fontId="4" fillId="3" borderId="6" xfId="0" applyNumberFormat="1" applyFont="1" applyFill="1" applyBorder="1" applyAlignment="1" applyProtection="1">
      <alignment horizontal="distributed" vertical="center" indent="3" shrinkToFit="1"/>
    </xf>
    <xf numFmtId="49" fontId="4" fillId="3" borderId="23" xfId="0" applyNumberFormat="1" applyFont="1" applyFill="1" applyBorder="1" applyAlignment="1" applyProtection="1">
      <alignment horizontal="distributed" vertical="center" indent="3" shrinkToFit="1"/>
    </xf>
    <xf numFmtId="49" fontId="4" fillId="3" borderId="50" xfId="0" applyNumberFormat="1" applyFont="1" applyFill="1" applyBorder="1" applyAlignment="1" applyProtection="1">
      <alignment horizontal="distributed" vertical="center" indent="3" shrinkToFit="1"/>
    </xf>
    <xf numFmtId="49" fontId="6" fillId="3" borderId="26" xfId="0" applyNumberFormat="1" applyFont="1" applyFill="1" applyBorder="1" applyAlignment="1" applyProtection="1">
      <alignment horizontal="distributed" vertical="center" wrapText="1" justifyLastLine="1"/>
    </xf>
    <xf numFmtId="49" fontId="6" fillId="3" borderId="27" xfId="0" applyNumberFormat="1" applyFont="1" applyFill="1" applyBorder="1" applyAlignment="1" applyProtection="1">
      <alignment horizontal="distributed" vertical="center" wrapText="1" justifyLastLine="1"/>
    </xf>
    <xf numFmtId="49" fontId="6" fillId="3" borderId="51" xfId="0" applyNumberFormat="1" applyFont="1" applyFill="1" applyBorder="1" applyAlignment="1" applyProtection="1">
      <alignment horizontal="distributed" vertical="center" justifyLastLine="1"/>
    </xf>
    <xf numFmtId="49" fontId="4" fillId="3" borderId="28" xfId="0" applyNumberFormat="1" applyFont="1" applyFill="1" applyBorder="1" applyAlignment="1" applyProtection="1">
      <alignment horizontal="center" vertical="center"/>
    </xf>
    <xf numFmtId="49" fontId="4" fillId="3" borderId="16" xfId="0" applyNumberFormat="1" applyFont="1" applyFill="1" applyBorder="1" applyAlignment="1" applyProtection="1">
      <alignment horizontal="center" vertical="center"/>
    </xf>
    <xf numFmtId="49" fontId="4" fillId="3" borderId="29" xfId="0" applyNumberFormat="1" applyFont="1" applyFill="1" applyBorder="1" applyAlignment="1" applyProtection="1">
      <alignment horizontal="center" vertical="center"/>
    </xf>
    <xf numFmtId="49" fontId="4" fillId="3" borderId="18" xfId="0" applyNumberFormat="1" applyFont="1" applyFill="1" applyBorder="1" applyAlignment="1" applyProtection="1">
      <alignment horizontal="center" vertical="center"/>
    </xf>
    <xf numFmtId="49" fontId="4" fillId="3" borderId="9" xfId="0" applyNumberFormat="1" applyFont="1" applyFill="1" applyBorder="1" applyAlignment="1" applyProtection="1">
      <alignment horizontal="center" vertical="center"/>
    </xf>
    <xf numFmtId="49" fontId="4" fillId="3" borderId="7" xfId="0" applyNumberFormat="1" applyFont="1" applyFill="1" applyBorder="1" applyAlignment="1" applyProtection="1">
      <alignment horizontal="center" vertical="center"/>
    </xf>
    <xf numFmtId="49" fontId="4" fillId="3" borderId="43" xfId="0" applyNumberFormat="1" applyFont="1" applyFill="1" applyBorder="1" applyAlignment="1" applyProtection="1">
      <alignment horizontal="center" vertical="center"/>
    </xf>
    <xf numFmtId="49" fontId="4" fillId="3" borderId="44" xfId="0" applyNumberFormat="1" applyFont="1" applyFill="1" applyBorder="1" applyAlignment="1" applyProtection="1">
      <alignment horizontal="center" vertical="center"/>
    </xf>
    <xf numFmtId="49" fontId="4" fillId="3" borderId="35" xfId="0" applyNumberFormat="1" applyFont="1" applyFill="1" applyBorder="1" applyAlignment="1" applyProtection="1">
      <alignment horizontal="center" vertical="center"/>
    </xf>
    <xf numFmtId="49" fontId="4" fillId="3" borderId="36" xfId="0" applyNumberFormat="1" applyFont="1" applyFill="1" applyBorder="1" applyAlignment="1" applyProtection="1">
      <alignment horizontal="center" vertical="center"/>
    </xf>
    <xf numFmtId="49" fontId="4" fillId="3" borderId="19" xfId="0" applyNumberFormat="1" applyFont="1" applyFill="1" applyBorder="1" applyAlignment="1" applyProtection="1">
      <alignment horizontal="center" vertical="center"/>
    </xf>
    <xf numFmtId="49" fontId="6" fillId="3" borderId="26" xfId="0" applyNumberFormat="1" applyFont="1" applyFill="1" applyBorder="1" applyAlignment="1" applyProtection="1">
      <alignment horizontal="distributed" vertical="center" justifyLastLine="1"/>
    </xf>
    <xf numFmtId="49" fontId="6" fillId="3" borderId="27" xfId="0" applyNumberFormat="1" applyFont="1" applyFill="1" applyBorder="1" applyAlignment="1" applyProtection="1">
      <alignment horizontal="distributed" vertical="center" justifyLastLine="1"/>
    </xf>
    <xf numFmtId="49" fontId="4" fillId="3" borderId="20" xfId="0" applyNumberFormat="1" applyFont="1" applyFill="1" applyBorder="1" applyAlignment="1" applyProtection="1">
      <alignment horizontal="center" vertical="center"/>
    </xf>
    <xf numFmtId="49" fontId="4" fillId="2" borderId="50" xfId="0" applyNumberFormat="1" applyFont="1" applyFill="1" applyBorder="1" applyAlignment="1" applyProtection="1">
      <alignment horizontal="center" vertical="center"/>
      <protection locked="0"/>
    </xf>
    <xf numFmtId="49" fontId="4" fillId="2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8" xfId="0" applyNumberFormat="1" applyFont="1" applyFill="1" applyBorder="1" applyAlignment="1" applyProtection="1">
      <alignment horizontal="center" vertical="center"/>
    </xf>
    <xf numFmtId="49" fontId="4" fillId="3" borderId="22" xfId="0" applyNumberFormat="1" applyFont="1" applyFill="1" applyBorder="1" applyAlignment="1" applyProtection="1">
      <alignment horizontal="center" vertical="center"/>
    </xf>
    <xf numFmtId="49" fontId="4" fillId="3" borderId="25" xfId="0" applyNumberFormat="1" applyFont="1" applyFill="1" applyBorder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49" fontId="4" fillId="2" borderId="32" xfId="0" applyNumberFormat="1" applyFont="1" applyFill="1" applyBorder="1" applyAlignment="1" applyProtection="1">
      <alignment horizontal="center" vertical="center"/>
      <protection locked="0"/>
    </xf>
    <xf numFmtId="49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3" borderId="52" xfId="0" applyNumberFormat="1" applyFont="1" applyFill="1" applyBorder="1" applyAlignment="1" applyProtection="1">
      <alignment horizontal="center" vertical="center"/>
    </xf>
    <xf numFmtId="49" fontId="4" fillId="3" borderId="53" xfId="0" applyNumberFormat="1" applyFont="1" applyFill="1" applyBorder="1" applyAlignment="1" applyProtection="1">
      <alignment horizontal="center" vertical="center"/>
    </xf>
    <xf numFmtId="49" fontId="4" fillId="3" borderId="54" xfId="0" applyNumberFormat="1" applyFont="1" applyFill="1" applyBorder="1" applyAlignment="1" applyProtection="1">
      <alignment horizontal="center" vertical="center"/>
    </xf>
    <xf numFmtId="49" fontId="4" fillId="3" borderId="30" xfId="0" applyNumberFormat="1" applyFont="1" applyFill="1" applyBorder="1" applyAlignment="1" applyProtection="1">
      <alignment horizontal="distributed" vertical="center" wrapText="1" indent="3"/>
    </xf>
    <xf numFmtId="49" fontId="4" fillId="3" borderId="1" xfId="0" applyNumberFormat="1" applyFont="1" applyFill="1" applyBorder="1" applyAlignment="1" applyProtection="1">
      <alignment horizontal="distributed" vertical="center" wrapText="1" indent="3"/>
    </xf>
    <xf numFmtId="0" fontId="7" fillId="3" borderId="1" xfId="0" applyFont="1" applyFill="1" applyBorder="1" applyAlignment="1" applyProtection="1">
      <alignment horizontal="distributed" vertical="center" indent="3"/>
    </xf>
    <xf numFmtId="0" fontId="7" fillId="3" borderId="33" xfId="0" applyFont="1" applyFill="1" applyBorder="1" applyAlignment="1" applyProtection="1">
      <alignment horizontal="distributed" vertical="center" indent="3"/>
    </xf>
    <xf numFmtId="49" fontId="4" fillId="3" borderId="31" xfId="0" applyNumberFormat="1" applyFont="1" applyFill="1" applyBorder="1" applyAlignment="1" applyProtection="1">
      <alignment horizontal="distributed" vertical="center" wrapText="1" indent="3"/>
    </xf>
    <xf numFmtId="49" fontId="4" fillId="3" borderId="0" xfId="0" applyNumberFormat="1" applyFont="1" applyFill="1" applyBorder="1" applyAlignment="1" applyProtection="1">
      <alignment horizontal="distributed" vertical="center" wrapText="1" indent="3"/>
    </xf>
    <xf numFmtId="0" fontId="7" fillId="3" borderId="0" xfId="0" applyFont="1" applyFill="1" applyBorder="1" applyAlignment="1" applyProtection="1">
      <alignment horizontal="distributed" vertical="center" indent="3"/>
    </xf>
    <xf numFmtId="0" fontId="7" fillId="3" borderId="34" xfId="0" applyFont="1" applyFill="1" applyBorder="1" applyAlignment="1" applyProtection="1">
      <alignment horizontal="distributed" vertical="center" indent="3"/>
    </xf>
    <xf numFmtId="49" fontId="4" fillId="3" borderId="17" xfId="0" applyNumberFormat="1" applyFont="1" applyFill="1" applyBorder="1" applyAlignment="1" applyProtection="1">
      <alignment horizontal="distributed" vertical="center" wrapText="1" indent="3"/>
    </xf>
    <xf numFmtId="49" fontId="4" fillId="3" borderId="35" xfId="0" applyNumberFormat="1" applyFont="1" applyFill="1" applyBorder="1" applyAlignment="1" applyProtection="1">
      <alignment horizontal="distributed" vertical="center" wrapText="1" indent="3"/>
    </xf>
    <xf numFmtId="0" fontId="7" fillId="3" borderId="35" xfId="0" applyFont="1" applyFill="1" applyBorder="1" applyAlignment="1" applyProtection="1">
      <alignment horizontal="distributed" vertical="center" indent="3"/>
    </xf>
    <xf numFmtId="0" fontId="7" fillId="3" borderId="36" xfId="0" applyFont="1" applyFill="1" applyBorder="1" applyAlignment="1" applyProtection="1">
      <alignment horizontal="distributed" vertical="center" indent="3"/>
    </xf>
    <xf numFmtId="49" fontId="4" fillId="3" borderId="15" xfId="0" applyNumberFormat="1" applyFont="1" applyFill="1" applyBorder="1" applyAlignment="1" applyProtection="1">
      <alignment horizontal="center" vertical="center"/>
    </xf>
    <xf numFmtId="49" fontId="4" fillId="3" borderId="37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</xdr:row>
      <xdr:rowOff>28575</xdr:rowOff>
    </xdr:from>
    <xdr:to>
      <xdr:col>14</xdr:col>
      <xdr:colOff>409575</xdr:colOff>
      <xdr:row>3</xdr:row>
      <xdr:rowOff>47625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E964856-F6F9-4CEA-8152-10707D0C22D8}"/>
            </a:ext>
          </a:extLst>
        </xdr:cNvPr>
        <xdr:cNvSpPr txBox="1"/>
      </xdr:nvSpPr>
      <xdr:spPr>
        <a:xfrm>
          <a:off x="5810250" y="228600"/>
          <a:ext cx="1114425" cy="4762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提出書類４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2"/>
  <sheetViews>
    <sheetView showZeros="0" tabSelected="1" view="pageBreakPreview" zoomScaleNormal="115" zoomScaleSheetLayoutView="100" workbookViewId="0">
      <selection activeCell="G10" sqref="G10:J10"/>
    </sheetView>
  </sheetViews>
  <sheetFormatPr defaultColWidth="9" defaultRowHeight="13.5" x14ac:dyDescent="0.15"/>
  <cols>
    <col min="1" max="1" width="0.875" style="5" customWidth="1"/>
    <col min="2" max="2" width="3.125" style="5" customWidth="1"/>
    <col min="3" max="4" width="4.625" style="5" customWidth="1"/>
    <col min="5" max="5" width="5" style="5" customWidth="1"/>
    <col min="6" max="6" width="12" style="5" customWidth="1"/>
    <col min="7" max="7" width="5.75" style="5" customWidth="1"/>
    <col min="8" max="8" width="8.625" style="5" customWidth="1"/>
    <col min="9" max="9" width="3.125" style="6" customWidth="1"/>
    <col min="10" max="10" width="5.625" style="5" customWidth="1"/>
    <col min="11" max="11" width="8.875" style="5" customWidth="1"/>
    <col min="12" max="12" width="6" style="5" customWidth="1"/>
    <col min="13" max="15" width="8.625" style="5" customWidth="1"/>
    <col min="16" max="16" width="0.75" style="5" customWidth="1"/>
    <col min="17" max="16384" width="9" style="5"/>
  </cols>
  <sheetData>
    <row r="1" spans="2:15" ht="15.95" customHeight="1" x14ac:dyDescent="0.2">
      <c r="F1" s="16"/>
      <c r="G1" s="16"/>
      <c r="H1" s="16"/>
      <c r="I1" s="16"/>
      <c r="J1" s="16"/>
      <c r="K1" s="16"/>
      <c r="L1" s="16"/>
      <c r="M1" s="34"/>
      <c r="N1" s="35"/>
    </row>
    <row r="2" spans="2:15" ht="20.25" customHeight="1" x14ac:dyDescent="0.2">
      <c r="F2" s="16"/>
      <c r="G2" s="36" t="s">
        <v>180</v>
      </c>
      <c r="H2" s="36"/>
      <c r="I2" s="36"/>
      <c r="J2" s="36"/>
      <c r="K2" s="36"/>
      <c r="L2" s="36"/>
      <c r="M2" s="34"/>
      <c r="N2" s="35"/>
    </row>
    <row r="3" spans="2:15" ht="15.95" customHeight="1" x14ac:dyDescent="0.15">
      <c r="F3" s="7"/>
      <c r="G3" s="71" t="s">
        <v>19</v>
      </c>
      <c r="H3" s="71"/>
      <c r="I3" s="71"/>
      <c r="J3" s="71"/>
      <c r="K3" s="71"/>
      <c r="L3" s="71"/>
    </row>
    <row r="4" spans="2:15" ht="15.95" customHeight="1" x14ac:dyDescent="0.15">
      <c r="E4" s="8"/>
      <c r="G4" s="71" t="s">
        <v>20</v>
      </c>
      <c r="H4" s="71"/>
      <c r="I4" s="71"/>
      <c r="J4" s="71"/>
      <c r="K4" s="71"/>
      <c r="L4" s="71"/>
      <c r="M4" s="9"/>
    </row>
    <row r="5" spans="2:15" ht="15.95" customHeight="1" x14ac:dyDescent="0.15">
      <c r="E5" s="8"/>
      <c r="G5" s="9"/>
      <c r="H5" s="9"/>
      <c r="I5" s="10"/>
      <c r="J5" s="9"/>
      <c r="K5" s="9"/>
      <c r="L5" s="9"/>
      <c r="M5" s="9"/>
    </row>
    <row r="6" spans="2:15" ht="5.0999999999999996" customHeight="1" x14ac:dyDescent="0.15">
      <c r="E6" s="8"/>
      <c r="G6" s="9"/>
      <c r="H6" s="9"/>
      <c r="I6" s="10"/>
      <c r="J6" s="9"/>
      <c r="K6" s="9"/>
      <c r="L6" s="9"/>
      <c r="M6" s="9"/>
      <c r="N6" s="8"/>
      <c r="O6" s="8"/>
    </row>
    <row r="7" spans="2:15" s="7" customFormat="1" ht="11.1" customHeight="1" x14ac:dyDescent="0.15">
      <c r="G7" s="13"/>
      <c r="H7" s="13"/>
      <c r="I7" s="13"/>
      <c r="J7" s="13"/>
      <c r="K7" s="72" t="s">
        <v>0</v>
      </c>
      <c r="L7" s="73"/>
      <c r="M7" s="62" t="s">
        <v>181</v>
      </c>
      <c r="N7" s="63"/>
      <c r="O7" s="64"/>
    </row>
    <row r="8" spans="2:15" s="7" customFormat="1" ht="11.25" customHeight="1" x14ac:dyDescent="0.15">
      <c r="B8" s="95" t="s">
        <v>2</v>
      </c>
      <c r="C8" s="96"/>
      <c r="D8" s="96"/>
      <c r="E8" s="96"/>
      <c r="F8" s="97"/>
      <c r="G8" s="65" t="s">
        <v>196</v>
      </c>
      <c r="H8" s="66"/>
      <c r="I8" s="66"/>
      <c r="J8" s="67"/>
      <c r="K8" s="87" t="s">
        <v>193</v>
      </c>
      <c r="L8" s="88"/>
      <c r="M8" s="65" t="s">
        <v>194</v>
      </c>
      <c r="N8" s="66"/>
      <c r="O8" s="67"/>
    </row>
    <row r="9" spans="2:15" s="7" customFormat="1" ht="11.25" customHeight="1" x14ac:dyDescent="0.15">
      <c r="B9" s="104" t="s">
        <v>3</v>
      </c>
      <c r="C9" s="105"/>
      <c r="D9" s="105"/>
      <c r="E9" s="105"/>
      <c r="F9" s="106"/>
      <c r="G9" s="68"/>
      <c r="H9" s="69"/>
      <c r="I9" s="69"/>
      <c r="J9" s="70"/>
      <c r="K9" s="89"/>
      <c r="L9" s="90"/>
      <c r="M9" s="68"/>
      <c r="N9" s="69"/>
      <c r="O9" s="70"/>
    </row>
    <row r="10" spans="2:15" s="7" customFormat="1" ht="10.5" customHeight="1" x14ac:dyDescent="0.15">
      <c r="B10" s="107" t="s">
        <v>18</v>
      </c>
      <c r="C10" s="108"/>
      <c r="D10" s="108"/>
      <c r="E10" s="108"/>
      <c r="F10" s="109"/>
      <c r="G10" s="125" ph="1"/>
      <c r="H10" s="126"/>
      <c r="I10" s="126"/>
      <c r="J10" s="127"/>
      <c r="K10" s="91" t="s">
        <v>173</v>
      </c>
      <c r="L10" s="92"/>
      <c r="M10" s="113" t="s">
        <v>165</v>
      </c>
      <c r="N10" s="114"/>
      <c r="O10" s="115"/>
    </row>
    <row r="11" spans="2:15" s="7" customFormat="1" ht="6.75" customHeight="1" x14ac:dyDescent="0.15">
      <c r="B11" s="98" t="s">
        <v>195</v>
      </c>
      <c r="C11" s="99"/>
      <c r="D11" s="99"/>
      <c r="E11" s="99"/>
      <c r="F11" s="100"/>
      <c r="G11" s="119"/>
      <c r="H11" s="120"/>
      <c r="I11" s="120"/>
      <c r="J11" s="121"/>
      <c r="K11" s="93"/>
      <c r="L11" s="94"/>
      <c r="M11" s="116"/>
      <c r="N11" s="117"/>
      <c r="O11" s="118"/>
    </row>
    <row r="12" spans="2:15" s="7" customFormat="1" ht="17.25" customHeight="1" x14ac:dyDescent="0.15">
      <c r="B12" s="101"/>
      <c r="C12" s="102"/>
      <c r="D12" s="102"/>
      <c r="E12" s="102"/>
      <c r="F12" s="103"/>
      <c r="G12" s="122"/>
      <c r="H12" s="123"/>
      <c r="I12" s="123"/>
      <c r="J12" s="124"/>
      <c r="K12" s="128" t="s">
        <v>192</v>
      </c>
      <c r="L12" s="129"/>
      <c r="M12" s="110" t="s">
        <v>165</v>
      </c>
      <c r="N12" s="111"/>
      <c r="O12" s="112"/>
    </row>
    <row r="13" spans="2:15" s="7" customFormat="1" ht="10.5" customHeight="1" x14ac:dyDescent="0.15">
      <c r="B13" s="107" t="s">
        <v>18</v>
      </c>
      <c r="C13" s="108"/>
      <c r="D13" s="108"/>
      <c r="E13" s="108"/>
      <c r="F13" s="109"/>
      <c r="G13" s="125"/>
      <c r="H13" s="126"/>
      <c r="I13" s="126"/>
      <c r="J13" s="126"/>
      <c r="K13" s="126"/>
      <c r="L13" s="126"/>
      <c r="M13" s="126"/>
      <c r="N13" s="126"/>
      <c r="O13" s="127"/>
    </row>
    <row r="14" spans="2:15" s="7" customFormat="1" ht="18" customHeight="1" x14ac:dyDescent="0.15">
      <c r="B14" s="130" t="s">
        <v>4</v>
      </c>
      <c r="C14" s="131"/>
      <c r="D14" s="131"/>
      <c r="E14" s="131"/>
      <c r="F14" s="132"/>
      <c r="G14" s="122"/>
      <c r="H14" s="123"/>
      <c r="I14" s="123"/>
      <c r="J14" s="123"/>
      <c r="K14" s="123"/>
      <c r="L14" s="123"/>
      <c r="M14" s="123"/>
      <c r="N14" s="123"/>
      <c r="O14" s="124"/>
    </row>
    <row r="15" spans="2:15" s="7" customFormat="1" ht="11.25" customHeight="1" x14ac:dyDescent="0.15">
      <c r="B15" s="161" t="s">
        <v>14</v>
      </c>
      <c r="C15" s="162"/>
      <c r="D15" s="162"/>
      <c r="E15" s="163"/>
      <c r="F15" s="164"/>
      <c r="G15" s="17" t="s">
        <v>22</v>
      </c>
      <c r="H15" s="18" t="s">
        <v>23</v>
      </c>
      <c r="I15" s="140" t="s">
        <v>24</v>
      </c>
      <c r="J15" s="141"/>
      <c r="K15" s="19" t="s">
        <v>17</v>
      </c>
      <c r="L15" s="17" t="s">
        <v>21</v>
      </c>
      <c r="M15" s="18" t="s">
        <v>23</v>
      </c>
      <c r="N15" s="20" t="s">
        <v>24</v>
      </c>
      <c r="O15" s="21" t="s">
        <v>25</v>
      </c>
    </row>
    <row r="16" spans="2:15" s="7" customFormat="1" ht="11.25" customHeight="1" x14ac:dyDescent="0.15">
      <c r="B16" s="165"/>
      <c r="C16" s="166"/>
      <c r="D16" s="166"/>
      <c r="E16" s="167"/>
      <c r="F16" s="168"/>
      <c r="G16" s="22" t="s">
        <v>15</v>
      </c>
      <c r="H16" s="23"/>
      <c r="I16" s="156"/>
      <c r="J16" s="157"/>
      <c r="K16" s="24"/>
      <c r="L16" s="22" t="s">
        <v>15</v>
      </c>
      <c r="M16" s="23"/>
      <c r="N16" s="23"/>
      <c r="O16" s="25"/>
    </row>
    <row r="17" spans="2:15" s="7" customFormat="1" ht="11.25" customHeight="1" x14ac:dyDescent="0.15">
      <c r="B17" s="169"/>
      <c r="C17" s="170"/>
      <c r="D17" s="170"/>
      <c r="E17" s="171"/>
      <c r="F17" s="172"/>
      <c r="G17" s="26" t="s">
        <v>16</v>
      </c>
      <c r="H17" s="27"/>
      <c r="I17" s="150"/>
      <c r="J17" s="151"/>
      <c r="K17" s="28"/>
      <c r="L17" s="26" t="s">
        <v>16</v>
      </c>
      <c r="M17" s="27"/>
      <c r="N17" s="27"/>
      <c r="O17" s="29"/>
    </row>
    <row r="18" spans="2:15" s="7" customFormat="1" ht="5.0999999999999996" customHeight="1" x14ac:dyDescent="0.1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2:15" s="7" customFormat="1" ht="10.5" customHeight="1" x14ac:dyDescent="0.15">
      <c r="B19" s="80" t="s">
        <v>37</v>
      </c>
      <c r="C19" s="77" t="s">
        <v>36</v>
      </c>
      <c r="D19" s="133" t="s">
        <v>172</v>
      </c>
      <c r="E19" s="147" t="s">
        <v>169</v>
      </c>
      <c r="F19" s="154" t="s">
        <v>170</v>
      </c>
      <c r="G19" s="155"/>
      <c r="H19" s="74" t="s">
        <v>5</v>
      </c>
      <c r="I19" s="146"/>
      <c r="J19" s="146" t="s">
        <v>7</v>
      </c>
      <c r="K19" s="31" t="s">
        <v>10</v>
      </c>
      <c r="L19" s="152" t="s">
        <v>173</v>
      </c>
      <c r="M19" s="153"/>
      <c r="N19" s="140"/>
      <c r="O19" s="158" t="s">
        <v>8</v>
      </c>
    </row>
    <row r="20" spans="2:15" s="7" customFormat="1" ht="10.5" customHeight="1" x14ac:dyDescent="0.15">
      <c r="B20" s="81"/>
      <c r="C20" s="78"/>
      <c r="D20" s="134"/>
      <c r="E20" s="148"/>
      <c r="F20" s="136" t="s">
        <v>11</v>
      </c>
      <c r="G20" s="137"/>
      <c r="H20" s="173" t="s">
        <v>12</v>
      </c>
      <c r="I20" s="137"/>
      <c r="J20" s="149"/>
      <c r="K20" s="142" t="s">
        <v>13</v>
      </c>
      <c r="L20" s="142"/>
      <c r="M20" s="142"/>
      <c r="N20" s="143"/>
      <c r="O20" s="159"/>
    </row>
    <row r="21" spans="2:15" s="7" customFormat="1" ht="10.5" customHeight="1" x14ac:dyDescent="0.15">
      <c r="B21" s="82"/>
      <c r="C21" s="79"/>
      <c r="D21" s="135"/>
      <c r="E21" s="135"/>
      <c r="F21" s="138"/>
      <c r="G21" s="139"/>
      <c r="H21" s="76"/>
      <c r="I21" s="139"/>
      <c r="J21" s="139"/>
      <c r="K21" s="144"/>
      <c r="L21" s="144"/>
      <c r="M21" s="144"/>
      <c r="N21" s="145"/>
      <c r="O21" s="160"/>
    </row>
    <row r="22" spans="2:15" s="7" customFormat="1" ht="9.75" customHeight="1" x14ac:dyDescent="0.15">
      <c r="B22" s="74"/>
      <c r="C22" s="74" t="s">
        <v>1</v>
      </c>
      <c r="D22" s="37"/>
      <c r="E22" s="49"/>
      <c r="F22" s="43"/>
      <c r="G22" s="44"/>
      <c r="H22" s="51" t="s">
        <v>168</v>
      </c>
      <c r="I22" s="52"/>
      <c r="J22" s="85" t="s">
        <v>161</v>
      </c>
      <c r="K22" s="32" t="s">
        <v>166</v>
      </c>
      <c r="L22" s="59" t="s">
        <v>167</v>
      </c>
      <c r="M22" s="60"/>
      <c r="N22" s="61"/>
      <c r="O22" s="83" t="str">
        <f>IF(F23="","",IF(OR(F23=F26,F23=F29,F23=F32,F23=F35,F23=F38,F23=F41,F23=F44,F23=F47,F23=F50,F23=F53,F23=F56,F23=F59,F23=F62,F23=F15,F23=F65,F23=F16,F23=F68,F23=F71,F23=F74,F23=F77,F23=F80),"兼任",""))</f>
        <v/>
      </c>
    </row>
    <row r="23" spans="2:15" s="7" customFormat="1" ht="9.75" customHeight="1" x14ac:dyDescent="0.15">
      <c r="B23" s="75"/>
      <c r="C23" s="75"/>
      <c r="D23" s="38"/>
      <c r="E23" s="50"/>
      <c r="F23" s="39"/>
      <c r="G23" s="40"/>
      <c r="H23" s="45"/>
      <c r="I23" s="47" t="s">
        <v>9</v>
      </c>
      <c r="J23" s="86"/>
      <c r="K23" s="53"/>
      <c r="L23" s="54"/>
      <c r="M23" s="54"/>
      <c r="N23" s="55"/>
      <c r="O23" s="84" t="str">
        <f>IF(H24="","",IF(OR(H24=H28,H24=H32,H24=H36,H24=H40,H24=H44,H24=H48,H24=H52,H24=H56),"兼任",""))</f>
        <v/>
      </c>
    </row>
    <row r="24" spans="2:15" s="7" customFormat="1" ht="9.75" customHeight="1" x14ac:dyDescent="0.15">
      <c r="B24" s="75"/>
      <c r="C24" s="75"/>
      <c r="D24" s="38"/>
      <c r="E24" s="50"/>
      <c r="F24" s="41"/>
      <c r="G24" s="42"/>
      <c r="H24" s="46"/>
      <c r="I24" s="48"/>
      <c r="J24" s="86"/>
      <c r="K24" s="56"/>
      <c r="L24" s="57"/>
      <c r="M24" s="57"/>
      <c r="N24" s="58"/>
      <c r="O24" s="84" t="str">
        <f>IF(H25="","",IF(OR(H25=H29,H25=H33,H25=H37,H25=H41,H25=H45,H25=H49,H25=H53,H25=H57),"兼任",""))</f>
        <v>兼任</v>
      </c>
    </row>
    <row r="25" spans="2:15" s="7" customFormat="1" ht="9.75" customHeight="1" x14ac:dyDescent="0.15">
      <c r="B25" s="74" t="s">
        <v>182</v>
      </c>
      <c r="C25" s="74" t="s">
        <v>6</v>
      </c>
      <c r="D25" s="37"/>
      <c r="E25" s="49"/>
      <c r="F25" s="43"/>
      <c r="G25" s="44"/>
      <c r="H25" s="51" t="s">
        <v>168</v>
      </c>
      <c r="I25" s="52"/>
      <c r="J25" s="85" t="s">
        <v>161</v>
      </c>
      <c r="K25" s="32" t="s">
        <v>166</v>
      </c>
      <c r="L25" s="59" t="s">
        <v>167</v>
      </c>
      <c r="M25" s="60"/>
      <c r="N25" s="61"/>
      <c r="O25" s="83" t="str">
        <f>IF(F26="","",IF($F$23=F26,"監督",""))</f>
        <v/>
      </c>
    </row>
    <row r="26" spans="2:15" s="7" customFormat="1" ht="9.75" customHeight="1" x14ac:dyDescent="0.15">
      <c r="B26" s="75"/>
      <c r="C26" s="75"/>
      <c r="D26" s="38"/>
      <c r="E26" s="50"/>
      <c r="F26" s="39"/>
      <c r="G26" s="40"/>
      <c r="H26" s="45"/>
      <c r="I26" s="47" t="s">
        <v>9</v>
      </c>
      <c r="J26" s="86"/>
      <c r="K26" s="53"/>
      <c r="L26" s="54"/>
      <c r="M26" s="54"/>
      <c r="N26" s="55"/>
      <c r="O26" s="84" t="str">
        <f>IF(H27="","",IF($E$20=H27,"監督",""))</f>
        <v/>
      </c>
    </row>
    <row r="27" spans="2:15" s="7" customFormat="1" ht="9.75" customHeight="1" x14ac:dyDescent="0.15">
      <c r="B27" s="76"/>
      <c r="C27" s="76"/>
      <c r="D27" s="38"/>
      <c r="E27" s="50"/>
      <c r="F27" s="41"/>
      <c r="G27" s="42"/>
      <c r="H27" s="46"/>
      <c r="I27" s="48"/>
      <c r="J27" s="86"/>
      <c r="K27" s="56"/>
      <c r="L27" s="57"/>
      <c r="M27" s="57"/>
      <c r="N27" s="58"/>
      <c r="O27" s="84" t="str">
        <f>IF(H28="","",IF($E$20=H28,"監督",""))</f>
        <v/>
      </c>
    </row>
    <row r="28" spans="2:15" s="7" customFormat="1" ht="9.75" customHeight="1" x14ac:dyDescent="0.15">
      <c r="B28" s="74" t="s">
        <v>183</v>
      </c>
      <c r="C28" s="75" t="s">
        <v>6</v>
      </c>
      <c r="D28" s="37"/>
      <c r="E28" s="49"/>
      <c r="F28" s="43"/>
      <c r="G28" s="44"/>
      <c r="H28" s="51" t="s">
        <v>168</v>
      </c>
      <c r="I28" s="52"/>
      <c r="J28" s="85" t="s">
        <v>161</v>
      </c>
      <c r="K28" s="32" t="s">
        <v>166</v>
      </c>
      <c r="L28" s="59" t="s">
        <v>167</v>
      </c>
      <c r="M28" s="60"/>
      <c r="N28" s="61"/>
      <c r="O28" s="83" t="str">
        <f>IF(F29="","",IF($F$23=F29,"監督",""))</f>
        <v/>
      </c>
    </row>
    <row r="29" spans="2:15" s="7" customFormat="1" ht="9.75" customHeight="1" x14ac:dyDescent="0.15">
      <c r="B29" s="75"/>
      <c r="C29" s="75"/>
      <c r="D29" s="38"/>
      <c r="E29" s="50"/>
      <c r="F29" s="39"/>
      <c r="G29" s="40"/>
      <c r="H29" s="45"/>
      <c r="I29" s="47" t="s">
        <v>9</v>
      </c>
      <c r="J29" s="86"/>
      <c r="K29" s="53"/>
      <c r="L29" s="54"/>
      <c r="M29" s="54"/>
      <c r="N29" s="55"/>
      <c r="O29" s="84" t="str">
        <f>IF(H30="","",IF($E$20=H30,"監督",""))</f>
        <v/>
      </c>
    </row>
    <row r="30" spans="2:15" s="7" customFormat="1" ht="9.75" customHeight="1" x14ac:dyDescent="0.15">
      <c r="B30" s="76"/>
      <c r="C30" s="75"/>
      <c r="D30" s="38"/>
      <c r="E30" s="50"/>
      <c r="F30" s="41"/>
      <c r="G30" s="42"/>
      <c r="H30" s="46"/>
      <c r="I30" s="48"/>
      <c r="J30" s="86"/>
      <c r="K30" s="56"/>
      <c r="L30" s="57"/>
      <c r="M30" s="57"/>
      <c r="N30" s="58"/>
      <c r="O30" s="84" t="str">
        <f>IF(H31="","",IF($E$20=H31,"監督",""))</f>
        <v/>
      </c>
    </row>
    <row r="31" spans="2:15" s="7" customFormat="1" ht="9.75" customHeight="1" x14ac:dyDescent="0.15">
      <c r="B31" s="74" t="s">
        <v>184</v>
      </c>
      <c r="C31" s="74" t="s">
        <v>6</v>
      </c>
      <c r="D31" s="37"/>
      <c r="E31" s="49"/>
      <c r="F31" s="43"/>
      <c r="G31" s="44"/>
      <c r="H31" s="51" t="s">
        <v>168</v>
      </c>
      <c r="I31" s="52"/>
      <c r="J31" s="85" t="s">
        <v>161</v>
      </c>
      <c r="K31" s="32" t="s">
        <v>166</v>
      </c>
      <c r="L31" s="59" t="s">
        <v>167</v>
      </c>
      <c r="M31" s="60"/>
      <c r="N31" s="61"/>
      <c r="O31" s="83" t="str">
        <f>IF(F32="","",IF($F$23=F32,"監督",""))</f>
        <v/>
      </c>
    </row>
    <row r="32" spans="2:15" s="7" customFormat="1" ht="9.75" customHeight="1" x14ac:dyDescent="0.15">
      <c r="B32" s="75"/>
      <c r="C32" s="75"/>
      <c r="D32" s="38"/>
      <c r="E32" s="50"/>
      <c r="F32" s="39"/>
      <c r="G32" s="40"/>
      <c r="H32" s="45"/>
      <c r="I32" s="47" t="s">
        <v>9</v>
      </c>
      <c r="J32" s="86"/>
      <c r="K32" s="53"/>
      <c r="L32" s="54"/>
      <c r="M32" s="54"/>
      <c r="N32" s="55"/>
      <c r="O32" s="84" t="str">
        <f>IF(H33="","",IF($E$20=H33,"監督",""))</f>
        <v/>
      </c>
    </row>
    <row r="33" spans="2:15" s="7" customFormat="1" ht="9.75" customHeight="1" x14ac:dyDescent="0.15">
      <c r="B33" s="76"/>
      <c r="C33" s="76"/>
      <c r="D33" s="38"/>
      <c r="E33" s="50"/>
      <c r="F33" s="41"/>
      <c r="G33" s="42"/>
      <c r="H33" s="46"/>
      <c r="I33" s="48"/>
      <c r="J33" s="86"/>
      <c r="K33" s="56"/>
      <c r="L33" s="57"/>
      <c r="M33" s="57"/>
      <c r="N33" s="58"/>
      <c r="O33" s="84" t="str">
        <f>IF(H34="","",IF($E$20=H34,"監督",""))</f>
        <v/>
      </c>
    </row>
    <row r="34" spans="2:15" s="7" customFormat="1" ht="9.75" customHeight="1" x14ac:dyDescent="0.15">
      <c r="B34" s="74" t="s">
        <v>185</v>
      </c>
      <c r="C34" s="75" t="s">
        <v>6</v>
      </c>
      <c r="D34" s="37"/>
      <c r="E34" s="49"/>
      <c r="F34" s="43"/>
      <c r="G34" s="44"/>
      <c r="H34" s="51" t="s">
        <v>168</v>
      </c>
      <c r="I34" s="52"/>
      <c r="J34" s="85" t="s">
        <v>161</v>
      </c>
      <c r="K34" s="32" t="s">
        <v>166</v>
      </c>
      <c r="L34" s="59" t="s">
        <v>167</v>
      </c>
      <c r="M34" s="60"/>
      <c r="N34" s="61"/>
      <c r="O34" s="83" t="str">
        <f>IF(F35="","",IF($F$23=F35,"監督",""))</f>
        <v/>
      </c>
    </row>
    <row r="35" spans="2:15" s="7" customFormat="1" ht="9.75" customHeight="1" x14ac:dyDescent="0.15">
      <c r="B35" s="75"/>
      <c r="C35" s="75"/>
      <c r="D35" s="38"/>
      <c r="E35" s="50"/>
      <c r="F35" s="39"/>
      <c r="G35" s="40"/>
      <c r="H35" s="45"/>
      <c r="I35" s="47" t="s">
        <v>9</v>
      </c>
      <c r="J35" s="86"/>
      <c r="K35" s="53"/>
      <c r="L35" s="54"/>
      <c r="M35" s="54"/>
      <c r="N35" s="55"/>
      <c r="O35" s="84" t="str">
        <f>IF(H36="","",IF($E$20=H36,"監督",""))</f>
        <v/>
      </c>
    </row>
    <row r="36" spans="2:15" s="7" customFormat="1" ht="9.75" customHeight="1" x14ac:dyDescent="0.15">
      <c r="B36" s="76"/>
      <c r="C36" s="174"/>
      <c r="D36" s="38"/>
      <c r="E36" s="50"/>
      <c r="F36" s="41"/>
      <c r="G36" s="42"/>
      <c r="H36" s="46"/>
      <c r="I36" s="48"/>
      <c r="J36" s="86"/>
      <c r="K36" s="56"/>
      <c r="L36" s="57"/>
      <c r="M36" s="57"/>
      <c r="N36" s="58"/>
      <c r="O36" s="84" t="str">
        <f>IF(H37="","",IF($E$20=H37,"監督",""))</f>
        <v/>
      </c>
    </row>
    <row r="37" spans="2:15" s="7" customFormat="1" ht="9.75" customHeight="1" x14ac:dyDescent="0.15">
      <c r="B37" s="74" t="s">
        <v>186</v>
      </c>
      <c r="C37" s="74" t="s">
        <v>6</v>
      </c>
      <c r="D37" s="37"/>
      <c r="E37" s="49"/>
      <c r="F37" s="43"/>
      <c r="G37" s="44"/>
      <c r="H37" s="51" t="s">
        <v>168</v>
      </c>
      <c r="I37" s="52"/>
      <c r="J37" s="85" t="s">
        <v>161</v>
      </c>
      <c r="K37" s="32" t="s">
        <v>166</v>
      </c>
      <c r="L37" s="59" t="s">
        <v>167</v>
      </c>
      <c r="M37" s="60"/>
      <c r="N37" s="61"/>
      <c r="O37" s="83" t="str">
        <f>IF(F38="","",IF($F$23=F38,"監督",""))</f>
        <v/>
      </c>
    </row>
    <row r="38" spans="2:15" s="7" customFormat="1" ht="9.75" customHeight="1" x14ac:dyDescent="0.15">
      <c r="B38" s="75"/>
      <c r="C38" s="75"/>
      <c r="D38" s="38"/>
      <c r="E38" s="50"/>
      <c r="F38" s="39"/>
      <c r="G38" s="40"/>
      <c r="H38" s="45"/>
      <c r="I38" s="47" t="s">
        <v>9</v>
      </c>
      <c r="J38" s="86"/>
      <c r="K38" s="53"/>
      <c r="L38" s="54"/>
      <c r="M38" s="54"/>
      <c r="N38" s="55"/>
      <c r="O38" s="84" t="str">
        <f>IF(H39="","",IF($E$20=H39,"監督",""))</f>
        <v/>
      </c>
    </row>
    <row r="39" spans="2:15" s="7" customFormat="1" ht="9.75" customHeight="1" x14ac:dyDescent="0.15">
      <c r="B39" s="76"/>
      <c r="C39" s="76"/>
      <c r="D39" s="38"/>
      <c r="E39" s="50"/>
      <c r="F39" s="41"/>
      <c r="G39" s="42"/>
      <c r="H39" s="46"/>
      <c r="I39" s="48"/>
      <c r="J39" s="86"/>
      <c r="K39" s="56"/>
      <c r="L39" s="57"/>
      <c r="M39" s="57"/>
      <c r="N39" s="58"/>
      <c r="O39" s="84" t="str">
        <f>IF(H40="","",IF($E$20=H40,"監督",""))</f>
        <v/>
      </c>
    </row>
    <row r="40" spans="2:15" s="7" customFormat="1" ht="9.75" customHeight="1" x14ac:dyDescent="0.15">
      <c r="B40" s="74" t="s">
        <v>187</v>
      </c>
      <c r="C40" s="74" t="s">
        <v>6</v>
      </c>
      <c r="D40" s="37"/>
      <c r="E40" s="49"/>
      <c r="F40" s="43"/>
      <c r="G40" s="44"/>
      <c r="H40" s="51" t="s">
        <v>168</v>
      </c>
      <c r="I40" s="52"/>
      <c r="J40" s="85" t="s">
        <v>161</v>
      </c>
      <c r="K40" s="32" t="s">
        <v>166</v>
      </c>
      <c r="L40" s="59" t="s">
        <v>167</v>
      </c>
      <c r="M40" s="60"/>
      <c r="N40" s="61"/>
      <c r="O40" s="83" t="str">
        <f>IF(F41="","",IF($F$23=F41,"監督",""))</f>
        <v/>
      </c>
    </row>
    <row r="41" spans="2:15" s="7" customFormat="1" ht="9.75" customHeight="1" x14ac:dyDescent="0.15">
      <c r="B41" s="75"/>
      <c r="C41" s="75"/>
      <c r="D41" s="38"/>
      <c r="E41" s="50"/>
      <c r="F41" s="39"/>
      <c r="G41" s="40"/>
      <c r="H41" s="45"/>
      <c r="I41" s="47" t="s">
        <v>9</v>
      </c>
      <c r="J41" s="86"/>
      <c r="K41" s="53"/>
      <c r="L41" s="54"/>
      <c r="M41" s="54"/>
      <c r="N41" s="55"/>
      <c r="O41" s="84" t="str">
        <f>IF(H42="","",IF($E$20=H42,"監督",""))</f>
        <v/>
      </c>
    </row>
    <row r="42" spans="2:15" s="7" customFormat="1" ht="9.75" customHeight="1" x14ac:dyDescent="0.15">
      <c r="B42" s="76"/>
      <c r="C42" s="76"/>
      <c r="D42" s="38"/>
      <c r="E42" s="50"/>
      <c r="F42" s="41"/>
      <c r="G42" s="42"/>
      <c r="H42" s="46"/>
      <c r="I42" s="48"/>
      <c r="J42" s="86"/>
      <c r="K42" s="56"/>
      <c r="L42" s="57"/>
      <c r="M42" s="57"/>
      <c r="N42" s="58"/>
      <c r="O42" s="84" t="str">
        <f>IF(H43="","",IF($E$20=H43,"監督",""))</f>
        <v/>
      </c>
    </row>
    <row r="43" spans="2:15" s="7" customFormat="1" ht="9.75" customHeight="1" x14ac:dyDescent="0.15">
      <c r="B43" s="74" t="s">
        <v>188</v>
      </c>
      <c r="C43" s="74" t="s">
        <v>6</v>
      </c>
      <c r="D43" s="37"/>
      <c r="E43" s="49"/>
      <c r="F43" s="43"/>
      <c r="G43" s="44"/>
      <c r="H43" s="51" t="s">
        <v>168</v>
      </c>
      <c r="I43" s="52"/>
      <c r="J43" s="85" t="s">
        <v>161</v>
      </c>
      <c r="K43" s="32" t="s">
        <v>166</v>
      </c>
      <c r="L43" s="59" t="s">
        <v>167</v>
      </c>
      <c r="M43" s="60"/>
      <c r="N43" s="61"/>
      <c r="O43" s="83" t="str">
        <f>IF(F44="","",IF($F$23=F44,"監督",""))</f>
        <v/>
      </c>
    </row>
    <row r="44" spans="2:15" s="7" customFormat="1" ht="9.75" customHeight="1" x14ac:dyDescent="0.15">
      <c r="B44" s="75"/>
      <c r="C44" s="75"/>
      <c r="D44" s="38"/>
      <c r="E44" s="50"/>
      <c r="F44" s="39"/>
      <c r="G44" s="40"/>
      <c r="H44" s="45"/>
      <c r="I44" s="47" t="s">
        <v>9</v>
      </c>
      <c r="J44" s="86"/>
      <c r="K44" s="53"/>
      <c r="L44" s="54"/>
      <c r="M44" s="54"/>
      <c r="N44" s="55"/>
      <c r="O44" s="84" t="str">
        <f>IF(H45="","",IF($E$20=H45,"監督",""))</f>
        <v/>
      </c>
    </row>
    <row r="45" spans="2:15" s="7" customFormat="1" ht="9.75" customHeight="1" x14ac:dyDescent="0.15">
      <c r="B45" s="76"/>
      <c r="C45" s="76"/>
      <c r="D45" s="38"/>
      <c r="E45" s="50"/>
      <c r="F45" s="41"/>
      <c r="G45" s="42"/>
      <c r="H45" s="46"/>
      <c r="I45" s="48"/>
      <c r="J45" s="86"/>
      <c r="K45" s="56"/>
      <c r="L45" s="57"/>
      <c r="M45" s="57"/>
      <c r="N45" s="58"/>
      <c r="O45" s="84" t="str">
        <f>IF(H46="","",IF($E$20=H46,"監督",""))</f>
        <v/>
      </c>
    </row>
    <row r="46" spans="2:15" s="7" customFormat="1" ht="9.75" customHeight="1" x14ac:dyDescent="0.15">
      <c r="B46" s="74" t="s">
        <v>189</v>
      </c>
      <c r="C46" s="74" t="s">
        <v>6</v>
      </c>
      <c r="D46" s="37"/>
      <c r="E46" s="49"/>
      <c r="F46" s="43"/>
      <c r="G46" s="44"/>
      <c r="H46" s="51" t="s">
        <v>168</v>
      </c>
      <c r="I46" s="52"/>
      <c r="J46" s="85" t="s">
        <v>161</v>
      </c>
      <c r="K46" s="32" t="s">
        <v>166</v>
      </c>
      <c r="L46" s="59" t="s">
        <v>167</v>
      </c>
      <c r="M46" s="60"/>
      <c r="N46" s="61"/>
      <c r="O46" s="83" t="str">
        <f>IF(F47="","",IF($F$23=F47,"監督",""))</f>
        <v/>
      </c>
    </row>
    <row r="47" spans="2:15" s="7" customFormat="1" ht="9.75" customHeight="1" x14ac:dyDescent="0.15">
      <c r="B47" s="75"/>
      <c r="C47" s="75"/>
      <c r="D47" s="38"/>
      <c r="E47" s="50"/>
      <c r="F47" s="39"/>
      <c r="G47" s="40"/>
      <c r="H47" s="45"/>
      <c r="I47" s="47" t="s">
        <v>9</v>
      </c>
      <c r="J47" s="86"/>
      <c r="K47" s="53"/>
      <c r="L47" s="54"/>
      <c r="M47" s="54"/>
      <c r="N47" s="55"/>
      <c r="O47" s="84" t="str">
        <f>IF(H48="","",IF($E$20=H48,"監督",""))</f>
        <v/>
      </c>
    </row>
    <row r="48" spans="2:15" s="7" customFormat="1" ht="9.75" customHeight="1" x14ac:dyDescent="0.15">
      <c r="B48" s="76"/>
      <c r="C48" s="76"/>
      <c r="D48" s="38"/>
      <c r="E48" s="50"/>
      <c r="F48" s="41"/>
      <c r="G48" s="42"/>
      <c r="H48" s="46"/>
      <c r="I48" s="48"/>
      <c r="J48" s="86"/>
      <c r="K48" s="56"/>
      <c r="L48" s="57"/>
      <c r="M48" s="57"/>
      <c r="N48" s="58"/>
      <c r="O48" s="84" t="str">
        <f>IF(H49="","",IF($E$20=H49,"監督",""))</f>
        <v/>
      </c>
    </row>
    <row r="49" spans="2:15" s="7" customFormat="1" ht="9.75" customHeight="1" x14ac:dyDescent="0.15">
      <c r="B49" s="74" t="s">
        <v>190</v>
      </c>
      <c r="C49" s="74" t="s">
        <v>6</v>
      </c>
      <c r="D49" s="37"/>
      <c r="E49" s="49"/>
      <c r="F49" s="43"/>
      <c r="G49" s="44"/>
      <c r="H49" s="51" t="s">
        <v>168</v>
      </c>
      <c r="I49" s="52"/>
      <c r="J49" s="85" t="s">
        <v>161</v>
      </c>
      <c r="K49" s="32" t="s">
        <v>166</v>
      </c>
      <c r="L49" s="59" t="s">
        <v>167</v>
      </c>
      <c r="M49" s="60"/>
      <c r="N49" s="61"/>
      <c r="O49" s="83" t="str">
        <f>IF(F50="","",IF($F$23=F50,"監督",""))</f>
        <v/>
      </c>
    </row>
    <row r="50" spans="2:15" s="7" customFormat="1" ht="9.75" customHeight="1" x14ac:dyDescent="0.15">
      <c r="B50" s="75"/>
      <c r="C50" s="75"/>
      <c r="D50" s="38"/>
      <c r="E50" s="50"/>
      <c r="F50" s="39"/>
      <c r="G50" s="40"/>
      <c r="H50" s="45"/>
      <c r="I50" s="47" t="s">
        <v>9</v>
      </c>
      <c r="J50" s="86"/>
      <c r="K50" s="53"/>
      <c r="L50" s="54"/>
      <c r="M50" s="54"/>
      <c r="N50" s="55"/>
      <c r="O50" s="84" t="str">
        <f>IF(H51="","",IF($E$20=H51,"監督",""))</f>
        <v/>
      </c>
    </row>
    <row r="51" spans="2:15" s="7" customFormat="1" ht="9.75" customHeight="1" x14ac:dyDescent="0.15">
      <c r="B51" s="76"/>
      <c r="C51" s="76"/>
      <c r="D51" s="38"/>
      <c r="E51" s="50"/>
      <c r="F51" s="41"/>
      <c r="G51" s="42"/>
      <c r="H51" s="46"/>
      <c r="I51" s="48"/>
      <c r="J51" s="86"/>
      <c r="K51" s="56"/>
      <c r="L51" s="57"/>
      <c r="M51" s="57"/>
      <c r="N51" s="58"/>
      <c r="O51" s="84" t="str">
        <f>IF(H52="","",IF($E$20=H52,"監督",""))</f>
        <v/>
      </c>
    </row>
    <row r="52" spans="2:15" s="7" customFormat="1" ht="9.75" customHeight="1" x14ac:dyDescent="0.15">
      <c r="B52" s="74" t="s">
        <v>59</v>
      </c>
      <c r="C52" s="74" t="s">
        <v>6</v>
      </c>
      <c r="D52" s="37"/>
      <c r="E52" s="49"/>
      <c r="F52" s="43"/>
      <c r="G52" s="44"/>
      <c r="H52" s="51" t="s">
        <v>168</v>
      </c>
      <c r="I52" s="52"/>
      <c r="J52" s="85" t="s">
        <v>161</v>
      </c>
      <c r="K52" s="32" t="s">
        <v>166</v>
      </c>
      <c r="L52" s="59" t="s">
        <v>167</v>
      </c>
      <c r="M52" s="60"/>
      <c r="N52" s="61"/>
      <c r="O52" s="83" t="str">
        <f>IF(F53="","",IF($F$23=F53,"監督",""))</f>
        <v/>
      </c>
    </row>
    <row r="53" spans="2:15" s="7" customFormat="1" ht="9.75" customHeight="1" x14ac:dyDescent="0.15">
      <c r="B53" s="75"/>
      <c r="C53" s="75"/>
      <c r="D53" s="38"/>
      <c r="E53" s="50"/>
      <c r="F53" s="39"/>
      <c r="G53" s="40"/>
      <c r="H53" s="45"/>
      <c r="I53" s="47" t="s">
        <v>9</v>
      </c>
      <c r="J53" s="86"/>
      <c r="K53" s="53"/>
      <c r="L53" s="54"/>
      <c r="M53" s="54"/>
      <c r="N53" s="55"/>
      <c r="O53" s="84" t="str">
        <f>IF(H54="","",IF($E$20=H54,"監督",""))</f>
        <v/>
      </c>
    </row>
    <row r="54" spans="2:15" s="7" customFormat="1" ht="9.75" customHeight="1" x14ac:dyDescent="0.15">
      <c r="B54" s="76"/>
      <c r="C54" s="76"/>
      <c r="D54" s="38"/>
      <c r="E54" s="50"/>
      <c r="F54" s="41"/>
      <c r="G54" s="42"/>
      <c r="H54" s="46"/>
      <c r="I54" s="48"/>
      <c r="J54" s="86"/>
      <c r="K54" s="56"/>
      <c r="L54" s="57"/>
      <c r="M54" s="57"/>
      <c r="N54" s="58"/>
      <c r="O54" s="84" t="str">
        <f>IF(H55="","",IF($E$20=H55,"監督",""))</f>
        <v/>
      </c>
    </row>
    <row r="55" spans="2:15" s="7" customFormat="1" ht="9.75" customHeight="1" x14ac:dyDescent="0.15">
      <c r="B55" s="74" t="s">
        <v>26</v>
      </c>
      <c r="C55" s="74" t="s">
        <v>6</v>
      </c>
      <c r="D55" s="37"/>
      <c r="E55" s="49"/>
      <c r="F55" s="43"/>
      <c r="G55" s="44"/>
      <c r="H55" s="51" t="s">
        <v>168</v>
      </c>
      <c r="I55" s="52"/>
      <c r="J55" s="85" t="s">
        <v>161</v>
      </c>
      <c r="K55" s="32" t="s">
        <v>166</v>
      </c>
      <c r="L55" s="59" t="s">
        <v>167</v>
      </c>
      <c r="M55" s="60"/>
      <c r="N55" s="61"/>
      <c r="O55" s="83" t="str">
        <f>IF(F56="","",IF($F$23=F56,"監督",""))</f>
        <v/>
      </c>
    </row>
    <row r="56" spans="2:15" s="7" customFormat="1" ht="9.75" customHeight="1" x14ac:dyDescent="0.15">
      <c r="B56" s="75"/>
      <c r="C56" s="75"/>
      <c r="D56" s="38"/>
      <c r="E56" s="50"/>
      <c r="F56" s="39"/>
      <c r="G56" s="40"/>
      <c r="H56" s="45"/>
      <c r="I56" s="47" t="s">
        <v>9</v>
      </c>
      <c r="J56" s="86"/>
      <c r="K56" s="53"/>
      <c r="L56" s="54"/>
      <c r="M56" s="54"/>
      <c r="N56" s="55"/>
      <c r="O56" s="84" t="str">
        <f>IF(H57="","",IF($E$20=H57,"監督",""))</f>
        <v/>
      </c>
    </row>
    <row r="57" spans="2:15" s="7" customFormat="1" ht="9.75" customHeight="1" x14ac:dyDescent="0.15">
      <c r="B57" s="76"/>
      <c r="C57" s="76"/>
      <c r="D57" s="38"/>
      <c r="E57" s="50"/>
      <c r="F57" s="41"/>
      <c r="G57" s="42"/>
      <c r="H57" s="46"/>
      <c r="I57" s="48"/>
      <c r="J57" s="86"/>
      <c r="K57" s="56"/>
      <c r="L57" s="57"/>
      <c r="M57" s="57"/>
      <c r="N57" s="58"/>
      <c r="O57" s="84" t="str">
        <f>IF(H58="","",IF($E$20=H58,"監督",""))</f>
        <v/>
      </c>
    </row>
    <row r="58" spans="2:15" s="7" customFormat="1" ht="9.75" customHeight="1" x14ac:dyDescent="0.15">
      <c r="B58" s="74" t="s">
        <v>27</v>
      </c>
      <c r="C58" s="74" t="s">
        <v>6</v>
      </c>
      <c r="D58" s="37"/>
      <c r="E58" s="49"/>
      <c r="F58" s="43"/>
      <c r="G58" s="44"/>
      <c r="H58" s="51" t="s">
        <v>168</v>
      </c>
      <c r="I58" s="52"/>
      <c r="J58" s="85" t="s">
        <v>161</v>
      </c>
      <c r="K58" s="32" t="s">
        <v>166</v>
      </c>
      <c r="L58" s="59" t="s">
        <v>167</v>
      </c>
      <c r="M58" s="60"/>
      <c r="N58" s="61"/>
      <c r="O58" s="83" t="str">
        <f>IF(F59="","",IF($F$23=F59,"監督",""))</f>
        <v/>
      </c>
    </row>
    <row r="59" spans="2:15" s="7" customFormat="1" ht="9.75" customHeight="1" x14ac:dyDescent="0.15">
      <c r="B59" s="75"/>
      <c r="C59" s="75"/>
      <c r="D59" s="38"/>
      <c r="E59" s="50"/>
      <c r="F59" s="39"/>
      <c r="G59" s="40"/>
      <c r="H59" s="45"/>
      <c r="I59" s="47" t="s">
        <v>9</v>
      </c>
      <c r="J59" s="86"/>
      <c r="K59" s="53"/>
      <c r="L59" s="54"/>
      <c r="M59" s="54"/>
      <c r="N59" s="55"/>
      <c r="O59" s="84" t="str">
        <f>IF(H60="","",IF($E$20=H60,"監督",""))</f>
        <v/>
      </c>
    </row>
    <row r="60" spans="2:15" s="7" customFormat="1" ht="9.75" customHeight="1" x14ac:dyDescent="0.15">
      <c r="B60" s="76"/>
      <c r="C60" s="76"/>
      <c r="D60" s="38"/>
      <c r="E60" s="50"/>
      <c r="F60" s="41"/>
      <c r="G60" s="42"/>
      <c r="H60" s="46"/>
      <c r="I60" s="48"/>
      <c r="J60" s="86"/>
      <c r="K60" s="56"/>
      <c r="L60" s="57"/>
      <c r="M60" s="57"/>
      <c r="N60" s="58"/>
      <c r="O60" s="84" t="str">
        <f>IF(H61="","",IF($E$20=H61,"監督",""))</f>
        <v/>
      </c>
    </row>
    <row r="61" spans="2:15" s="7" customFormat="1" ht="9.75" customHeight="1" x14ac:dyDescent="0.15">
      <c r="B61" s="74" t="s">
        <v>28</v>
      </c>
      <c r="C61" s="74" t="s">
        <v>6</v>
      </c>
      <c r="D61" s="37"/>
      <c r="E61" s="49"/>
      <c r="F61" s="43"/>
      <c r="G61" s="44"/>
      <c r="H61" s="51" t="s">
        <v>168</v>
      </c>
      <c r="I61" s="52"/>
      <c r="J61" s="85" t="s">
        <v>161</v>
      </c>
      <c r="K61" s="32" t="s">
        <v>166</v>
      </c>
      <c r="L61" s="59" t="s">
        <v>167</v>
      </c>
      <c r="M61" s="60"/>
      <c r="N61" s="61"/>
      <c r="O61" s="83" t="str">
        <f>IF(F62="","",IF($F$23=F62,"監督",""))</f>
        <v/>
      </c>
    </row>
    <row r="62" spans="2:15" s="7" customFormat="1" ht="9.75" customHeight="1" x14ac:dyDescent="0.15">
      <c r="B62" s="75"/>
      <c r="C62" s="75"/>
      <c r="D62" s="38"/>
      <c r="E62" s="50"/>
      <c r="F62" s="39"/>
      <c r="G62" s="40"/>
      <c r="H62" s="45"/>
      <c r="I62" s="47" t="s">
        <v>9</v>
      </c>
      <c r="J62" s="86"/>
      <c r="K62" s="53"/>
      <c r="L62" s="54"/>
      <c r="M62" s="54"/>
      <c r="N62" s="55"/>
      <c r="O62" s="84" t="str">
        <f>IF(H63="","",IF($E$20=H63,"監督",""))</f>
        <v/>
      </c>
    </row>
    <row r="63" spans="2:15" s="7" customFormat="1" ht="9.75" customHeight="1" x14ac:dyDescent="0.15">
      <c r="B63" s="76"/>
      <c r="C63" s="76"/>
      <c r="D63" s="38"/>
      <c r="E63" s="50"/>
      <c r="F63" s="41"/>
      <c r="G63" s="42"/>
      <c r="H63" s="46"/>
      <c r="I63" s="48"/>
      <c r="J63" s="86"/>
      <c r="K63" s="56"/>
      <c r="L63" s="57"/>
      <c r="M63" s="57"/>
      <c r="N63" s="58"/>
      <c r="O63" s="84" t="str">
        <f>IF(H64="","",IF($E$20=H64,"監督",""))</f>
        <v/>
      </c>
    </row>
    <row r="64" spans="2:15" s="7" customFormat="1" ht="9.75" customHeight="1" x14ac:dyDescent="0.15">
      <c r="B64" s="74" t="s">
        <v>29</v>
      </c>
      <c r="C64" s="74" t="s">
        <v>6</v>
      </c>
      <c r="D64" s="37"/>
      <c r="E64" s="49"/>
      <c r="F64" s="43"/>
      <c r="G64" s="44"/>
      <c r="H64" s="51" t="s">
        <v>168</v>
      </c>
      <c r="I64" s="52"/>
      <c r="J64" s="85" t="s">
        <v>161</v>
      </c>
      <c r="K64" s="32" t="s">
        <v>166</v>
      </c>
      <c r="L64" s="59" t="s">
        <v>167</v>
      </c>
      <c r="M64" s="60"/>
      <c r="N64" s="61"/>
      <c r="O64" s="83" t="str">
        <f>IF(F65="","",IF($F$23=F65,"監督",""))</f>
        <v/>
      </c>
    </row>
    <row r="65" spans="2:15" s="7" customFormat="1" ht="9.75" customHeight="1" x14ac:dyDescent="0.15">
      <c r="B65" s="75"/>
      <c r="C65" s="75"/>
      <c r="D65" s="38"/>
      <c r="E65" s="50"/>
      <c r="F65" s="39"/>
      <c r="G65" s="40"/>
      <c r="H65" s="45"/>
      <c r="I65" s="47" t="s">
        <v>9</v>
      </c>
      <c r="J65" s="86"/>
      <c r="K65" s="53"/>
      <c r="L65" s="54"/>
      <c r="M65" s="54"/>
      <c r="N65" s="55"/>
      <c r="O65" s="84" t="str">
        <f>IF(H66="","",IF($E$20=H66,"監督",""))</f>
        <v/>
      </c>
    </row>
    <row r="66" spans="2:15" s="7" customFormat="1" ht="9.75" customHeight="1" x14ac:dyDescent="0.15">
      <c r="B66" s="76"/>
      <c r="C66" s="76"/>
      <c r="D66" s="38"/>
      <c r="E66" s="50"/>
      <c r="F66" s="41"/>
      <c r="G66" s="42"/>
      <c r="H66" s="46"/>
      <c r="I66" s="48"/>
      <c r="J66" s="86"/>
      <c r="K66" s="56"/>
      <c r="L66" s="57"/>
      <c r="M66" s="57"/>
      <c r="N66" s="58"/>
      <c r="O66" s="84" t="str">
        <f>IF(H67="","",IF($E$20=H67,"監督",""))</f>
        <v/>
      </c>
    </row>
    <row r="67" spans="2:15" s="7" customFormat="1" ht="9.75" customHeight="1" x14ac:dyDescent="0.15">
      <c r="B67" s="74" t="s">
        <v>30</v>
      </c>
      <c r="C67" s="74" t="s">
        <v>6</v>
      </c>
      <c r="D67" s="37"/>
      <c r="E67" s="49"/>
      <c r="F67" s="43"/>
      <c r="G67" s="44"/>
      <c r="H67" s="51" t="s">
        <v>168</v>
      </c>
      <c r="I67" s="52"/>
      <c r="J67" s="85" t="s">
        <v>161</v>
      </c>
      <c r="K67" s="32" t="s">
        <v>166</v>
      </c>
      <c r="L67" s="59" t="s">
        <v>167</v>
      </c>
      <c r="M67" s="60"/>
      <c r="N67" s="61"/>
      <c r="O67" s="83" t="str">
        <f>IF(F68="","",IF($F$23=F68,"監督",""))</f>
        <v/>
      </c>
    </row>
    <row r="68" spans="2:15" s="7" customFormat="1" ht="9.75" customHeight="1" x14ac:dyDescent="0.15">
      <c r="B68" s="75"/>
      <c r="C68" s="75"/>
      <c r="D68" s="38"/>
      <c r="E68" s="50"/>
      <c r="F68" s="39"/>
      <c r="G68" s="40"/>
      <c r="H68" s="45"/>
      <c r="I68" s="47" t="s">
        <v>9</v>
      </c>
      <c r="J68" s="86"/>
      <c r="K68" s="53"/>
      <c r="L68" s="54"/>
      <c r="M68" s="54"/>
      <c r="N68" s="55"/>
      <c r="O68" s="84" t="str">
        <f>IF(H69="","",IF($E$20=H69,"監督",""))</f>
        <v/>
      </c>
    </row>
    <row r="69" spans="2:15" s="7" customFormat="1" ht="9.75" customHeight="1" x14ac:dyDescent="0.15">
      <c r="B69" s="76"/>
      <c r="C69" s="76"/>
      <c r="D69" s="38"/>
      <c r="E69" s="50"/>
      <c r="F69" s="41"/>
      <c r="G69" s="42"/>
      <c r="H69" s="46"/>
      <c r="I69" s="48"/>
      <c r="J69" s="86"/>
      <c r="K69" s="56"/>
      <c r="L69" s="57"/>
      <c r="M69" s="57"/>
      <c r="N69" s="58"/>
      <c r="O69" s="84" t="str">
        <f>IF(H70="","",IF($E$20=H70,"監督",""))</f>
        <v/>
      </c>
    </row>
    <row r="70" spans="2:15" s="7" customFormat="1" ht="9.75" customHeight="1" x14ac:dyDescent="0.15">
      <c r="B70" s="74" t="s">
        <v>31</v>
      </c>
      <c r="C70" s="74" t="s">
        <v>6</v>
      </c>
      <c r="D70" s="37"/>
      <c r="E70" s="49"/>
      <c r="F70" s="43"/>
      <c r="G70" s="44"/>
      <c r="H70" s="51" t="s">
        <v>168</v>
      </c>
      <c r="I70" s="52"/>
      <c r="J70" s="85" t="s">
        <v>161</v>
      </c>
      <c r="K70" s="32" t="s">
        <v>166</v>
      </c>
      <c r="L70" s="59" t="s">
        <v>167</v>
      </c>
      <c r="M70" s="60"/>
      <c r="N70" s="61"/>
      <c r="O70" s="83" t="str">
        <f>IF(F71="","",IF($F$23=F71,"監督",""))</f>
        <v/>
      </c>
    </row>
    <row r="71" spans="2:15" s="7" customFormat="1" ht="9.75" customHeight="1" x14ac:dyDescent="0.15">
      <c r="B71" s="75"/>
      <c r="C71" s="75"/>
      <c r="D71" s="38"/>
      <c r="E71" s="50"/>
      <c r="F71" s="39"/>
      <c r="G71" s="40"/>
      <c r="H71" s="45"/>
      <c r="I71" s="47" t="s">
        <v>9</v>
      </c>
      <c r="J71" s="86"/>
      <c r="K71" s="53"/>
      <c r="L71" s="54"/>
      <c r="M71" s="54"/>
      <c r="N71" s="55"/>
      <c r="O71" s="84" t="str">
        <f>IF(H72="","",IF($E$20=H72,"監督",""))</f>
        <v/>
      </c>
    </row>
    <row r="72" spans="2:15" s="7" customFormat="1" ht="9.75" customHeight="1" x14ac:dyDescent="0.15">
      <c r="B72" s="76"/>
      <c r="C72" s="76"/>
      <c r="D72" s="38"/>
      <c r="E72" s="50"/>
      <c r="F72" s="41"/>
      <c r="G72" s="42"/>
      <c r="H72" s="46"/>
      <c r="I72" s="48"/>
      <c r="J72" s="86"/>
      <c r="K72" s="56"/>
      <c r="L72" s="57"/>
      <c r="M72" s="57"/>
      <c r="N72" s="58"/>
      <c r="O72" s="84" t="str">
        <f>IF(H73="","",IF($E$20=H73,"監督",""))</f>
        <v/>
      </c>
    </row>
    <row r="73" spans="2:15" s="7" customFormat="1" ht="9.75" customHeight="1" x14ac:dyDescent="0.15">
      <c r="B73" s="74" t="s">
        <v>32</v>
      </c>
      <c r="C73" s="74" t="s">
        <v>6</v>
      </c>
      <c r="D73" s="37"/>
      <c r="E73" s="49"/>
      <c r="F73" s="43"/>
      <c r="G73" s="44"/>
      <c r="H73" s="51" t="s">
        <v>168</v>
      </c>
      <c r="I73" s="52"/>
      <c r="J73" s="85" t="s">
        <v>161</v>
      </c>
      <c r="K73" s="32" t="s">
        <v>166</v>
      </c>
      <c r="L73" s="59" t="s">
        <v>167</v>
      </c>
      <c r="M73" s="60"/>
      <c r="N73" s="61"/>
      <c r="O73" s="83" t="str">
        <f>IF(F74="","",IF($F$23=F74,"監督",""))</f>
        <v/>
      </c>
    </row>
    <row r="74" spans="2:15" s="7" customFormat="1" ht="9.75" customHeight="1" x14ac:dyDescent="0.15">
      <c r="B74" s="75"/>
      <c r="C74" s="75"/>
      <c r="D74" s="38"/>
      <c r="E74" s="50"/>
      <c r="F74" s="39"/>
      <c r="G74" s="40"/>
      <c r="H74" s="45"/>
      <c r="I74" s="47" t="s">
        <v>9</v>
      </c>
      <c r="J74" s="86"/>
      <c r="K74" s="53"/>
      <c r="L74" s="54"/>
      <c r="M74" s="54"/>
      <c r="N74" s="55"/>
      <c r="O74" s="84" t="str">
        <f>IF(H75="","",IF($E$20=H75,"監督",""))</f>
        <v/>
      </c>
    </row>
    <row r="75" spans="2:15" s="7" customFormat="1" ht="9.75" customHeight="1" x14ac:dyDescent="0.15">
      <c r="B75" s="76"/>
      <c r="C75" s="76"/>
      <c r="D75" s="38"/>
      <c r="E75" s="50"/>
      <c r="F75" s="41"/>
      <c r="G75" s="42"/>
      <c r="H75" s="46"/>
      <c r="I75" s="48"/>
      <c r="J75" s="86"/>
      <c r="K75" s="56"/>
      <c r="L75" s="57"/>
      <c r="M75" s="57"/>
      <c r="N75" s="58"/>
      <c r="O75" s="84" t="str">
        <f>IF(H76="","",IF($E$20=H76,"監督",""))</f>
        <v/>
      </c>
    </row>
    <row r="76" spans="2:15" s="7" customFormat="1" ht="9.75" customHeight="1" x14ac:dyDescent="0.15">
      <c r="B76" s="74" t="s">
        <v>33</v>
      </c>
      <c r="C76" s="74" t="s">
        <v>6</v>
      </c>
      <c r="D76" s="37"/>
      <c r="E76" s="49"/>
      <c r="F76" s="43"/>
      <c r="G76" s="44"/>
      <c r="H76" s="51" t="s">
        <v>168</v>
      </c>
      <c r="I76" s="52"/>
      <c r="J76" s="85" t="s">
        <v>161</v>
      </c>
      <c r="K76" s="32" t="s">
        <v>166</v>
      </c>
      <c r="L76" s="59" t="s">
        <v>167</v>
      </c>
      <c r="M76" s="60"/>
      <c r="N76" s="61"/>
      <c r="O76" s="83" t="str">
        <f>IF(F77="","",IF($F$23=F77,"監督",""))</f>
        <v/>
      </c>
    </row>
    <row r="77" spans="2:15" s="7" customFormat="1" ht="9.75" customHeight="1" x14ac:dyDescent="0.15">
      <c r="B77" s="75"/>
      <c r="C77" s="75"/>
      <c r="D77" s="38"/>
      <c r="E77" s="50"/>
      <c r="F77" s="39"/>
      <c r="G77" s="40"/>
      <c r="H77" s="45"/>
      <c r="I77" s="47" t="s">
        <v>9</v>
      </c>
      <c r="J77" s="86"/>
      <c r="K77" s="53"/>
      <c r="L77" s="54"/>
      <c r="M77" s="54"/>
      <c r="N77" s="55"/>
      <c r="O77" s="84" t="str">
        <f>IF(H78="","",IF($E$20=H78,"監督",""))</f>
        <v/>
      </c>
    </row>
    <row r="78" spans="2:15" s="7" customFormat="1" ht="9.75" customHeight="1" x14ac:dyDescent="0.15">
      <c r="B78" s="76"/>
      <c r="C78" s="76"/>
      <c r="D78" s="38"/>
      <c r="E78" s="50"/>
      <c r="F78" s="41"/>
      <c r="G78" s="42"/>
      <c r="H78" s="46"/>
      <c r="I78" s="48"/>
      <c r="J78" s="86"/>
      <c r="K78" s="56"/>
      <c r="L78" s="57"/>
      <c r="M78" s="57"/>
      <c r="N78" s="58"/>
      <c r="O78" s="84" t="str">
        <f>IF(H79="","",IF($E$20=H79,"監督",""))</f>
        <v/>
      </c>
    </row>
    <row r="79" spans="2:15" s="7" customFormat="1" ht="9.75" customHeight="1" x14ac:dyDescent="0.15">
      <c r="B79" s="74" t="s">
        <v>34</v>
      </c>
      <c r="C79" s="74" t="s">
        <v>6</v>
      </c>
      <c r="D79" s="37"/>
      <c r="E79" s="49"/>
      <c r="F79" s="43"/>
      <c r="G79" s="44"/>
      <c r="H79" s="51" t="s">
        <v>168</v>
      </c>
      <c r="I79" s="52"/>
      <c r="J79" s="85" t="s">
        <v>161</v>
      </c>
      <c r="K79" s="32" t="s">
        <v>166</v>
      </c>
      <c r="L79" s="59" t="s">
        <v>167</v>
      </c>
      <c r="M79" s="60"/>
      <c r="N79" s="61"/>
      <c r="O79" s="83" t="str">
        <f>IF(F80="","",IF($F$23=F80,"監督",""))</f>
        <v/>
      </c>
    </row>
    <row r="80" spans="2:15" s="7" customFormat="1" ht="9.75" customHeight="1" x14ac:dyDescent="0.15">
      <c r="B80" s="75"/>
      <c r="C80" s="75"/>
      <c r="D80" s="38"/>
      <c r="E80" s="50"/>
      <c r="F80" s="39"/>
      <c r="G80" s="40"/>
      <c r="H80" s="45"/>
      <c r="I80" s="47" t="s">
        <v>9</v>
      </c>
      <c r="J80" s="86"/>
      <c r="K80" s="53"/>
      <c r="L80" s="54"/>
      <c r="M80" s="54"/>
      <c r="N80" s="55"/>
      <c r="O80" s="84" t="str">
        <f>IF(H81="","",IF($E$20=H81,"監督",""))</f>
        <v/>
      </c>
    </row>
    <row r="81" spans="2:15" s="7" customFormat="1" ht="9.75" customHeight="1" x14ac:dyDescent="0.15">
      <c r="B81" s="76"/>
      <c r="C81" s="76"/>
      <c r="D81" s="38"/>
      <c r="E81" s="50"/>
      <c r="F81" s="41"/>
      <c r="G81" s="42"/>
      <c r="H81" s="46"/>
      <c r="I81" s="48"/>
      <c r="J81" s="86"/>
      <c r="K81" s="56"/>
      <c r="L81" s="57"/>
      <c r="M81" s="57"/>
      <c r="N81" s="58"/>
      <c r="O81" s="84" t="str">
        <f>IF(H82="","",IF($E$20=H82,"監督",""))</f>
        <v/>
      </c>
    </row>
    <row r="82" spans="2:15" s="7" customFormat="1" ht="14.1" customHeight="1" x14ac:dyDescent="0.15">
      <c r="B82" s="11" t="s">
        <v>39</v>
      </c>
      <c r="C82" s="11" t="s">
        <v>38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2:15" s="7" customFormat="1" ht="14.1" customHeight="1" x14ac:dyDescent="0.15">
      <c r="B83" s="13"/>
      <c r="C83" s="13" t="s">
        <v>177</v>
      </c>
    </row>
    <row r="84" spans="2:15" s="7" customFormat="1" ht="14.1" customHeight="1" x14ac:dyDescent="0.15">
      <c r="B84" s="13"/>
      <c r="C84" s="13" t="s">
        <v>176</v>
      </c>
    </row>
    <row r="85" spans="2:15" s="7" customFormat="1" ht="14.1" customHeight="1" x14ac:dyDescent="0.15">
      <c r="B85" s="14"/>
      <c r="C85" s="15" t="s">
        <v>191</v>
      </c>
    </row>
    <row r="86" spans="2:15" s="7" customFormat="1" ht="14.1" customHeight="1" x14ac:dyDescent="0.15">
      <c r="C86" s="7" t="s">
        <v>178</v>
      </c>
    </row>
    <row r="87" spans="2:15" s="7" customFormat="1" ht="14.1" customHeight="1" x14ac:dyDescent="0.15">
      <c r="B87" s="13"/>
      <c r="C87" s="13" t="s">
        <v>179</v>
      </c>
    </row>
    <row r="88" spans="2:15" s="7" customFormat="1" ht="14.1" customHeight="1" x14ac:dyDescent="0.15">
      <c r="B88" s="33"/>
      <c r="C88" s="7" t="s">
        <v>175</v>
      </c>
    </row>
    <row r="89" spans="2:15" s="7" customFormat="1" ht="14.1" customHeight="1" x14ac:dyDescent="0.15">
      <c r="B89" s="33"/>
      <c r="C89" s="7" t="s">
        <v>174</v>
      </c>
    </row>
    <row r="90" spans="2:15" s="7" customFormat="1" ht="15" customHeight="1" x14ac:dyDescent="0.15">
      <c r="B90" s="33"/>
    </row>
    <row r="91" spans="2:15" s="7" customFormat="1" ht="15" customHeight="1" x14ac:dyDescent="0.15">
      <c r="B91" s="33"/>
    </row>
    <row r="92" spans="2:15" s="7" customFormat="1" ht="12" customHeight="1" x14ac:dyDescent="0.15"/>
    <row r="93" spans="2:15" ht="12" customHeight="1" x14ac:dyDescent="0.15"/>
    <row r="94" spans="2:15" ht="12" customHeight="1" x14ac:dyDescent="0.15"/>
    <row r="95" spans="2:15" ht="12" customHeight="1" x14ac:dyDescent="0.15"/>
    <row r="96" spans="2:15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</sheetData>
  <sheetProtection selectLockedCells="1"/>
  <mergeCells count="298">
    <mergeCell ref="O28:O30"/>
    <mergeCell ref="O22:O24"/>
    <mergeCell ref="L25:N25"/>
    <mergeCell ref="L28:N28"/>
    <mergeCell ref="L22:N22"/>
    <mergeCell ref="O37:O39"/>
    <mergeCell ref="K38:N39"/>
    <mergeCell ref="L34:N34"/>
    <mergeCell ref="O25:O27"/>
    <mergeCell ref="K26:N27"/>
    <mergeCell ref="O34:O36"/>
    <mergeCell ref="K35:N36"/>
    <mergeCell ref="L31:N31"/>
    <mergeCell ref="K29:N30"/>
    <mergeCell ref="K23:N24"/>
    <mergeCell ref="O31:O33"/>
    <mergeCell ref="K32:N33"/>
    <mergeCell ref="J67:J69"/>
    <mergeCell ref="J64:J66"/>
    <mergeCell ref="J73:J75"/>
    <mergeCell ref="J61:J63"/>
    <mergeCell ref="J31:J33"/>
    <mergeCell ref="J34:J36"/>
    <mergeCell ref="J40:J42"/>
    <mergeCell ref="J55:J57"/>
    <mergeCell ref="J52:J54"/>
    <mergeCell ref="J43:J45"/>
    <mergeCell ref="J58:J60"/>
    <mergeCell ref="J22:J24"/>
    <mergeCell ref="J25:J27"/>
    <mergeCell ref="J28:J30"/>
    <mergeCell ref="J46:J48"/>
    <mergeCell ref="H52:I52"/>
    <mergeCell ref="H58:I58"/>
    <mergeCell ref="H22:I22"/>
    <mergeCell ref="H50:H51"/>
    <mergeCell ref="H53:H54"/>
    <mergeCell ref="H56:H57"/>
    <mergeCell ref="H46:I46"/>
    <mergeCell ref="I26:I27"/>
    <mergeCell ref="I29:I30"/>
    <mergeCell ref="I32:I33"/>
    <mergeCell ref="J49:J51"/>
    <mergeCell ref="J37:J39"/>
    <mergeCell ref="I35:I36"/>
    <mergeCell ref="I38:I39"/>
    <mergeCell ref="I41:I42"/>
    <mergeCell ref="H31:I31"/>
    <mergeCell ref="I47:I48"/>
    <mergeCell ref="I53:I54"/>
    <mergeCell ref="I56:I57"/>
    <mergeCell ref="H43:I43"/>
    <mergeCell ref="D58:D60"/>
    <mergeCell ref="F53:G54"/>
    <mergeCell ref="F43:G43"/>
    <mergeCell ref="D34:D36"/>
    <mergeCell ref="C43:C45"/>
    <mergeCell ref="C46:C48"/>
    <mergeCell ref="C37:C39"/>
    <mergeCell ref="C40:C42"/>
    <mergeCell ref="F44:G45"/>
    <mergeCell ref="E46:E48"/>
    <mergeCell ref="F34:G34"/>
    <mergeCell ref="F40:G40"/>
    <mergeCell ref="D46:D48"/>
    <mergeCell ref="D43:D45"/>
    <mergeCell ref="E37:E39"/>
    <mergeCell ref="F46:G46"/>
    <mergeCell ref="F47:G48"/>
    <mergeCell ref="E43:E45"/>
    <mergeCell ref="D40:D42"/>
    <mergeCell ref="D37:D39"/>
    <mergeCell ref="F35:G36"/>
    <mergeCell ref="F37:G37"/>
    <mergeCell ref="C55:C57"/>
    <mergeCell ref="E55:E57"/>
    <mergeCell ref="B70:B72"/>
    <mergeCell ref="E70:E72"/>
    <mergeCell ref="F71:G72"/>
    <mergeCell ref="D67:D69"/>
    <mergeCell ref="E58:E60"/>
    <mergeCell ref="F50:G51"/>
    <mergeCell ref="B61:B63"/>
    <mergeCell ref="E61:E63"/>
    <mergeCell ref="D61:D63"/>
    <mergeCell ref="C58:C60"/>
    <mergeCell ref="F52:G52"/>
    <mergeCell ref="F55:G55"/>
    <mergeCell ref="F56:G57"/>
    <mergeCell ref="B67:B69"/>
    <mergeCell ref="F70:G70"/>
    <mergeCell ref="F61:G61"/>
    <mergeCell ref="F62:G63"/>
    <mergeCell ref="F58:G58"/>
    <mergeCell ref="F59:G60"/>
    <mergeCell ref="C64:C66"/>
    <mergeCell ref="F65:G66"/>
    <mergeCell ref="C61:C63"/>
    <mergeCell ref="B55:B57"/>
    <mergeCell ref="C52:C54"/>
    <mergeCell ref="B22:B24"/>
    <mergeCell ref="B34:B36"/>
    <mergeCell ref="C22:C24"/>
    <mergeCell ref="H28:I28"/>
    <mergeCell ref="H37:I37"/>
    <mergeCell ref="H34:I34"/>
    <mergeCell ref="H41:H42"/>
    <mergeCell ref="F25:G25"/>
    <mergeCell ref="D25:D27"/>
    <mergeCell ref="F29:G30"/>
    <mergeCell ref="F41:G42"/>
    <mergeCell ref="E40:E42"/>
    <mergeCell ref="H40:I40"/>
    <mergeCell ref="C34:C36"/>
    <mergeCell ref="D22:D24"/>
    <mergeCell ref="E28:E30"/>
    <mergeCell ref="E34:E36"/>
    <mergeCell ref="F32:G33"/>
    <mergeCell ref="E22:E24"/>
    <mergeCell ref="F28:G28"/>
    <mergeCell ref="F26:G27"/>
    <mergeCell ref="F22:G22"/>
    <mergeCell ref="F23:G24"/>
    <mergeCell ref="E25:E27"/>
    <mergeCell ref="B13:F13"/>
    <mergeCell ref="B14:F14"/>
    <mergeCell ref="D19:D21"/>
    <mergeCell ref="F20:G21"/>
    <mergeCell ref="I15:J15"/>
    <mergeCell ref="K20:N21"/>
    <mergeCell ref="H19:I19"/>
    <mergeCell ref="E19:E21"/>
    <mergeCell ref="J19:J21"/>
    <mergeCell ref="I17:J17"/>
    <mergeCell ref="L19:N19"/>
    <mergeCell ref="F19:G19"/>
    <mergeCell ref="G13:O13"/>
    <mergeCell ref="G14:O14"/>
    <mergeCell ref="I16:J16"/>
    <mergeCell ref="O19:O21"/>
    <mergeCell ref="B15:F17"/>
    <mergeCell ref="H20:I21"/>
    <mergeCell ref="B49:B51"/>
    <mergeCell ref="E49:E51"/>
    <mergeCell ref="C49:C51"/>
    <mergeCell ref="B52:B54"/>
    <mergeCell ref="D49:D51"/>
    <mergeCell ref="D52:D54"/>
    <mergeCell ref="C31:C33"/>
    <mergeCell ref="F49:G49"/>
    <mergeCell ref="F31:G31"/>
    <mergeCell ref="E31:E33"/>
    <mergeCell ref="E52:E54"/>
    <mergeCell ref="F38:G39"/>
    <mergeCell ref="K8:L9"/>
    <mergeCell ref="G8:J9"/>
    <mergeCell ref="K10:L11"/>
    <mergeCell ref="B8:F8"/>
    <mergeCell ref="B11:F12"/>
    <mergeCell ref="B9:F9"/>
    <mergeCell ref="B10:F10"/>
    <mergeCell ref="M12:O12"/>
    <mergeCell ref="M10:O11"/>
    <mergeCell ref="G11:J12"/>
    <mergeCell ref="G10:J10"/>
    <mergeCell ref="K12:L12"/>
    <mergeCell ref="L43:N43"/>
    <mergeCell ref="O43:O45"/>
    <mergeCell ref="K44:N45"/>
    <mergeCell ref="L40:N40"/>
    <mergeCell ref="L37:N37"/>
    <mergeCell ref="O46:O48"/>
    <mergeCell ref="K47:N48"/>
    <mergeCell ref="L49:N49"/>
    <mergeCell ref="O49:O51"/>
    <mergeCell ref="K50:N51"/>
    <mergeCell ref="L46:N46"/>
    <mergeCell ref="O40:O42"/>
    <mergeCell ref="K41:N42"/>
    <mergeCell ref="O52:O54"/>
    <mergeCell ref="K53:N54"/>
    <mergeCell ref="L55:N55"/>
    <mergeCell ref="O55:O57"/>
    <mergeCell ref="K56:N57"/>
    <mergeCell ref="L52:N52"/>
    <mergeCell ref="O58:O60"/>
    <mergeCell ref="K59:N60"/>
    <mergeCell ref="L61:N61"/>
    <mergeCell ref="O61:O63"/>
    <mergeCell ref="K62:N63"/>
    <mergeCell ref="L58:N58"/>
    <mergeCell ref="O64:O66"/>
    <mergeCell ref="K65:N66"/>
    <mergeCell ref="L67:N67"/>
    <mergeCell ref="O67:O69"/>
    <mergeCell ref="K68:N69"/>
    <mergeCell ref="L64:N64"/>
    <mergeCell ref="B79:B81"/>
    <mergeCell ref="D79:D81"/>
    <mergeCell ref="E79:E81"/>
    <mergeCell ref="F79:G79"/>
    <mergeCell ref="C79:C81"/>
    <mergeCell ref="E76:E78"/>
    <mergeCell ref="F76:G76"/>
    <mergeCell ref="D76:D78"/>
    <mergeCell ref="C73:C75"/>
    <mergeCell ref="F80:G81"/>
    <mergeCell ref="B76:B78"/>
    <mergeCell ref="C76:C78"/>
    <mergeCell ref="O73:O75"/>
    <mergeCell ref="K74:N75"/>
    <mergeCell ref="L70:N70"/>
    <mergeCell ref="L79:N79"/>
    <mergeCell ref="F77:G78"/>
    <mergeCell ref="O79:O81"/>
    <mergeCell ref="O70:O72"/>
    <mergeCell ref="K80:N81"/>
    <mergeCell ref="L76:N76"/>
    <mergeCell ref="O76:O78"/>
    <mergeCell ref="K77:N78"/>
    <mergeCell ref="H79:I79"/>
    <mergeCell ref="J79:J81"/>
    <mergeCell ref="J76:J78"/>
    <mergeCell ref="I71:I72"/>
    <mergeCell ref="I74:I75"/>
    <mergeCell ref="J70:J72"/>
    <mergeCell ref="I50:I51"/>
    <mergeCell ref="I23:I24"/>
    <mergeCell ref="H26:H27"/>
    <mergeCell ref="H29:H30"/>
    <mergeCell ref="H32:H33"/>
    <mergeCell ref="H35:H36"/>
    <mergeCell ref="H38:H39"/>
    <mergeCell ref="H25:I25"/>
    <mergeCell ref="H73:I73"/>
    <mergeCell ref="H68:H69"/>
    <mergeCell ref="I62:I63"/>
    <mergeCell ref="I65:I66"/>
    <mergeCell ref="H59:H60"/>
    <mergeCell ref="I59:I60"/>
    <mergeCell ref="I44:I45"/>
    <mergeCell ref="H44:H45"/>
    <mergeCell ref="H47:H48"/>
    <mergeCell ref="H67:I67"/>
    <mergeCell ref="H64:I64"/>
    <mergeCell ref="H62:H63"/>
    <mergeCell ref="H65:H66"/>
    <mergeCell ref="H61:I61"/>
    <mergeCell ref="H49:I49"/>
    <mergeCell ref="H55:I55"/>
    <mergeCell ref="B58:B60"/>
    <mergeCell ref="B64:B66"/>
    <mergeCell ref="B73:B75"/>
    <mergeCell ref="C19:C21"/>
    <mergeCell ref="B19:B21"/>
    <mergeCell ref="C67:C69"/>
    <mergeCell ref="C70:C72"/>
    <mergeCell ref="B43:B45"/>
    <mergeCell ref="H23:H24"/>
    <mergeCell ref="D73:D75"/>
    <mergeCell ref="E64:E66"/>
    <mergeCell ref="F64:G64"/>
    <mergeCell ref="E67:E69"/>
    <mergeCell ref="D28:D30"/>
    <mergeCell ref="B46:B48"/>
    <mergeCell ref="B37:B39"/>
    <mergeCell ref="B25:B27"/>
    <mergeCell ref="B31:B33"/>
    <mergeCell ref="B40:B42"/>
    <mergeCell ref="B28:B30"/>
    <mergeCell ref="C25:C27"/>
    <mergeCell ref="C28:C30"/>
    <mergeCell ref="D31:D33"/>
    <mergeCell ref="D55:D57"/>
    <mergeCell ref="G2:L2"/>
    <mergeCell ref="D64:D66"/>
    <mergeCell ref="F74:G75"/>
    <mergeCell ref="F67:G67"/>
    <mergeCell ref="F68:G69"/>
    <mergeCell ref="F73:G73"/>
    <mergeCell ref="H71:H72"/>
    <mergeCell ref="H80:H81"/>
    <mergeCell ref="I77:I78"/>
    <mergeCell ref="I80:I81"/>
    <mergeCell ref="E73:E75"/>
    <mergeCell ref="D70:D72"/>
    <mergeCell ref="H70:I70"/>
    <mergeCell ref="I68:I69"/>
    <mergeCell ref="H76:I76"/>
    <mergeCell ref="H77:H78"/>
    <mergeCell ref="H74:H75"/>
    <mergeCell ref="K71:N72"/>
    <mergeCell ref="L73:N73"/>
    <mergeCell ref="M7:O7"/>
    <mergeCell ref="M8:O9"/>
    <mergeCell ref="G3:L3"/>
    <mergeCell ref="G4:L4"/>
    <mergeCell ref="K7:L7"/>
  </mergeCells>
  <phoneticPr fontId="9" type="Hiragana" alignment="distributed"/>
  <dataValidations disablePrompts="1" count="1">
    <dataValidation type="list" allowBlank="1" showInputMessage="1" showErrorMessage="1" sqref="E22:E81" xr:uid="{00000000-0002-0000-0000-000000000000}">
      <formula1>"ＧＫ,ＤＦ,ＭＦ,ＦＷ"</formula1>
    </dataValidation>
  </dataValidations>
  <printOptions horizontalCentered="1"/>
  <pageMargins left="0.78740157480314965" right="0.78740157480314965" top="0.51181102362204722" bottom="0.74803149606299213" header="0" footer="0"/>
  <pageSetup paperSize="9" scale="8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workbookViewId="0">
      <selection activeCell="B1" sqref="B1"/>
    </sheetView>
  </sheetViews>
  <sheetFormatPr defaultColWidth="9" defaultRowHeight="13.5" x14ac:dyDescent="0.15"/>
  <cols>
    <col min="1" max="1" width="11.625" style="4" bestFit="1" customWidth="1"/>
    <col min="2" max="2" width="5.5" style="4" bestFit="1" customWidth="1"/>
    <col min="3" max="3" width="9.5" style="4" bestFit="1" customWidth="1"/>
    <col min="4" max="16384" width="9" style="4"/>
  </cols>
  <sheetData>
    <row r="1" spans="1:3" x14ac:dyDescent="0.15">
      <c r="A1" s="1" t="s">
        <v>40</v>
      </c>
      <c r="B1" s="2" t="s">
        <v>41</v>
      </c>
      <c r="C1" s="3" t="s">
        <v>171</v>
      </c>
    </row>
    <row r="2" spans="1:3" x14ac:dyDescent="0.15">
      <c r="A2" s="1" t="s">
        <v>42</v>
      </c>
      <c r="B2" s="2" t="s">
        <v>43</v>
      </c>
    </row>
    <row r="3" spans="1:3" x14ac:dyDescent="0.15">
      <c r="A3" s="1" t="s">
        <v>44</v>
      </c>
      <c r="B3" s="2" t="s">
        <v>45</v>
      </c>
    </row>
    <row r="4" spans="1:3" x14ac:dyDescent="0.15">
      <c r="A4" s="1" t="s">
        <v>46</v>
      </c>
      <c r="B4" s="2" t="s">
        <v>47</v>
      </c>
    </row>
    <row r="5" spans="1:3" x14ac:dyDescent="0.15">
      <c r="A5" s="1" t="s">
        <v>48</v>
      </c>
      <c r="B5" s="2" t="s">
        <v>49</v>
      </c>
    </row>
    <row r="6" spans="1:3" x14ac:dyDescent="0.15">
      <c r="A6" s="1" t="s">
        <v>50</v>
      </c>
      <c r="B6" s="2" t="s">
        <v>51</v>
      </c>
    </row>
    <row r="7" spans="1:3" x14ac:dyDescent="0.15">
      <c r="A7" s="1" t="s">
        <v>52</v>
      </c>
      <c r="B7" s="2" t="s">
        <v>53</v>
      </c>
    </row>
    <row r="8" spans="1:3" x14ac:dyDescent="0.15">
      <c r="A8" s="1" t="s">
        <v>54</v>
      </c>
      <c r="B8" s="2" t="s">
        <v>55</v>
      </c>
    </row>
    <row r="9" spans="1:3" x14ac:dyDescent="0.15">
      <c r="A9" s="1" t="s">
        <v>56</v>
      </c>
      <c r="B9" s="2" t="s">
        <v>57</v>
      </c>
    </row>
    <row r="10" spans="1:3" x14ac:dyDescent="0.15">
      <c r="A10" s="1" t="s">
        <v>58</v>
      </c>
      <c r="B10" s="2" t="s">
        <v>59</v>
      </c>
    </row>
    <row r="11" spans="1:3" x14ac:dyDescent="0.15">
      <c r="A11" s="1" t="s">
        <v>60</v>
      </c>
      <c r="B11" s="2" t="s">
        <v>26</v>
      </c>
    </row>
    <row r="12" spans="1:3" x14ac:dyDescent="0.15">
      <c r="A12" s="1" t="s">
        <v>61</v>
      </c>
      <c r="B12" s="2" t="s">
        <v>27</v>
      </c>
    </row>
    <row r="13" spans="1:3" x14ac:dyDescent="0.15">
      <c r="A13" s="1" t="s">
        <v>62</v>
      </c>
      <c r="B13" s="2" t="s">
        <v>28</v>
      </c>
    </row>
    <row r="14" spans="1:3" x14ac:dyDescent="0.15">
      <c r="A14" s="1" t="s">
        <v>63</v>
      </c>
      <c r="B14" s="2" t="s">
        <v>29</v>
      </c>
    </row>
    <row r="15" spans="1:3" x14ac:dyDescent="0.15">
      <c r="A15" s="1" t="s">
        <v>64</v>
      </c>
      <c r="B15" s="2" t="s">
        <v>30</v>
      </c>
    </row>
    <row r="16" spans="1:3" x14ac:dyDescent="0.15">
      <c r="A16" s="1" t="s">
        <v>65</v>
      </c>
      <c r="B16" s="2" t="s">
        <v>31</v>
      </c>
    </row>
    <row r="17" spans="1:2" x14ac:dyDescent="0.15">
      <c r="A17" s="1" t="s">
        <v>66</v>
      </c>
      <c r="B17" s="2" t="s">
        <v>32</v>
      </c>
    </row>
    <row r="18" spans="1:2" x14ac:dyDescent="0.15">
      <c r="A18" s="1" t="s">
        <v>67</v>
      </c>
      <c r="B18" s="2" t="s">
        <v>33</v>
      </c>
    </row>
    <row r="19" spans="1:2" x14ac:dyDescent="0.15">
      <c r="A19" s="1" t="s">
        <v>68</v>
      </c>
      <c r="B19" s="2" t="s">
        <v>34</v>
      </c>
    </row>
    <row r="20" spans="1:2" x14ac:dyDescent="0.15">
      <c r="A20" s="1" t="s">
        <v>69</v>
      </c>
      <c r="B20" s="2" t="s">
        <v>35</v>
      </c>
    </row>
    <row r="21" spans="1:2" x14ac:dyDescent="0.15">
      <c r="A21" s="1" t="s">
        <v>70</v>
      </c>
      <c r="B21" s="2" t="s">
        <v>71</v>
      </c>
    </row>
    <row r="22" spans="1:2" x14ac:dyDescent="0.15">
      <c r="A22" s="1" t="s">
        <v>72</v>
      </c>
      <c r="B22" s="2" t="s">
        <v>73</v>
      </c>
    </row>
    <row r="23" spans="1:2" x14ac:dyDescent="0.15">
      <c r="A23" s="1" t="s">
        <v>74</v>
      </c>
      <c r="B23" s="2" t="s">
        <v>75</v>
      </c>
    </row>
    <row r="24" spans="1:2" x14ac:dyDescent="0.15">
      <c r="A24" s="1" t="s">
        <v>76</v>
      </c>
      <c r="B24" s="2" t="s">
        <v>77</v>
      </c>
    </row>
    <row r="25" spans="1:2" x14ac:dyDescent="0.15">
      <c r="A25" s="1" t="s">
        <v>78</v>
      </c>
      <c r="B25" s="2" t="s">
        <v>79</v>
      </c>
    </row>
    <row r="26" spans="1:2" x14ac:dyDescent="0.15">
      <c r="A26" s="1" t="s">
        <v>80</v>
      </c>
      <c r="B26" s="2" t="s">
        <v>81</v>
      </c>
    </row>
    <row r="27" spans="1:2" x14ac:dyDescent="0.15">
      <c r="A27" s="1" t="s">
        <v>82</v>
      </c>
      <c r="B27" s="2" t="s">
        <v>83</v>
      </c>
    </row>
    <row r="28" spans="1:2" x14ac:dyDescent="0.15">
      <c r="A28" s="1" t="s">
        <v>84</v>
      </c>
      <c r="B28" s="2" t="s">
        <v>85</v>
      </c>
    </row>
    <row r="29" spans="1:2" x14ac:dyDescent="0.15">
      <c r="A29" s="1" t="s">
        <v>86</v>
      </c>
      <c r="B29" s="2" t="s">
        <v>87</v>
      </c>
    </row>
    <row r="30" spans="1:2" x14ac:dyDescent="0.15">
      <c r="A30" s="1" t="s">
        <v>88</v>
      </c>
      <c r="B30" s="2" t="s">
        <v>89</v>
      </c>
    </row>
    <row r="31" spans="1:2" x14ac:dyDescent="0.15">
      <c r="A31" s="1" t="s">
        <v>90</v>
      </c>
      <c r="B31" s="2" t="s">
        <v>91</v>
      </c>
    </row>
    <row r="32" spans="1:2" x14ac:dyDescent="0.15">
      <c r="A32" s="1" t="s">
        <v>92</v>
      </c>
      <c r="B32" s="2" t="s">
        <v>93</v>
      </c>
    </row>
    <row r="33" spans="1:2" x14ac:dyDescent="0.15">
      <c r="A33" s="1" t="s">
        <v>94</v>
      </c>
      <c r="B33" s="2" t="s">
        <v>95</v>
      </c>
    </row>
    <row r="34" spans="1:2" x14ac:dyDescent="0.15">
      <c r="A34" s="1" t="s">
        <v>96</v>
      </c>
      <c r="B34" s="2" t="s">
        <v>97</v>
      </c>
    </row>
    <row r="35" spans="1:2" x14ac:dyDescent="0.15">
      <c r="A35" s="1" t="s">
        <v>98</v>
      </c>
      <c r="B35" s="2" t="s">
        <v>99</v>
      </c>
    </row>
    <row r="36" spans="1:2" x14ac:dyDescent="0.15">
      <c r="A36" s="1" t="s">
        <v>100</v>
      </c>
      <c r="B36" s="2" t="s">
        <v>101</v>
      </c>
    </row>
    <row r="37" spans="1:2" x14ac:dyDescent="0.15">
      <c r="A37" s="1" t="s">
        <v>102</v>
      </c>
      <c r="B37" s="2" t="s">
        <v>103</v>
      </c>
    </row>
    <row r="38" spans="1:2" x14ac:dyDescent="0.15">
      <c r="A38" s="1" t="s">
        <v>104</v>
      </c>
      <c r="B38" s="2" t="s">
        <v>105</v>
      </c>
    </row>
    <row r="39" spans="1:2" x14ac:dyDescent="0.15">
      <c r="A39" s="1" t="s">
        <v>106</v>
      </c>
      <c r="B39" s="2" t="s">
        <v>107</v>
      </c>
    </row>
    <row r="40" spans="1:2" x14ac:dyDescent="0.15">
      <c r="A40" s="1" t="s">
        <v>108</v>
      </c>
      <c r="B40" s="2" t="s">
        <v>109</v>
      </c>
    </row>
    <row r="41" spans="1:2" x14ac:dyDescent="0.15">
      <c r="A41" s="1" t="s">
        <v>110</v>
      </c>
      <c r="B41" s="2" t="s">
        <v>111</v>
      </c>
    </row>
    <row r="42" spans="1:2" x14ac:dyDescent="0.15">
      <c r="A42" s="1" t="s">
        <v>112</v>
      </c>
      <c r="B42" s="2" t="s">
        <v>113</v>
      </c>
    </row>
    <row r="43" spans="1:2" x14ac:dyDescent="0.15">
      <c r="A43" s="1" t="s">
        <v>114</v>
      </c>
      <c r="B43" s="2" t="s">
        <v>115</v>
      </c>
    </row>
    <row r="44" spans="1:2" x14ac:dyDescent="0.15">
      <c r="A44" s="1" t="s">
        <v>116</v>
      </c>
      <c r="B44" s="2" t="s">
        <v>117</v>
      </c>
    </row>
    <row r="45" spans="1:2" x14ac:dyDescent="0.15">
      <c r="A45" s="1" t="s">
        <v>118</v>
      </c>
      <c r="B45" s="2" t="s">
        <v>119</v>
      </c>
    </row>
    <row r="46" spans="1:2" x14ac:dyDescent="0.15">
      <c r="A46" s="1" t="s">
        <v>120</v>
      </c>
      <c r="B46" s="2" t="s">
        <v>121</v>
      </c>
    </row>
    <row r="47" spans="1:2" x14ac:dyDescent="0.15">
      <c r="A47" s="1" t="s">
        <v>122</v>
      </c>
      <c r="B47" s="2" t="s">
        <v>123</v>
      </c>
    </row>
    <row r="48" spans="1:2" x14ac:dyDescent="0.15">
      <c r="A48" s="1" t="s">
        <v>124</v>
      </c>
      <c r="B48" s="2" t="s">
        <v>125</v>
      </c>
    </row>
    <row r="49" spans="1:2" x14ac:dyDescent="0.15">
      <c r="A49" s="1" t="s">
        <v>126</v>
      </c>
      <c r="B49" s="2" t="s">
        <v>127</v>
      </c>
    </row>
    <row r="50" spans="1:2" x14ac:dyDescent="0.15">
      <c r="A50" s="1" t="s">
        <v>128</v>
      </c>
      <c r="B50" s="2" t="s">
        <v>129</v>
      </c>
    </row>
    <row r="51" spans="1:2" x14ac:dyDescent="0.15">
      <c r="A51" s="1" t="s">
        <v>130</v>
      </c>
      <c r="B51" s="2" t="s">
        <v>131</v>
      </c>
    </row>
    <row r="52" spans="1:2" x14ac:dyDescent="0.15">
      <c r="A52" s="1" t="s">
        <v>132</v>
      </c>
      <c r="B52" s="2" t="s">
        <v>133</v>
      </c>
    </row>
    <row r="53" spans="1:2" x14ac:dyDescent="0.15">
      <c r="A53" s="1" t="s">
        <v>134</v>
      </c>
      <c r="B53" s="2" t="s">
        <v>135</v>
      </c>
    </row>
    <row r="54" spans="1:2" x14ac:dyDescent="0.15">
      <c r="A54" s="1" t="s">
        <v>159</v>
      </c>
      <c r="B54" s="2" t="s">
        <v>137</v>
      </c>
    </row>
    <row r="55" spans="1:2" x14ac:dyDescent="0.15">
      <c r="A55" s="1" t="s">
        <v>136</v>
      </c>
      <c r="B55" s="2" t="s">
        <v>139</v>
      </c>
    </row>
    <row r="56" spans="1:2" x14ac:dyDescent="0.15">
      <c r="A56" s="1" t="s">
        <v>138</v>
      </c>
      <c r="B56" s="2" t="s">
        <v>141</v>
      </c>
    </row>
    <row r="57" spans="1:2" x14ac:dyDescent="0.15">
      <c r="A57" s="1" t="s">
        <v>140</v>
      </c>
      <c r="B57" s="2" t="s">
        <v>143</v>
      </c>
    </row>
    <row r="58" spans="1:2" x14ac:dyDescent="0.15">
      <c r="A58" s="1" t="s">
        <v>142</v>
      </c>
      <c r="B58" s="2" t="s">
        <v>145</v>
      </c>
    </row>
    <row r="59" spans="1:2" x14ac:dyDescent="0.15">
      <c r="A59" s="1" t="s">
        <v>144</v>
      </c>
      <c r="B59" s="2" t="s">
        <v>147</v>
      </c>
    </row>
    <row r="60" spans="1:2" x14ac:dyDescent="0.15">
      <c r="A60" s="1" t="s">
        <v>146</v>
      </c>
      <c r="B60" s="2" t="s">
        <v>149</v>
      </c>
    </row>
    <row r="61" spans="1:2" x14ac:dyDescent="0.15">
      <c r="A61" s="1" t="s">
        <v>148</v>
      </c>
      <c r="B61" s="2" t="s">
        <v>151</v>
      </c>
    </row>
    <row r="62" spans="1:2" x14ac:dyDescent="0.15">
      <c r="A62" s="1" t="s">
        <v>150</v>
      </c>
      <c r="B62" s="2" t="s">
        <v>153</v>
      </c>
    </row>
    <row r="63" spans="1:2" x14ac:dyDescent="0.15">
      <c r="A63" s="1" t="s">
        <v>152</v>
      </c>
      <c r="B63" s="2" t="s">
        <v>155</v>
      </c>
    </row>
    <row r="64" spans="1:2" x14ac:dyDescent="0.15">
      <c r="A64" s="1" t="s">
        <v>154</v>
      </c>
      <c r="B64" s="2" t="s">
        <v>157</v>
      </c>
    </row>
    <row r="65" spans="1:2" x14ac:dyDescent="0.15">
      <c r="A65" s="1" t="s">
        <v>156</v>
      </c>
      <c r="B65" s="2" t="s">
        <v>158</v>
      </c>
    </row>
    <row r="66" spans="1:2" x14ac:dyDescent="0.15">
      <c r="A66" s="1" t="s">
        <v>162</v>
      </c>
      <c r="B66" s="2" t="s">
        <v>160</v>
      </c>
    </row>
    <row r="67" spans="1:2" x14ac:dyDescent="0.15">
      <c r="A67" s="1" t="s">
        <v>164</v>
      </c>
      <c r="B67" s="2" t="s">
        <v>163</v>
      </c>
    </row>
  </sheetData>
  <sheetProtection selectLockedCells="1" selectUn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サッカー</vt:lpstr>
      <vt:lpstr>コード表</vt:lpstr>
      <vt:lpstr>サッカー!Print_Area</vt:lpstr>
      <vt:lpstr>生年月日</vt:lpstr>
      <vt:lpstr>地域コード</vt:lpstr>
      <vt:lpstr>地名コード</vt:lpstr>
      <vt:lpstr>変換コード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taikyo</cp:lastModifiedBy>
  <cp:lastPrinted>2021-10-13T08:55:53Z</cp:lastPrinted>
  <dcterms:modified xsi:type="dcterms:W3CDTF">2021-12-24T03:06:28Z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1530152963</vt:i4>
  </property>
  <property fmtid="{D5CDD505-2E9C-101B-9397-08002B2CF9AE}" pid="3" name="_EmailSubject">
    <vt:lpwstr>【２通目】種目別開催要領作成に係る電子データの送付について</vt:lpwstr>
  </property>
  <property fmtid="{D5CDD505-2E9C-101B-9397-08002B2CF9AE}" pid="4" name="_AuthorEmail">
    <vt:lpwstr>sotoura@ISG01.pref.ishikawa.jp</vt:lpwstr>
  </property>
  <property fmtid="{D5CDD505-2E9C-101B-9397-08002B2CF9AE}" pid="5" name="_AuthorEmailDisplayName">
    <vt:lpwstr>外浦 均</vt:lpwstr>
  </property>
  <property fmtid="{D5CDD505-2E9C-101B-9397-08002B2CF9AE}" pid="6" name="_ReviewingToolsShownOnce">
    <vt:lpwstr/>
  </property>
</Properties>
</file>