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AI\Documents\AD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G5" i="1" l="1"/>
  <c r="C11" i="1" s="1"/>
  <c r="G7" i="1" s="1"/>
  <c r="C14" i="1" l="1"/>
  <c r="C13" i="1"/>
</calcChain>
</file>

<file path=xl/sharedStrings.xml><?xml version="1.0" encoding="utf-8"?>
<sst xmlns="http://schemas.openxmlformats.org/spreadsheetml/2006/main" count="10" uniqueCount="10">
  <si>
    <t xml:space="preserve">Fine  Per Tonne </t>
  </si>
  <si>
    <t>Total  Fee</t>
  </si>
  <si>
    <t>Carbon dioxide emisiion (Tonnes)</t>
  </si>
  <si>
    <t xml:space="preserve">VAT ACTUAL </t>
  </si>
  <si>
    <t>VAT (%)</t>
  </si>
  <si>
    <t xml:space="preserve">Recommendation </t>
  </si>
  <si>
    <t>Calculations</t>
  </si>
  <si>
    <t xml:space="preserve">Number of trees to plant </t>
  </si>
  <si>
    <t>Offset Calc</t>
  </si>
  <si>
    <t>Carbon dioxide emisiion (Kilograms)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</si>
</sst>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4"/>
      <color rgb="FF3F3F76"/>
      <name val="Bahnschrift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2" applyNumberFormat="0" applyAlignment="0" applyProtection="0"/>
    <xf numFmtId="0" fontId="5" fillId="6" borderId="12" applyNumberFormat="0" applyAlignment="0" applyProtection="0"/>
    <xf numFmtId="0" fontId="6" fillId="7" borderId="13" applyNumberFormat="0" applyAlignment="0" applyProtection="0"/>
  </cellStyleXfs>
  <cellXfs count="31">
    <xf numFmtId="0" fontId="0" fillId="0" borderId="0" xfId="0"/>
    <xf numFmtId="164" fontId="0" fillId="0" borderId="0" xfId="0" applyNumberFormat="1" applyBorder="1" applyProtection="1"/>
    <xf numFmtId="164" fontId="5" fillId="6" borderId="12" xfId="5" applyNumberFormat="1" applyProtection="1"/>
    <xf numFmtId="0" fontId="3" fillId="4" borderId="3" xfId="3" applyBorder="1" applyProtection="1">
      <protection locked="0"/>
    </xf>
    <xf numFmtId="0" fontId="6" fillId="7" borderId="13" xfId="6"/>
    <xf numFmtId="0" fontId="0" fillId="0" borderId="4" xfId="0" applyBorder="1" applyProtection="1"/>
    <xf numFmtId="0" fontId="7" fillId="5" borderId="12" xfId="4" applyFont="1" applyProtection="1"/>
    <xf numFmtId="0" fontId="0" fillId="0" borderId="7" xfId="0" applyBorder="1" applyProtection="1"/>
    <xf numFmtId="0" fontId="0" fillId="0" borderId="0" xfId="0" applyBorder="1" applyProtection="1"/>
    <xf numFmtId="0" fontId="6" fillId="7" borderId="13" xfId="6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3" borderId="2" xfId="2" applyBorder="1" applyAlignment="1" applyProtection="1">
      <alignment horizontal="center"/>
    </xf>
    <xf numFmtId="0" fontId="2" fillId="3" borderId="3" xfId="2" applyBorder="1" applyAlignment="1" applyProtection="1">
      <alignment horizontal="center"/>
    </xf>
    <xf numFmtId="0" fontId="1" fillId="2" borderId="1" xfId="1" applyBorder="1" applyAlignment="1" applyProtection="1">
      <alignment horizontal="center"/>
    </xf>
    <xf numFmtId="0" fontId="1" fillId="2" borderId="14" xfId="1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8" xfId="0" applyBorder="1" applyProtection="1"/>
    <xf numFmtId="164" fontId="6" fillId="7" borderId="13" xfId="6" applyNumberFormat="1" applyProtection="1"/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3" xfId="0" applyBorder="1" applyProtection="1"/>
    <xf numFmtId="3" fontId="0" fillId="0" borderId="3" xfId="0" applyNumberFormat="1" applyBorder="1" applyProtection="1"/>
    <xf numFmtId="0" fontId="0" fillId="0" borderId="11" xfId="0" applyBorder="1" applyProtection="1"/>
    <xf numFmtId="3" fontId="0" fillId="0" borderId="10" xfId="0" applyNumberFormat="1" applyBorder="1" applyProtection="1"/>
    <xf numFmtId="3" fontId="1" fillId="2" borderId="1" xfId="1" applyNumberFormat="1" applyBorder="1" applyProtection="1"/>
    <xf numFmtId="3" fontId="1" fillId="2" borderId="11" xfId="1" applyNumberFormat="1" applyBorder="1" applyProtection="1"/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7" sqref="C7"/>
    </sheetView>
  </sheetViews>
  <sheetFormatPr defaultRowHeight="14.4" x14ac:dyDescent="0.3"/>
  <cols>
    <col min="1" max="1" width="27.33203125" customWidth="1"/>
    <col min="2" max="2" width="57.109375" customWidth="1"/>
    <col min="3" max="3" width="18.6640625" customWidth="1"/>
    <col min="7" max="7" width="11.33203125" customWidth="1"/>
  </cols>
  <sheetData>
    <row r="1" spans="1:7" ht="17.399999999999999" x14ac:dyDescent="0.3">
      <c r="A1" s="5"/>
      <c r="B1" s="6" t="s">
        <v>8</v>
      </c>
      <c r="C1" s="19"/>
      <c r="D1" s="19"/>
      <c r="E1" s="19"/>
      <c r="F1" s="19"/>
      <c r="G1" s="20"/>
    </row>
    <row r="2" spans="1:7" ht="15" thickBot="1" x14ac:dyDescent="0.35">
      <c r="A2" s="7"/>
      <c r="B2" s="8"/>
      <c r="C2" s="8"/>
      <c r="D2" s="8"/>
      <c r="E2" s="8"/>
      <c r="F2" s="8"/>
      <c r="G2" s="21"/>
    </row>
    <row r="3" spans="1:7" ht="15.6" thickTop="1" thickBot="1" x14ac:dyDescent="0.35">
      <c r="A3" s="9" t="s">
        <v>0</v>
      </c>
      <c r="B3" s="9"/>
      <c r="C3" s="22">
        <v>9.83</v>
      </c>
      <c r="D3" s="8"/>
      <c r="E3" s="8"/>
      <c r="F3" s="8"/>
      <c r="G3" s="21"/>
    </row>
    <row r="4" spans="1:7" ht="15.6" thickTop="1" thickBot="1" x14ac:dyDescent="0.35">
      <c r="A4" s="10"/>
      <c r="B4" s="11"/>
      <c r="C4" s="8"/>
      <c r="D4" s="8"/>
      <c r="E4" s="8"/>
      <c r="F4" s="8"/>
      <c r="G4" s="21"/>
    </row>
    <row r="5" spans="1:7" ht="15.6" thickTop="1" thickBot="1" x14ac:dyDescent="0.35">
      <c r="A5" s="9" t="s">
        <v>4</v>
      </c>
      <c r="B5" s="9"/>
      <c r="C5" s="3">
        <v>0</v>
      </c>
      <c r="D5" s="8"/>
      <c r="E5" s="23" t="s">
        <v>3</v>
      </c>
      <c r="F5" s="24"/>
      <c r="G5" s="25">
        <f>(C5+100)/100</f>
        <v>1</v>
      </c>
    </row>
    <row r="6" spans="1:7" ht="15.6" thickTop="1" thickBot="1" x14ac:dyDescent="0.35">
      <c r="A6" s="10"/>
      <c r="B6" s="11"/>
      <c r="C6" s="8"/>
      <c r="D6" s="8"/>
      <c r="E6" s="8"/>
      <c r="F6" s="8"/>
      <c r="G6" s="21"/>
    </row>
    <row r="7" spans="1:7" ht="15.6" thickTop="1" thickBot="1" x14ac:dyDescent="0.35">
      <c r="A7" s="9" t="s">
        <v>2</v>
      </c>
      <c r="B7" s="9"/>
      <c r="C7" s="3">
        <v>0</v>
      </c>
      <c r="D7" s="8"/>
      <c r="E7" s="23" t="s">
        <v>6</v>
      </c>
      <c r="F7" s="24"/>
      <c r="G7" s="26">
        <f>(C11/75)*2</f>
        <v>0</v>
      </c>
    </row>
    <row r="8" spans="1:7" ht="15.6" thickTop="1" thickBot="1" x14ac:dyDescent="0.35">
      <c r="A8" s="9" t="s">
        <v>9</v>
      </c>
      <c r="B8" s="9"/>
      <c r="C8" s="4">
        <f>C7*1000</f>
        <v>0</v>
      </c>
      <c r="D8" s="8"/>
      <c r="E8" s="8"/>
      <c r="F8" s="8"/>
      <c r="G8" s="21"/>
    </row>
    <row r="9" spans="1:7" ht="15" thickTop="1" x14ac:dyDescent="0.3">
      <c r="A9" s="12"/>
      <c r="B9" s="12"/>
      <c r="C9" s="1"/>
      <c r="D9" s="8"/>
      <c r="E9" s="8"/>
      <c r="F9" s="8"/>
      <c r="G9" s="21"/>
    </row>
    <row r="10" spans="1:7" ht="15" thickBot="1" x14ac:dyDescent="0.35">
      <c r="A10" s="12"/>
      <c r="B10" s="12"/>
      <c r="C10" s="1"/>
      <c r="D10" s="8"/>
      <c r="E10" s="8"/>
      <c r="F10" s="8"/>
      <c r="G10" s="21"/>
    </row>
    <row r="11" spans="1:7" ht="15" thickBot="1" x14ac:dyDescent="0.35">
      <c r="A11" s="13" t="s">
        <v>1</v>
      </c>
      <c r="B11" s="14"/>
      <c r="C11" s="2">
        <f>G5*C3*C7</f>
        <v>0</v>
      </c>
      <c r="D11" s="8"/>
      <c r="E11" s="8"/>
      <c r="F11" s="8"/>
      <c r="G11" s="21"/>
    </row>
    <row r="12" spans="1:7" ht="15" thickBot="1" x14ac:dyDescent="0.35">
      <c r="A12" s="12"/>
      <c r="B12" s="12"/>
      <c r="C12" s="28"/>
      <c r="D12" s="8"/>
      <c r="E12" s="8"/>
      <c r="F12" s="8"/>
      <c r="G12" s="21"/>
    </row>
    <row r="13" spans="1:7" ht="15" thickBot="1" x14ac:dyDescent="0.35">
      <c r="A13" s="15" t="s">
        <v>5</v>
      </c>
      <c r="B13" s="15"/>
      <c r="C13" s="29">
        <f>G7</f>
        <v>0</v>
      </c>
      <c r="D13" s="8"/>
      <c r="E13" s="8"/>
      <c r="F13" s="8"/>
      <c r="G13" s="21"/>
    </row>
    <row r="14" spans="1:7" ht="15" thickBot="1" x14ac:dyDescent="0.35">
      <c r="A14" s="16"/>
      <c r="B14" s="16" t="s">
        <v>7</v>
      </c>
      <c r="C14" s="30">
        <f>G7</f>
        <v>0</v>
      </c>
      <c r="D14" s="8"/>
      <c r="E14" s="8"/>
      <c r="F14" s="8"/>
      <c r="G14" s="21"/>
    </row>
    <row r="15" spans="1:7" ht="15" thickBot="1" x14ac:dyDescent="0.35">
      <c r="A15" s="17"/>
      <c r="B15" s="18"/>
      <c r="C15" s="18"/>
      <c r="D15" s="18"/>
      <c r="E15" s="18"/>
      <c r="F15" s="18"/>
      <c r="G15" s="27"/>
    </row>
  </sheetData>
  <sheetProtection algorithmName="SHA-512" hashValue="ke+qUOhIJv+dDNFMv5+q6AavwMpC1zemfheTIus+BlJ2LvJoAE6eECWnCt4y/O1cf4v42X+lnZP8MZUMjPtowg==" saltValue="Fj5sPXsC4UhDd41umxr6ZA==" spinCount="100000" sheet="1" objects="1" scenarios="1" selectLockedCells="1"/>
  <mergeCells count="11">
    <mergeCell ref="A11:B11"/>
    <mergeCell ref="E7:F7"/>
    <mergeCell ref="A12:B12"/>
    <mergeCell ref="A13:B13"/>
    <mergeCell ref="A10:B10"/>
    <mergeCell ref="A8:B8"/>
    <mergeCell ref="A3:B3"/>
    <mergeCell ref="A5:B5"/>
    <mergeCell ref="A7:B7"/>
    <mergeCell ref="A9:B9"/>
    <mergeCell ref="E5:F5"/>
  </mergeCells>
  <conditionalFormatting sqref="C12:C1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Vivo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Kariuki and Kaliq</dc:creator>
  <cp:lastModifiedBy>KERAI</cp:lastModifiedBy>
  <dcterms:created xsi:type="dcterms:W3CDTF">2021-10-06T10:50:58Z</dcterms:created>
  <dcterms:modified xsi:type="dcterms:W3CDTF">2021-10-06T16:21:29Z</dcterms:modified>
</cp:coreProperties>
</file>