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myers\Documents\ETC\Sports\Golf\Golf_Ratings_R\Output\"/>
    </mc:Choice>
  </mc:AlternateContent>
  <bookViews>
    <workbookView xWindow="6660" yWindow="0" windowWidth="28800" windowHeight="12330" tabRatio="211"/>
  </bookViews>
  <sheets>
    <sheet name="Sheet1" sheetId="1" r:id="rId1"/>
    <sheet name="Sheet2" sheetId="2" r:id="rId2"/>
  </sheets>
  <definedNames>
    <definedName name="_xlnm.Print_Area" localSheetId="0">Sheet1!$A$1:$W$160</definedName>
    <definedName name="_xlnm.Print_Titles" localSheetId="0">Sheet1!$2:$3</definedName>
  </definedNames>
  <calcPr calcId="152511"/>
</workbook>
</file>

<file path=xl/calcChain.xml><?xml version="1.0" encoding="utf-8"?>
<calcChain xmlns="http://schemas.openxmlformats.org/spreadsheetml/2006/main">
  <c r="S5" i="1" l="1"/>
  <c r="T5" i="1"/>
  <c r="U5" i="1"/>
  <c r="V5" i="1"/>
  <c r="W5" i="1"/>
  <c r="S6" i="1"/>
  <c r="T6" i="1"/>
  <c r="U6" i="1"/>
  <c r="V6" i="1"/>
  <c r="W6" i="1"/>
  <c r="S7" i="1"/>
  <c r="T7" i="1"/>
  <c r="U7" i="1"/>
  <c r="V7" i="1"/>
  <c r="W7" i="1"/>
  <c r="S8" i="1"/>
  <c r="T8" i="1"/>
  <c r="U8" i="1"/>
  <c r="V8" i="1"/>
  <c r="W8" i="1"/>
  <c r="S9" i="1"/>
  <c r="T9" i="1"/>
  <c r="U9" i="1"/>
  <c r="V9" i="1"/>
  <c r="W9" i="1"/>
  <c r="S10" i="1"/>
  <c r="T10" i="1"/>
  <c r="U10" i="1"/>
  <c r="V10" i="1"/>
  <c r="W10" i="1"/>
  <c r="S11" i="1"/>
  <c r="T11" i="1"/>
  <c r="U11" i="1"/>
  <c r="V11" i="1"/>
  <c r="W11" i="1"/>
  <c r="S12" i="1"/>
  <c r="T12" i="1"/>
  <c r="U12" i="1"/>
  <c r="V12" i="1"/>
  <c r="W12" i="1"/>
  <c r="S13" i="1"/>
  <c r="T13" i="1"/>
  <c r="U13" i="1"/>
  <c r="V13" i="1"/>
  <c r="W13" i="1"/>
  <c r="S14" i="1"/>
  <c r="T14" i="1"/>
  <c r="U14" i="1"/>
  <c r="V14" i="1"/>
  <c r="W14" i="1"/>
  <c r="S15" i="1"/>
  <c r="T15" i="1"/>
  <c r="U15" i="1"/>
  <c r="V15" i="1"/>
  <c r="W15" i="1"/>
  <c r="S16" i="1"/>
  <c r="T16" i="1"/>
  <c r="U16" i="1"/>
  <c r="V16" i="1"/>
  <c r="W16" i="1"/>
  <c r="S17" i="1"/>
  <c r="T17" i="1"/>
  <c r="U17" i="1"/>
  <c r="V17" i="1"/>
  <c r="W17" i="1"/>
  <c r="S18" i="1"/>
  <c r="T18" i="1"/>
  <c r="U18" i="1"/>
  <c r="V18" i="1"/>
  <c r="W18" i="1"/>
  <c r="S19" i="1"/>
  <c r="T19" i="1"/>
  <c r="U19" i="1"/>
  <c r="V19" i="1"/>
  <c r="W19" i="1"/>
  <c r="S20" i="1"/>
  <c r="T20" i="1"/>
  <c r="U20" i="1"/>
  <c r="V20" i="1"/>
  <c r="W20" i="1"/>
  <c r="S21" i="1"/>
  <c r="T21" i="1"/>
  <c r="U21" i="1"/>
  <c r="V21" i="1"/>
  <c r="W21" i="1"/>
  <c r="S22" i="1"/>
  <c r="T22" i="1"/>
  <c r="U22" i="1"/>
  <c r="V22" i="1"/>
  <c r="W22" i="1"/>
  <c r="S23" i="1"/>
  <c r="T23" i="1"/>
  <c r="U23" i="1"/>
  <c r="V23" i="1"/>
  <c r="W23" i="1"/>
  <c r="S24" i="1"/>
  <c r="T24" i="1"/>
  <c r="U24" i="1"/>
  <c r="V24" i="1"/>
  <c r="W24" i="1"/>
  <c r="S25" i="1"/>
  <c r="T25" i="1"/>
  <c r="U25" i="1"/>
  <c r="V25" i="1"/>
  <c r="W25" i="1"/>
  <c r="S26" i="1"/>
  <c r="T26" i="1"/>
  <c r="U26" i="1"/>
  <c r="V26" i="1"/>
  <c r="W26" i="1"/>
  <c r="S27" i="1"/>
  <c r="T27" i="1"/>
  <c r="U27" i="1"/>
  <c r="V27" i="1"/>
  <c r="W27" i="1"/>
  <c r="S28" i="1"/>
  <c r="T28" i="1"/>
  <c r="U28" i="1"/>
  <c r="V28" i="1"/>
  <c r="W28" i="1"/>
  <c r="S29" i="1"/>
  <c r="T29" i="1"/>
  <c r="U29" i="1"/>
  <c r="V29" i="1"/>
  <c r="W29" i="1"/>
  <c r="S30" i="1"/>
  <c r="T30" i="1"/>
  <c r="U30" i="1"/>
  <c r="V30" i="1"/>
  <c r="W30" i="1"/>
  <c r="S31" i="1"/>
  <c r="T31" i="1"/>
  <c r="U31" i="1"/>
  <c r="V31" i="1"/>
  <c r="W31" i="1"/>
  <c r="S32" i="1"/>
  <c r="T32" i="1"/>
  <c r="U32" i="1"/>
  <c r="V32" i="1"/>
  <c r="W32" i="1"/>
  <c r="S33" i="1"/>
  <c r="T33" i="1"/>
  <c r="U33" i="1"/>
  <c r="V33" i="1"/>
  <c r="W33" i="1"/>
  <c r="S34" i="1"/>
  <c r="T34" i="1"/>
  <c r="U34" i="1"/>
  <c r="V34" i="1"/>
  <c r="W34" i="1"/>
  <c r="S35" i="1"/>
  <c r="T35" i="1"/>
  <c r="U35" i="1"/>
  <c r="V35" i="1"/>
  <c r="W35" i="1"/>
  <c r="S36" i="1"/>
  <c r="T36" i="1"/>
  <c r="U36" i="1"/>
  <c r="V36" i="1"/>
  <c r="W36" i="1"/>
  <c r="S37" i="1"/>
  <c r="T37" i="1"/>
  <c r="U37" i="1"/>
  <c r="V37" i="1"/>
  <c r="W37" i="1"/>
  <c r="S38" i="1"/>
  <c r="T38" i="1"/>
  <c r="U38" i="1"/>
  <c r="V38" i="1"/>
  <c r="W38" i="1"/>
  <c r="S39" i="1"/>
  <c r="T39" i="1"/>
  <c r="U39" i="1"/>
  <c r="V39" i="1"/>
  <c r="W39" i="1"/>
  <c r="S40" i="1"/>
  <c r="T40" i="1"/>
  <c r="U40" i="1"/>
  <c r="V40" i="1"/>
  <c r="W40" i="1"/>
  <c r="S41" i="1"/>
  <c r="T41" i="1"/>
  <c r="U41" i="1"/>
  <c r="V41" i="1"/>
  <c r="W41" i="1"/>
  <c r="S42" i="1"/>
  <c r="T42" i="1"/>
  <c r="U42" i="1"/>
  <c r="V42" i="1"/>
  <c r="W42" i="1"/>
  <c r="S43" i="1"/>
  <c r="T43" i="1"/>
  <c r="U43" i="1"/>
  <c r="V43" i="1"/>
  <c r="W43" i="1"/>
  <c r="S44" i="1"/>
  <c r="T44" i="1"/>
  <c r="U44" i="1"/>
  <c r="V44" i="1"/>
  <c r="W44" i="1"/>
  <c r="S45" i="1"/>
  <c r="T45" i="1"/>
  <c r="U45" i="1"/>
  <c r="V45" i="1"/>
  <c r="W45" i="1"/>
  <c r="S46" i="1"/>
  <c r="T46" i="1"/>
  <c r="U46" i="1"/>
  <c r="V46" i="1"/>
  <c r="W46" i="1"/>
  <c r="S47" i="1"/>
  <c r="T47" i="1"/>
  <c r="U47" i="1"/>
  <c r="V47" i="1"/>
  <c r="W47" i="1"/>
  <c r="S48" i="1"/>
  <c r="T48" i="1"/>
  <c r="U48" i="1"/>
  <c r="V48" i="1"/>
  <c r="W48" i="1"/>
  <c r="S49" i="1"/>
  <c r="T49" i="1"/>
  <c r="U49" i="1"/>
  <c r="V49" i="1"/>
  <c r="W49" i="1"/>
  <c r="S50" i="1"/>
  <c r="T50" i="1"/>
  <c r="U50" i="1"/>
  <c r="V50" i="1"/>
  <c r="W50" i="1"/>
  <c r="S51" i="1"/>
  <c r="T51" i="1"/>
  <c r="U51" i="1"/>
  <c r="V51" i="1"/>
  <c r="W51" i="1"/>
  <c r="S52" i="1"/>
  <c r="T52" i="1"/>
  <c r="U52" i="1"/>
  <c r="V52" i="1"/>
  <c r="W52" i="1"/>
  <c r="S53" i="1"/>
  <c r="T53" i="1"/>
  <c r="U53" i="1"/>
  <c r="V53" i="1"/>
  <c r="W53" i="1"/>
  <c r="S54" i="1"/>
  <c r="T54" i="1"/>
  <c r="U54" i="1"/>
  <c r="V54" i="1"/>
  <c r="W54" i="1"/>
  <c r="S55" i="1"/>
  <c r="T55" i="1"/>
  <c r="U55" i="1"/>
  <c r="V55" i="1"/>
  <c r="W55" i="1"/>
  <c r="S56" i="1"/>
  <c r="T56" i="1"/>
  <c r="U56" i="1"/>
  <c r="V56" i="1"/>
  <c r="W56" i="1"/>
  <c r="S57" i="1"/>
  <c r="T57" i="1"/>
  <c r="U57" i="1"/>
  <c r="V57" i="1"/>
  <c r="W57" i="1"/>
  <c r="S58" i="1"/>
  <c r="T58" i="1"/>
  <c r="U58" i="1"/>
  <c r="V58" i="1"/>
  <c r="W58" i="1"/>
  <c r="S59" i="1"/>
  <c r="T59" i="1"/>
  <c r="U59" i="1"/>
  <c r="V59" i="1"/>
  <c r="W59" i="1"/>
  <c r="S60" i="1"/>
  <c r="T60" i="1"/>
  <c r="U60" i="1"/>
  <c r="V60" i="1"/>
  <c r="W60" i="1"/>
  <c r="S61" i="1"/>
  <c r="T61" i="1"/>
  <c r="U61" i="1"/>
  <c r="V61" i="1"/>
  <c r="W61" i="1"/>
  <c r="S62" i="1"/>
  <c r="T62" i="1"/>
  <c r="U62" i="1"/>
  <c r="V62" i="1"/>
  <c r="W62" i="1"/>
  <c r="S63" i="1"/>
  <c r="T63" i="1"/>
  <c r="U63" i="1"/>
  <c r="V63" i="1"/>
  <c r="W63" i="1"/>
  <c r="S64" i="1"/>
  <c r="T64" i="1"/>
  <c r="U64" i="1"/>
  <c r="V64" i="1"/>
  <c r="W64" i="1"/>
  <c r="S65" i="1"/>
  <c r="T65" i="1"/>
  <c r="U65" i="1"/>
  <c r="V65" i="1"/>
  <c r="W65" i="1"/>
  <c r="S66" i="1"/>
  <c r="T66" i="1"/>
  <c r="U66" i="1"/>
  <c r="V66" i="1"/>
  <c r="W66" i="1"/>
  <c r="S67" i="1"/>
  <c r="T67" i="1"/>
  <c r="U67" i="1"/>
  <c r="V67" i="1"/>
  <c r="W67" i="1"/>
  <c r="S68" i="1"/>
  <c r="T68" i="1"/>
  <c r="U68" i="1"/>
  <c r="V68" i="1"/>
  <c r="W68" i="1"/>
  <c r="S69" i="1"/>
  <c r="T69" i="1"/>
  <c r="U69" i="1"/>
  <c r="V69" i="1"/>
  <c r="W69" i="1"/>
  <c r="S70" i="1"/>
  <c r="T70" i="1"/>
  <c r="U70" i="1"/>
  <c r="V70" i="1"/>
  <c r="W70" i="1"/>
  <c r="S71" i="1"/>
  <c r="T71" i="1"/>
  <c r="U71" i="1"/>
  <c r="V71" i="1"/>
  <c r="W71" i="1"/>
  <c r="S72" i="1"/>
  <c r="T72" i="1"/>
  <c r="U72" i="1"/>
  <c r="V72" i="1"/>
  <c r="W72" i="1"/>
  <c r="S73" i="1"/>
  <c r="T73" i="1"/>
  <c r="U73" i="1"/>
  <c r="V73" i="1"/>
  <c r="W73" i="1"/>
  <c r="S74" i="1"/>
  <c r="T74" i="1"/>
  <c r="U74" i="1"/>
  <c r="V74" i="1"/>
  <c r="W74" i="1"/>
  <c r="S75" i="1"/>
  <c r="T75" i="1"/>
  <c r="U75" i="1"/>
  <c r="V75" i="1"/>
  <c r="W75" i="1"/>
  <c r="S76" i="1"/>
  <c r="T76" i="1"/>
  <c r="U76" i="1"/>
  <c r="V76" i="1"/>
  <c r="W76" i="1"/>
  <c r="S77" i="1"/>
  <c r="T77" i="1"/>
  <c r="U77" i="1"/>
  <c r="V77" i="1"/>
  <c r="W77" i="1"/>
  <c r="S78" i="1"/>
  <c r="T78" i="1"/>
  <c r="U78" i="1"/>
  <c r="V78" i="1"/>
  <c r="W78" i="1"/>
  <c r="S79" i="1"/>
  <c r="T79" i="1"/>
  <c r="U79" i="1"/>
  <c r="V79" i="1"/>
  <c r="W79" i="1"/>
  <c r="S80" i="1"/>
  <c r="T80" i="1"/>
  <c r="U80" i="1"/>
  <c r="V80" i="1"/>
  <c r="W80" i="1"/>
  <c r="S81" i="1"/>
  <c r="T81" i="1"/>
  <c r="U81" i="1"/>
  <c r="V81" i="1"/>
  <c r="W81" i="1"/>
  <c r="S82" i="1"/>
  <c r="T82" i="1"/>
  <c r="U82" i="1"/>
  <c r="V82" i="1"/>
  <c r="W82" i="1"/>
  <c r="S83" i="1"/>
  <c r="T83" i="1"/>
  <c r="U83" i="1"/>
  <c r="V83" i="1"/>
  <c r="W83" i="1"/>
  <c r="S84" i="1"/>
  <c r="T84" i="1"/>
  <c r="U84" i="1"/>
  <c r="V84" i="1"/>
  <c r="W84" i="1"/>
  <c r="S85" i="1"/>
  <c r="T85" i="1"/>
  <c r="U85" i="1"/>
  <c r="V85" i="1"/>
  <c r="W85" i="1"/>
  <c r="S86" i="1"/>
  <c r="T86" i="1"/>
  <c r="U86" i="1"/>
  <c r="V86" i="1"/>
  <c r="W86" i="1"/>
  <c r="S87" i="1"/>
  <c r="T87" i="1"/>
  <c r="U87" i="1"/>
  <c r="V87" i="1"/>
  <c r="W87" i="1"/>
  <c r="S88" i="1"/>
  <c r="T88" i="1"/>
  <c r="U88" i="1"/>
  <c r="V88" i="1"/>
  <c r="W88" i="1"/>
  <c r="S89" i="1"/>
  <c r="T89" i="1"/>
  <c r="U89" i="1"/>
  <c r="V89" i="1"/>
  <c r="W89" i="1"/>
  <c r="S90" i="1"/>
  <c r="T90" i="1"/>
  <c r="U90" i="1"/>
  <c r="V90" i="1"/>
  <c r="W90" i="1"/>
  <c r="S91" i="1"/>
  <c r="T91" i="1"/>
  <c r="U91" i="1"/>
  <c r="V91" i="1"/>
  <c r="W91" i="1"/>
  <c r="S92" i="1"/>
  <c r="T92" i="1"/>
  <c r="U92" i="1"/>
  <c r="V92" i="1"/>
  <c r="W92" i="1"/>
  <c r="S93" i="1"/>
  <c r="T93" i="1"/>
  <c r="U93" i="1"/>
  <c r="V93" i="1"/>
  <c r="W93" i="1"/>
  <c r="S94" i="1"/>
  <c r="T94" i="1"/>
  <c r="U94" i="1"/>
  <c r="V94" i="1"/>
  <c r="W94" i="1"/>
  <c r="S95" i="1"/>
  <c r="T95" i="1"/>
  <c r="U95" i="1"/>
  <c r="V95" i="1"/>
  <c r="W95" i="1"/>
  <c r="S96" i="1"/>
  <c r="T96" i="1"/>
  <c r="U96" i="1"/>
  <c r="V96" i="1"/>
  <c r="W96" i="1"/>
  <c r="S97" i="1"/>
  <c r="T97" i="1"/>
  <c r="U97" i="1"/>
  <c r="V97" i="1"/>
  <c r="W97" i="1"/>
  <c r="S98" i="1"/>
  <c r="T98" i="1"/>
  <c r="U98" i="1"/>
  <c r="V98" i="1"/>
  <c r="W98" i="1"/>
  <c r="S99" i="1"/>
  <c r="T99" i="1"/>
  <c r="U99" i="1"/>
  <c r="V99" i="1"/>
  <c r="W99" i="1"/>
  <c r="S100" i="1"/>
  <c r="T100" i="1"/>
  <c r="U100" i="1"/>
  <c r="V100" i="1"/>
  <c r="W100" i="1"/>
  <c r="S101" i="1"/>
  <c r="T101" i="1"/>
  <c r="U101" i="1"/>
  <c r="V101" i="1"/>
  <c r="W101" i="1"/>
  <c r="S102" i="1"/>
  <c r="T102" i="1"/>
  <c r="U102" i="1"/>
  <c r="V102" i="1"/>
  <c r="W102" i="1"/>
  <c r="S103" i="1"/>
  <c r="T103" i="1"/>
  <c r="U103" i="1"/>
  <c r="V103" i="1"/>
  <c r="W103" i="1"/>
  <c r="S104" i="1"/>
  <c r="T104" i="1"/>
  <c r="U104" i="1"/>
  <c r="V104" i="1"/>
  <c r="W104" i="1"/>
  <c r="S105" i="1"/>
  <c r="T105" i="1"/>
  <c r="U105" i="1"/>
  <c r="V105" i="1"/>
  <c r="W105" i="1"/>
  <c r="S106" i="1"/>
  <c r="T106" i="1"/>
  <c r="U106" i="1"/>
  <c r="V106" i="1"/>
  <c r="W106" i="1"/>
  <c r="S107" i="1"/>
  <c r="T107" i="1"/>
  <c r="U107" i="1"/>
  <c r="V107" i="1"/>
  <c r="W107" i="1"/>
  <c r="S108" i="1"/>
  <c r="T108" i="1"/>
  <c r="U108" i="1"/>
  <c r="V108" i="1"/>
  <c r="W108" i="1"/>
  <c r="S109" i="1"/>
  <c r="T109" i="1"/>
  <c r="U109" i="1"/>
  <c r="V109" i="1"/>
  <c r="W109" i="1"/>
  <c r="S110" i="1"/>
  <c r="T110" i="1"/>
  <c r="U110" i="1"/>
  <c r="V110" i="1"/>
  <c r="W110" i="1"/>
  <c r="S111" i="1"/>
  <c r="T111" i="1"/>
  <c r="U111" i="1"/>
  <c r="V111" i="1"/>
  <c r="W111" i="1"/>
  <c r="S112" i="1"/>
  <c r="T112" i="1"/>
  <c r="U112" i="1"/>
  <c r="V112" i="1"/>
  <c r="W112" i="1"/>
  <c r="S113" i="1"/>
  <c r="T113" i="1"/>
  <c r="U113" i="1"/>
  <c r="V113" i="1"/>
  <c r="W113" i="1"/>
  <c r="S114" i="1"/>
  <c r="T114" i="1"/>
  <c r="U114" i="1"/>
  <c r="V114" i="1"/>
  <c r="W114" i="1"/>
  <c r="S115" i="1"/>
  <c r="T115" i="1"/>
  <c r="U115" i="1"/>
  <c r="V115" i="1"/>
  <c r="W115" i="1"/>
  <c r="S116" i="1"/>
  <c r="T116" i="1"/>
  <c r="U116" i="1"/>
  <c r="V116" i="1"/>
  <c r="W116" i="1"/>
  <c r="S117" i="1"/>
  <c r="T117" i="1"/>
  <c r="U117" i="1"/>
  <c r="V117" i="1"/>
  <c r="W117" i="1"/>
  <c r="S118" i="1"/>
  <c r="T118" i="1"/>
  <c r="U118" i="1"/>
  <c r="V118" i="1"/>
  <c r="W118" i="1"/>
  <c r="S119" i="1"/>
  <c r="T119" i="1"/>
  <c r="U119" i="1"/>
  <c r="V119" i="1"/>
  <c r="W119" i="1"/>
  <c r="S120" i="1"/>
  <c r="T120" i="1"/>
  <c r="U120" i="1"/>
  <c r="V120" i="1"/>
  <c r="W120" i="1"/>
  <c r="S121" i="1"/>
  <c r="T121" i="1"/>
  <c r="U121" i="1"/>
  <c r="V121" i="1"/>
  <c r="W121" i="1"/>
  <c r="S122" i="1"/>
  <c r="T122" i="1"/>
  <c r="U122" i="1"/>
  <c r="V122" i="1"/>
  <c r="W122" i="1"/>
  <c r="S123" i="1"/>
  <c r="T123" i="1"/>
  <c r="U123" i="1"/>
  <c r="V123" i="1"/>
  <c r="W123" i="1"/>
  <c r="S124" i="1"/>
  <c r="T124" i="1"/>
  <c r="U124" i="1"/>
  <c r="V124" i="1"/>
  <c r="W124" i="1"/>
  <c r="S125" i="1"/>
  <c r="T125" i="1"/>
  <c r="U125" i="1"/>
  <c r="V125" i="1"/>
  <c r="W125" i="1"/>
  <c r="S126" i="1"/>
  <c r="T126" i="1"/>
  <c r="U126" i="1"/>
  <c r="V126" i="1"/>
  <c r="W126" i="1"/>
  <c r="S127" i="1"/>
  <c r="T127" i="1"/>
  <c r="U127" i="1"/>
  <c r="V127" i="1"/>
  <c r="W127" i="1"/>
  <c r="S128" i="1"/>
  <c r="T128" i="1"/>
  <c r="U128" i="1"/>
  <c r="V128" i="1"/>
  <c r="W128" i="1"/>
  <c r="S129" i="1"/>
  <c r="T129" i="1"/>
  <c r="U129" i="1"/>
  <c r="V129" i="1"/>
  <c r="W129" i="1"/>
  <c r="S130" i="1"/>
  <c r="T130" i="1"/>
  <c r="U130" i="1"/>
  <c r="V130" i="1"/>
  <c r="W130" i="1"/>
  <c r="S131" i="1"/>
  <c r="T131" i="1"/>
  <c r="U131" i="1"/>
  <c r="V131" i="1"/>
  <c r="W131" i="1"/>
  <c r="S132" i="1"/>
  <c r="T132" i="1"/>
  <c r="U132" i="1"/>
  <c r="V132" i="1"/>
  <c r="W132" i="1"/>
  <c r="S133" i="1"/>
  <c r="T133" i="1"/>
  <c r="U133" i="1"/>
  <c r="V133" i="1"/>
  <c r="W133" i="1"/>
  <c r="S134" i="1"/>
  <c r="T134" i="1"/>
  <c r="U134" i="1"/>
  <c r="V134" i="1"/>
  <c r="W134" i="1"/>
  <c r="S135" i="1"/>
  <c r="T135" i="1"/>
  <c r="U135" i="1"/>
  <c r="V135" i="1"/>
  <c r="W135" i="1"/>
  <c r="S136" i="1"/>
  <c r="T136" i="1"/>
  <c r="U136" i="1"/>
  <c r="V136" i="1"/>
  <c r="W136" i="1"/>
  <c r="S137" i="1"/>
  <c r="T137" i="1"/>
  <c r="U137" i="1"/>
  <c r="V137" i="1"/>
  <c r="W137" i="1"/>
  <c r="S138" i="1"/>
  <c r="T138" i="1"/>
  <c r="U138" i="1"/>
  <c r="V138" i="1"/>
  <c r="W138" i="1"/>
  <c r="S139" i="1"/>
  <c r="T139" i="1"/>
  <c r="U139" i="1"/>
  <c r="V139" i="1"/>
  <c r="W139" i="1"/>
  <c r="S140" i="1"/>
  <c r="T140" i="1"/>
  <c r="U140" i="1"/>
  <c r="V140" i="1"/>
  <c r="W140" i="1"/>
  <c r="S141" i="1"/>
  <c r="T141" i="1"/>
  <c r="U141" i="1"/>
  <c r="V141" i="1"/>
  <c r="W141" i="1"/>
  <c r="S142" i="1"/>
  <c r="T142" i="1"/>
  <c r="U142" i="1"/>
  <c r="V142" i="1"/>
  <c r="W142" i="1"/>
  <c r="S143" i="1"/>
  <c r="T143" i="1"/>
  <c r="U143" i="1"/>
  <c r="V143" i="1"/>
  <c r="W143" i="1"/>
  <c r="S144" i="1"/>
  <c r="T144" i="1"/>
  <c r="U144" i="1"/>
  <c r="V144" i="1"/>
  <c r="W144" i="1"/>
  <c r="S145" i="1"/>
  <c r="T145" i="1"/>
  <c r="U145" i="1"/>
  <c r="V145" i="1"/>
  <c r="W145" i="1"/>
  <c r="S146" i="1"/>
  <c r="T146" i="1"/>
  <c r="U146" i="1"/>
  <c r="V146" i="1"/>
  <c r="W146" i="1"/>
  <c r="S147" i="1"/>
  <c r="T147" i="1"/>
  <c r="U147" i="1"/>
  <c r="V147" i="1"/>
  <c r="W147" i="1"/>
  <c r="S148" i="1"/>
  <c r="T148" i="1"/>
  <c r="U148" i="1"/>
  <c r="V148" i="1"/>
  <c r="W148" i="1"/>
  <c r="S149" i="1"/>
  <c r="T149" i="1"/>
  <c r="U149" i="1"/>
  <c r="V149" i="1"/>
  <c r="W149" i="1"/>
  <c r="S150" i="1"/>
  <c r="T150" i="1"/>
  <c r="U150" i="1"/>
  <c r="V150" i="1"/>
  <c r="W150" i="1"/>
  <c r="S151" i="1"/>
  <c r="T151" i="1"/>
  <c r="U151" i="1"/>
  <c r="V151" i="1"/>
  <c r="W151" i="1"/>
  <c r="S152" i="1"/>
  <c r="T152" i="1"/>
  <c r="U152" i="1"/>
  <c r="V152" i="1"/>
  <c r="W152" i="1"/>
  <c r="S153" i="1"/>
  <c r="T153" i="1"/>
  <c r="U153" i="1"/>
  <c r="V153" i="1"/>
  <c r="W153" i="1"/>
  <c r="S154" i="1"/>
  <c r="T154" i="1"/>
  <c r="U154" i="1"/>
  <c r="V154" i="1"/>
  <c r="W154" i="1"/>
  <c r="S155" i="1"/>
  <c r="T155" i="1"/>
  <c r="U155" i="1"/>
  <c r="V155" i="1"/>
  <c r="W155" i="1"/>
  <c r="S156" i="1"/>
  <c r="T156" i="1"/>
  <c r="U156" i="1"/>
  <c r="V156" i="1"/>
  <c r="W156" i="1"/>
  <c r="S157" i="1"/>
  <c r="T157" i="1"/>
  <c r="U157" i="1"/>
  <c r="V157" i="1"/>
  <c r="W157" i="1"/>
  <c r="S158" i="1"/>
  <c r="T158" i="1"/>
  <c r="U158" i="1"/>
  <c r="V158" i="1"/>
  <c r="W158" i="1"/>
  <c r="S159" i="1"/>
  <c r="T159" i="1"/>
  <c r="U159" i="1"/>
  <c r="V159" i="1"/>
  <c r="W159" i="1"/>
  <c r="T4" i="1"/>
  <c r="U4" i="1"/>
  <c r="V4" i="1"/>
  <c r="W4" i="1"/>
  <c r="S4" i="1"/>
</calcChain>
</file>

<file path=xl/sharedStrings.xml><?xml version="1.0" encoding="utf-8"?>
<sst xmlns="http://schemas.openxmlformats.org/spreadsheetml/2006/main" count="741" uniqueCount="247">
  <si>
    <t>Player</t>
  </si>
  <si>
    <t>Last 3 majors</t>
  </si>
  <si>
    <t>Last 5 U.S. Opens</t>
  </si>
  <si>
    <t>Mas</t>
  </si>
  <si>
    <t>PGA</t>
  </si>
  <si>
    <t>Op</t>
  </si>
  <si>
    <t>Rory McIlroy</t>
  </si>
  <si>
    <t>T10</t>
  </si>
  <si>
    <t>T9</t>
  </si>
  <si>
    <t>T23</t>
  </si>
  <si>
    <t>T41</t>
  </si>
  <si>
    <t>MC</t>
  </si>
  <si>
    <t>Bernd Wiesberger</t>
  </si>
  <si>
    <t>T34</t>
  </si>
  <si>
    <t>T68</t>
  </si>
  <si>
    <t>Jason Day</t>
  </si>
  <si>
    <t>T4</t>
  </si>
  <si>
    <t>T2</t>
  </si>
  <si>
    <t>T59</t>
  </si>
  <si>
    <t>Justin Thomas</t>
  </si>
  <si>
    <t>T39</t>
  </si>
  <si>
    <t>T18</t>
  </si>
  <si>
    <t>Jordan Spieth</t>
  </si>
  <si>
    <t>T17</t>
  </si>
  <si>
    <t>T21</t>
  </si>
  <si>
    <t>Lee Westwood</t>
  </si>
  <si>
    <t>T43</t>
  </si>
  <si>
    <t>T49</t>
  </si>
  <si>
    <t>T50</t>
  </si>
  <si>
    <t>T15</t>
  </si>
  <si>
    <t>T3</t>
  </si>
  <si>
    <t>T36</t>
  </si>
  <si>
    <t>Dustin Johnson</t>
  </si>
  <si>
    <t>T7</t>
  </si>
  <si>
    <t>Shane Lowry</t>
  </si>
  <si>
    <t>Justin Rose</t>
  </si>
  <si>
    <t>T6</t>
  </si>
  <si>
    <t>T27</t>
  </si>
  <si>
    <t>T12</t>
  </si>
  <si>
    <t>Martin Kaymer</t>
  </si>
  <si>
    <t>Henrik Stenson</t>
  </si>
  <si>
    <t>T24</t>
  </si>
  <si>
    <t>T25</t>
  </si>
  <si>
    <t>T40</t>
  </si>
  <si>
    <t>Daniel Summerhays</t>
  </si>
  <si>
    <t>Bubba Watson</t>
  </si>
  <si>
    <t>T37</t>
  </si>
  <si>
    <t>T32</t>
  </si>
  <si>
    <t>T63</t>
  </si>
  <si>
    <t>T5</t>
  </si>
  <si>
    <t>William McGirt</t>
  </si>
  <si>
    <t>Rickie Fowler</t>
  </si>
  <si>
    <t>T30</t>
  </si>
  <si>
    <t>Patton Kizzire</t>
  </si>
  <si>
    <t>Matt Kuchar</t>
  </si>
  <si>
    <t>T58</t>
  </si>
  <si>
    <t>T28</t>
  </si>
  <si>
    <t>T14</t>
  </si>
  <si>
    <t>Keegan Bradley</t>
  </si>
  <si>
    <t>T52</t>
  </si>
  <si>
    <t>T61</t>
  </si>
  <si>
    <t>Hideki Matsuyama</t>
  </si>
  <si>
    <t>T35</t>
  </si>
  <si>
    <t>Luke Donald</t>
  </si>
  <si>
    <t>T8</t>
  </si>
  <si>
    <t>T45</t>
  </si>
  <si>
    <t>Adam Scott</t>
  </si>
  <si>
    <t>T42</t>
  </si>
  <si>
    <t>Tony Finau</t>
  </si>
  <si>
    <t>Sergio García</t>
  </si>
  <si>
    <t>T54</t>
  </si>
  <si>
    <t>T38</t>
  </si>
  <si>
    <t>Kevin Kisner</t>
  </si>
  <si>
    <t>Phil Mickelson</t>
  </si>
  <si>
    <t>T20</t>
  </si>
  <si>
    <t>T64</t>
  </si>
  <si>
    <t>T65</t>
  </si>
  <si>
    <t>Rafael Cabrera-Bello</t>
  </si>
  <si>
    <t>Patrick Reed</t>
  </si>
  <si>
    <t>Emiliano Grillo</t>
  </si>
  <si>
    <t>Jim Furyk</t>
  </si>
  <si>
    <t>Chris Wood</t>
  </si>
  <si>
    <t>Danny Willett</t>
  </si>
  <si>
    <t>Jamie Donaldson</t>
  </si>
  <si>
    <t>WD</t>
  </si>
  <si>
    <t>Brooks Koepka</t>
  </si>
  <si>
    <t>Ryan Moore</t>
  </si>
  <si>
    <t>T48</t>
  </si>
  <si>
    <t>Paul Casey</t>
  </si>
  <si>
    <t>T74</t>
  </si>
  <si>
    <t>T56</t>
  </si>
  <si>
    <t>Anirban Lahiri</t>
  </si>
  <si>
    <t>Branden Grace</t>
  </si>
  <si>
    <t>T51</t>
  </si>
  <si>
    <t>Chris Kirk</t>
  </si>
  <si>
    <t>J. B. Holmes</t>
  </si>
  <si>
    <t>Robert Streb</t>
  </si>
  <si>
    <t>Charl Schwartzel</t>
  </si>
  <si>
    <t>Matthew Fitzpatrick</t>
  </si>
  <si>
    <t>Zach Johnson</t>
  </si>
  <si>
    <t>T72</t>
  </si>
  <si>
    <t>Kim Kyung-tae</t>
  </si>
  <si>
    <t>Bill Haas</t>
  </si>
  <si>
    <t>Retief Goosen</t>
  </si>
  <si>
    <t>Marc Leishman</t>
  </si>
  <si>
    <t>Søren Kjeldsen</t>
  </si>
  <si>
    <t>Brandt Snedeker</t>
  </si>
  <si>
    <t>T11</t>
  </si>
  <si>
    <t>David Lingmerth</t>
  </si>
  <si>
    <t>Russell Knox</t>
  </si>
  <si>
    <t>Scott Piercy</t>
  </si>
  <si>
    <t>T29</t>
  </si>
  <si>
    <t>Kevin Na</t>
  </si>
  <si>
    <t>T55</t>
  </si>
  <si>
    <t>T46</t>
  </si>
  <si>
    <t>Jason Kokrak</t>
  </si>
  <si>
    <t>Daniel Berger</t>
  </si>
  <si>
    <t>Andy Sullivan</t>
  </si>
  <si>
    <t>Louis Oosthuizen</t>
  </si>
  <si>
    <t>Graeme McDowell</t>
  </si>
  <si>
    <t>Harris English</t>
  </si>
  <si>
    <t>Lucas Glover</t>
  </si>
  <si>
    <t>Charley Hoffman</t>
  </si>
  <si>
    <t>Bryson DeChambeau</t>
  </si>
  <si>
    <t>Jimmy Walker</t>
  </si>
  <si>
    <t>Alexander Norén</t>
  </si>
  <si>
    <t>Billy Horschel</t>
  </si>
  <si>
    <t>Jaco van Zyl</t>
  </si>
  <si>
    <t>Kevin Chappell</t>
  </si>
  <si>
    <t>Kevin Streelman</t>
  </si>
  <si>
    <t>Brendan Steele</t>
  </si>
  <si>
    <t>David Toms</t>
  </si>
  <si>
    <t>Jason Dufner</t>
  </si>
  <si>
    <t>Smylie Kaufman</t>
  </si>
  <si>
    <t>Webb Simpson</t>
  </si>
  <si>
    <t>Hideto Tanihara</t>
  </si>
  <si>
    <t>Danny Lee</t>
  </si>
  <si>
    <t>Grégory Bourdy</t>
  </si>
  <si>
    <t>An Byeong-hun</t>
  </si>
  <si>
    <t>Spencer Levin</t>
  </si>
  <si>
    <t>Jim Herman</t>
  </si>
  <si>
    <t>T67</t>
  </si>
  <si>
    <t>Mikael Lundberg</t>
  </si>
  <si>
    <t>James Hahn</t>
  </si>
  <si>
    <t>Ethan Tracy</t>
  </si>
  <si>
    <t>Patrick Rodgers</t>
  </si>
  <si>
    <t>D. J. Trahan</t>
  </si>
  <si>
    <t>Thomas Aiken</t>
  </si>
  <si>
    <t>Andy Pope</t>
  </si>
  <si>
    <t>T70</t>
  </si>
  <si>
    <t>Tim Wilkinson</t>
  </si>
  <si>
    <t>Jason Allred</t>
  </si>
  <si>
    <t>Tom Hoge</t>
  </si>
  <si>
    <t>Thitiphun Chuayprakong</t>
  </si>
  <si>
    <t>Andrew Johnston</t>
  </si>
  <si>
    <t>Jeff Maggert</t>
  </si>
  <si>
    <t>Romain Wattel</t>
  </si>
  <si>
    <t>Mike Van Sickle</t>
  </si>
  <si>
    <t>Yuta Ikeda</t>
  </si>
  <si>
    <t>Brandon Harkins</t>
  </si>
  <si>
    <t>Kiradech Aphibarnrat</t>
  </si>
  <si>
    <t>Matthew Baldwin</t>
  </si>
  <si>
    <t>Maximilian Kieffer</t>
  </si>
  <si>
    <t>Jeev Milkha Singh</t>
  </si>
  <si>
    <t>Ernie Els</t>
  </si>
  <si>
    <t>Mark Anguiano</t>
  </si>
  <si>
    <t>Derek Fathauer</t>
  </si>
  <si>
    <t>Søren Hansen</t>
  </si>
  <si>
    <t>Peter Hanson</t>
  </si>
  <si>
    <t>Jon Rahm (a)</t>
  </si>
  <si>
    <t>Kang Sung-hoon</t>
  </si>
  <si>
    <t>Nick Hardy (a)</t>
  </si>
  <si>
    <t>Cameron Smith</t>
  </si>
  <si>
    <t>Gregor Main</t>
  </si>
  <si>
    <t>Kevin Tway</t>
  </si>
  <si>
    <t>T60</t>
  </si>
  <si>
    <t>Matt Marshall</t>
  </si>
  <si>
    <t>Geoff Ogilvy</t>
  </si>
  <si>
    <t>Frank Adams III</t>
  </si>
  <si>
    <t>Billy Hurley III</t>
  </si>
  <si>
    <t>Derek Bard (a)</t>
  </si>
  <si>
    <t>Yūsaku Miyazato</t>
  </si>
  <si>
    <t>Sam Burns (a)</t>
  </si>
  <si>
    <t>J. J. Henry</t>
  </si>
  <si>
    <t>T26</t>
  </si>
  <si>
    <t>Derek Chang</t>
  </si>
  <si>
    <t>Justin Hicks</t>
  </si>
  <si>
    <t>Charlie Danielson (a)</t>
  </si>
  <si>
    <t>Carlos Ortiz</t>
  </si>
  <si>
    <t>Zach Edmondson</t>
  </si>
  <si>
    <t>Ángel Cabrera</t>
  </si>
  <si>
    <t>Kevin Foley</t>
  </si>
  <si>
    <t>Rob Oppenheim</t>
  </si>
  <si>
    <t>Sam Horsfield (a)</t>
  </si>
  <si>
    <t>Lee Slattery</t>
  </si>
  <si>
    <t>T. J. Howe</t>
  </si>
  <si>
    <t>Gary Stal</t>
  </si>
  <si>
    <t>Matthew Borchert</t>
  </si>
  <si>
    <t>Andrew Landry</t>
  </si>
  <si>
    <t>Chris Crawford (a)</t>
  </si>
  <si>
    <t>Andres Gonzales</t>
  </si>
  <si>
    <t>Austin Jordan</t>
  </si>
  <si>
    <t>Aron Price</t>
  </si>
  <si>
    <t>Kyle Mueller (a)</t>
  </si>
  <si>
    <t>Denny McCarthy</t>
  </si>
  <si>
    <t>Chase Parker</t>
  </si>
  <si>
    <t>Miguel Tabuena</t>
  </si>
  <si>
    <t>Tyler Raber</t>
  </si>
  <si>
    <t>Kent Bulle</t>
  </si>
  <si>
    <t>Scottie Scheffler (a)</t>
  </si>
  <si>
    <t>Toru Taniguchi</t>
  </si>
  <si>
    <t>Richie Schembechler</t>
  </si>
  <si>
    <t>Dicky Pride</t>
  </si>
  <si>
    <t>Wes Short, Jr.</t>
  </si>
  <si>
    <t>Sebastian Söderberg</t>
  </si>
  <si>
    <t>Ryan Stachler (a)</t>
  </si>
  <si>
    <t>Matteo Manassero</t>
  </si>
  <si>
    <t>Justin Suh (a)</t>
  </si>
  <si>
    <t>Steven Bowditch</t>
  </si>
  <si>
    <t>Patrick Wilkes-Krier</t>
  </si>
  <si>
    <t>Mike Miller</t>
  </si>
  <si>
    <t>Aaron Wise</t>
  </si>
  <si>
    <t>Win</t>
  </si>
  <si>
    <t>Win%</t>
  </si>
  <si>
    <t>Rank</t>
  </si>
  <si>
    <t>OWGR</t>
  </si>
  <si>
    <t>DSM</t>
  </si>
  <si>
    <t>Rating</t>
  </si>
  <si>
    <t>DSMok1 Data</t>
  </si>
  <si>
    <t>Stdev</t>
  </si>
  <si>
    <t>Top10%</t>
  </si>
  <si>
    <t>2016 U.S. Open @ Oakmont: Statistics</t>
  </si>
  <si>
    <t>07*</t>
  </si>
  <si>
    <t>*Note: The last time the U.S. Open was played at Oakmont was in 2007.</t>
  </si>
  <si>
    <t>Rounds in Last Yr</t>
  </si>
  <si>
    <t>By Philip &amp; Daniel Myers (@DSMok1)</t>
  </si>
  <si>
    <t>SG_OTT</t>
  </si>
  <si>
    <t>SG_APP</t>
  </si>
  <si>
    <t>SG_ARG</t>
  </si>
  <si>
    <t>SG_PUTTING</t>
  </si>
  <si>
    <t>MEASURED ROUNDS</t>
  </si>
  <si>
    <t>Tee</t>
  </si>
  <si>
    <t>Short</t>
  </si>
  <si>
    <t>Rounds</t>
  </si>
  <si>
    <t>Appr.</t>
  </si>
  <si>
    <t>Putt</t>
  </si>
  <si>
    <t>Strokes Gained (pgatour.com)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</si>
</sst>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8" x14ac:knownFonts="1">
    <font>
      <sz val="10"/>
      <name val="Arial"/>
      <family val="2"/>
    </font>
    <font>
      <sz val="10"/>
      <name val="Arial"/>
      <family val="2"/>
    </font>
    <font>
      <b/>
      <sz val="8"/>
      <name val="Segoe UI"/>
      <family val="2"/>
    </font>
    <font>
      <sz val="8"/>
      <name val="Segoe UI"/>
      <family val="2"/>
    </font>
    <font>
      <i/>
      <sz val="8"/>
      <name val="Segoe UI"/>
      <family val="2"/>
    </font>
    <font>
      <b/>
      <sz val="10"/>
      <name val="Segoe UI"/>
      <family val="2"/>
    </font>
    <font>
      <b/>
      <sz val="11"/>
      <name val="Segoe UI"/>
      <family val="2"/>
    </font>
    <font>
      <b/>
      <sz val="9"/>
      <name val="Segoe UI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hair">
        <color auto="1"/>
      </left>
      <right/>
      <top/>
      <bottom style="thin">
        <color indexed="64"/>
      </bottom>
      <diagonal/>
    </border>
    <border>
      <left style="hair">
        <color auto="1"/>
      </left>
      <right style="thin">
        <color indexed="64"/>
      </right>
      <top/>
      <bottom style="thin">
        <color indexed="64"/>
      </bottom>
      <diagonal/>
    </border>
    <border>
      <left style="hair">
        <color auto="1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hair">
        <color auto="1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Border="0" applyAlignment="0" applyProtection="0"/>
  </cellStyleXfs>
  <cellXfs count="59">
    <xf numFmtId="0" fontId="0" fillId="0" borderId="0" xfId="0"/>
    <xf numFmtId="0" fontId="2" fillId="0" borderId="0" xfId="0" applyFont="1"/>
    <xf numFmtId="0" fontId="2" fillId="0" borderId="1" xfId="0" applyFont="1" applyBorder="1" applyAlignment="1">
      <alignment horizontal="center"/>
    </xf>
    <xf numFmtId="0" fontId="3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shrinkToFit="1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165" fontId="3" fillId="0" borderId="0" xfId="0" applyNumberFormat="1" applyFont="1" applyAlignment="1">
      <alignment horizontal="center"/>
    </xf>
    <xf numFmtId="164" fontId="3" fillId="0" borderId="0" xfId="1" applyNumberFormat="1" applyFont="1" applyAlignment="1">
      <alignment horizontal="center"/>
    </xf>
    <xf numFmtId="0" fontId="2" fillId="0" borderId="4" xfId="0" applyFont="1" applyBorder="1" applyAlignment="1">
      <alignment horizontal="center"/>
    </xf>
    <xf numFmtId="165" fontId="3" fillId="0" borderId="4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5" fillId="0" borderId="0" xfId="0" applyFont="1" applyAlignment="1">
      <alignment vertical="top"/>
    </xf>
    <xf numFmtId="0" fontId="2" fillId="0" borderId="0" xfId="0" applyFont="1" applyBorder="1"/>
    <xf numFmtId="0" fontId="2" fillId="0" borderId="5" xfId="0" applyFont="1" applyBorder="1"/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1" xfId="0" quotePrefix="1" applyFont="1" applyBorder="1" applyAlignment="1">
      <alignment horizontal="center"/>
    </xf>
    <xf numFmtId="0" fontId="2" fillId="0" borderId="5" xfId="0" applyFont="1" applyBorder="1" applyAlignment="1">
      <alignment shrinkToFit="1"/>
    </xf>
    <xf numFmtId="0" fontId="3" fillId="0" borderId="5" xfId="0" applyFont="1" applyBorder="1" applyAlignment="1">
      <alignment horizontal="left"/>
    </xf>
    <xf numFmtId="0" fontId="3" fillId="0" borderId="6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164" fontId="3" fillId="0" borderId="5" xfId="1" applyNumberFormat="1" applyFont="1" applyBorder="1" applyAlignment="1">
      <alignment horizontal="center"/>
    </xf>
    <xf numFmtId="0" fontId="3" fillId="0" borderId="0" xfId="0" applyFont="1" applyBorder="1"/>
    <xf numFmtId="0" fontId="3" fillId="0" borderId="5" xfId="0" applyFont="1" applyBorder="1"/>
    <xf numFmtId="0" fontId="4" fillId="0" borderId="0" xfId="0" applyFont="1" applyBorder="1"/>
    <xf numFmtId="0" fontId="3" fillId="0" borderId="4" xfId="0" applyFont="1" applyFill="1" applyBorder="1" applyAlignment="1">
      <alignment horizontal="center"/>
    </xf>
    <xf numFmtId="0" fontId="3" fillId="0" borderId="0" xfId="0" applyFont="1" applyFill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4" fillId="0" borderId="0" xfId="0" applyFont="1" applyFill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0" fontId="3" fillId="0" borderId="7" xfId="0" applyFont="1" applyFill="1" applyBorder="1" applyAlignment="1">
      <alignment horizontal="center"/>
    </xf>
    <xf numFmtId="0" fontId="6" fillId="0" borderId="0" xfId="0" applyFont="1" applyAlignment="1">
      <alignment vertical="top"/>
    </xf>
    <xf numFmtId="0" fontId="7" fillId="0" borderId="0" xfId="0" applyFont="1" applyAlignment="1">
      <alignment horizontal="right" vertical="top"/>
    </xf>
    <xf numFmtId="0" fontId="2" fillId="0" borderId="0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165" fontId="3" fillId="0" borderId="2" xfId="0" applyNumberFormat="1" applyFont="1" applyBorder="1" applyAlignment="1">
      <alignment horizontal="center"/>
    </xf>
    <xf numFmtId="0" fontId="2" fillId="0" borderId="9" xfId="0" applyFont="1" applyBorder="1" applyAlignment="1">
      <alignment horizontal="center" wrapText="1"/>
    </xf>
    <xf numFmtId="0" fontId="2" fillId="0" borderId="8" xfId="0" applyFont="1" applyBorder="1" applyAlignment="1">
      <alignment horizontal="center" wrapText="1"/>
    </xf>
    <xf numFmtId="0" fontId="3" fillId="0" borderId="9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165" fontId="3" fillId="0" borderId="0" xfId="0" applyNumberFormat="1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65" fontId="3" fillId="0" borderId="6" xfId="0" applyNumberFormat="1" applyFont="1" applyBorder="1" applyAlignment="1">
      <alignment horizontal="center"/>
    </xf>
    <xf numFmtId="165" fontId="3" fillId="0" borderId="5" xfId="0" applyNumberFormat="1" applyFont="1" applyBorder="1" applyAlignment="1">
      <alignment horizontal="center"/>
    </xf>
    <xf numFmtId="165" fontId="3" fillId="0" borderId="12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30">
    <dxf>
      <fill>
        <patternFill>
          <bgColor rgb="FFB7E7FF"/>
        </patternFill>
      </fill>
    </dxf>
    <dxf>
      <fill>
        <patternFill>
          <bgColor rgb="FFFFFF66"/>
        </patternFill>
      </fill>
    </dxf>
    <dxf>
      <fill>
        <patternFill>
          <bgColor rgb="FFFFC34B"/>
        </patternFill>
      </fill>
    </dxf>
    <dxf>
      <fill>
        <patternFill>
          <bgColor theme="5"/>
        </patternFill>
      </fill>
    </dxf>
    <dxf>
      <fill>
        <patternFill>
          <bgColor theme="2"/>
        </patternFill>
      </fill>
    </dxf>
    <dxf>
      <fill>
        <patternFill>
          <bgColor rgb="FFB7E7FF"/>
        </patternFill>
      </fill>
    </dxf>
    <dxf>
      <fill>
        <patternFill>
          <bgColor rgb="FFFFFF66"/>
        </patternFill>
      </fill>
    </dxf>
    <dxf>
      <fill>
        <patternFill>
          <bgColor rgb="FFFFC34B"/>
        </patternFill>
      </fill>
    </dxf>
    <dxf>
      <fill>
        <patternFill>
          <bgColor theme="5"/>
        </patternFill>
      </fill>
    </dxf>
    <dxf>
      <fill>
        <patternFill>
          <bgColor theme="2"/>
        </patternFill>
      </fill>
    </dxf>
    <dxf>
      <fill>
        <patternFill>
          <bgColor rgb="FFB7E7FF"/>
        </patternFill>
      </fill>
    </dxf>
    <dxf>
      <fill>
        <patternFill>
          <bgColor rgb="FFFFFF66"/>
        </patternFill>
      </fill>
    </dxf>
    <dxf>
      <fill>
        <patternFill>
          <bgColor rgb="FFFFC34B"/>
        </patternFill>
      </fill>
    </dxf>
    <dxf>
      <fill>
        <patternFill>
          <bgColor theme="5"/>
        </patternFill>
      </fill>
    </dxf>
    <dxf>
      <fill>
        <patternFill>
          <bgColor theme="2"/>
        </patternFill>
      </fill>
    </dxf>
    <dxf>
      <fill>
        <patternFill>
          <bgColor rgb="FFB7E7FF"/>
        </patternFill>
      </fill>
    </dxf>
    <dxf>
      <fill>
        <patternFill>
          <bgColor rgb="FFFFFF66"/>
        </patternFill>
      </fill>
    </dxf>
    <dxf>
      <fill>
        <patternFill>
          <bgColor rgb="FFFFC34B"/>
        </patternFill>
      </fill>
    </dxf>
    <dxf>
      <fill>
        <patternFill>
          <bgColor theme="5"/>
        </patternFill>
      </fill>
    </dxf>
    <dxf>
      <fill>
        <patternFill>
          <bgColor theme="2"/>
        </patternFill>
      </fill>
    </dxf>
    <dxf>
      <fill>
        <patternFill>
          <bgColor rgb="FFB7E7FF"/>
        </patternFill>
      </fill>
    </dxf>
    <dxf>
      <fill>
        <patternFill>
          <bgColor rgb="FFFFFF66"/>
        </patternFill>
      </fill>
    </dxf>
    <dxf>
      <fill>
        <patternFill>
          <bgColor rgb="FFFFC34B"/>
        </patternFill>
      </fill>
    </dxf>
    <dxf>
      <fill>
        <patternFill>
          <bgColor theme="5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F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89D2FF"/>
      <color rgb="FFFFFFCC"/>
      <color rgb="FFFFCE53"/>
      <color rgb="FFFFC34B"/>
      <color rgb="FFFFFF99"/>
      <color rgb="FFA3DCFF"/>
      <color rgb="FFFFFF66"/>
      <color rgb="FFB7E7FF"/>
      <color rgb="FFFFFF00"/>
      <color rgb="FFFFD66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V220"/>
  <sheetViews>
    <sheetView showGridLines="0" tabSelected="1" zoomScale="120" zoomScaleNormal="120" zoomScaleSheetLayoutView="130" workbookViewId="0">
      <selection activeCell="X10" sqref="X10"/>
    </sheetView>
  </sheetViews>
  <sheetFormatPr defaultRowHeight="10.5" x14ac:dyDescent="0.15"/>
  <cols>
    <col min="1" max="1" width="19.28515625" style="1" customWidth="1"/>
    <col min="2" max="2" width="5.85546875" style="7" bestFit="1" customWidth="1"/>
    <col min="3" max="3" width="4.5703125" style="7" bestFit="1" customWidth="1"/>
    <col min="4" max="4" width="4.28515625" style="15" customWidth="1"/>
    <col min="5" max="6" width="4.28515625" style="7" customWidth="1"/>
    <col min="7" max="7" width="4.28515625" style="8" customWidth="1"/>
    <col min="8" max="11" width="4.28515625" style="7" customWidth="1"/>
    <col min="12" max="12" width="4.28515625" style="8" customWidth="1"/>
    <col min="13" max="13" width="5.7109375" style="15" customWidth="1"/>
    <col min="14" max="16" width="5.7109375" style="7" customWidth="1"/>
    <col min="17" max="17" width="7" style="7" bestFit="1" customWidth="1"/>
    <col min="18" max="18" width="8.140625" style="7" customWidth="1"/>
    <col min="19" max="22" width="6" style="10" customWidth="1"/>
    <col min="23" max="23" width="6" style="7" customWidth="1"/>
    <col min="24" max="1011" width="11.5703125" style="3"/>
    <col min="1012" max="16384" width="9.140625" style="3"/>
  </cols>
  <sheetData>
    <row r="1" spans="1:1010" ht="20.25" customHeight="1" x14ac:dyDescent="0.15">
      <c r="A1" s="41" t="s">
        <v>231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W1" s="42" t="s">
        <v>235</v>
      </c>
    </row>
    <row r="2" spans="1:1010" s="1" customFormat="1" ht="10.9" customHeight="1" x14ac:dyDescent="0.15">
      <c r="A2" s="18"/>
      <c r="B2" s="43" t="s">
        <v>224</v>
      </c>
      <c r="C2" s="43"/>
      <c r="D2" s="44" t="s">
        <v>1</v>
      </c>
      <c r="E2" s="46"/>
      <c r="F2" s="47"/>
      <c r="G2" s="46" t="s">
        <v>2</v>
      </c>
      <c r="H2" s="46"/>
      <c r="I2" s="46"/>
      <c r="J2" s="46"/>
      <c r="K2" s="46"/>
      <c r="L2" s="23"/>
      <c r="M2" s="44" t="s">
        <v>228</v>
      </c>
      <c r="N2" s="43"/>
      <c r="O2" s="43"/>
      <c r="P2" s="43"/>
      <c r="Q2" s="45"/>
      <c r="R2" s="49" t="s">
        <v>234</v>
      </c>
      <c r="S2" s="44" t="s">
        <v>246</v>
      </c>
      <c r="T2" s="43"/>
      <c r="U2" s="43"/>
      <c r="V2" s="43"/>
      <c r="W2" s="54"/>
      <c r="ALV2" s="3"/>
    </row>
    <row r="3" spans="1:1010" s="1" customFormat="1" ht="10.9" customHeight="1" x14ac:dyDescent="0.15">
      <c r="A3" s="19" t="s">
        <v>0</v>
      </c>
      <c r="B3" s="20" t="s">
        <v>225</v>
      </c>
      <c r="C3" s="20" t="s">
        <v>226</v>
      </c>
      <c r="D3" s="21" t="s">
        <v>3</v>
      </c>
      <c r="E3" s="20" t="s">
        <v>4</v>
      </c>
      <c r="F3" s="20" t="s">
        <v>5</v>
      </c>
      <c r="G3" s="22">
        <v>15</v>
      </c>
      <c r="H3" s="20">
        <v>14</v>
      </c>
      <c r="I3" s="20">
        <v>13</v>
      </c>
      <c r="J3" s="20">
        <v>12</v>
      </c>
      <c r="K3" s="20">
        <v>11</v>
      </c>
      <c r="L3" s="22" t="s">
        <v>232</v>
      </c>
      <c r="M3" s="21" t="s">
        <v>227</v>
      </c>
      <c r="N3" s="20" t="s">
        <v>229</v>
      </c>
      <c r="O3" s="20" t="s">
        <v>222</v>
      </c>
      <c r="P3" s="20" t="s">
        <v>223</v>
      </c>
      <c r="Q3" s="20" t="s">
        <v>230</v>
      </c>
      <c r="R3" s="50"/>
      <c r="S3" s="21" t="s">
        <v>241</v>
      </c>
      <c r="T3" s="20" t="s">
        <v>244</v>
      </c>
      <c r="U3" s="20" t="s">
        <v>242</v>
      </c>
      <c r="V3" s="20" t="s">
        <v>245</v>
      </c>
      <c r="W3" s="55" t="s">
        <v>243</v>
      </c>
      <c r="ALV3" s="3"/>
    </row>
    <row r="4" spans="1:1010" ht="10.9" customHeight="1" x14ac:dyDescent="0.15">
      <c r="A4" s="5" t="s">
        <v>6</v>
      </c>
      <c r="B4" s="6">
        <v>3</v>
      </c>
      <c r="C4" s="6">
        <v>1</v>
      </c>
      <c r="D4" s="32" t="s">
        <v>7</v>
      </c>
      <c r="E4" s="33">
        <v>17</v>
      </c>
      <c r="F4" s="33"/>
      <c r="G4" s="34" t="s">
        <v>8</v>
      </c>
      <c r="H4" s="33" t="s">
        <v>9</v>
      </c>
      <c r="I4" s="33" t="s">
        <v>10</v>
      </c>
      <c r="J4" s="33" t="s">
        <v>11</v>
      </c>
      <c r="K4" s="33">
        <v>1</v>
      </c>
      <c r="L4" s="34"/>
      <c r="M4" s="14">
        <v>-2.4619158842213298</v>
      </c>
      <c r="N4" s="11">
        <v>2.2316719354824701</v>
      </c>
      <c r="O4" s="7">
        <v>1</v>
      </c>
      <c r="P4" s="12">
        <v>0.10730000000000001</v>
      </c>
      <c r="Q4" s="12">
        <v>0.50022</v>
      </c>
      <c r="R4" s="51">
        <v>78</v>
      </c>
      <c r="S4" s="14">
        <f>IF(ISERROR(INDEX(Sheet2!B$2:B$82,MATCH(Sheet1!$A4,Sheet2!$A$2:$A$82,0))),"",INDEX(Sheet2!B$2:B$82,MATCH(Sheet1!$A4,Sheet2!$A$2:$A$82,0)))</f>
        <v>1.2270000000000001</v>
      </c>
      <c r="T4" s="53">
        <f>IF(ISERROR(INDEX(Sheet2!C$2:C$82,MATCH(Sheet1!$A4,Sheet2!$A$2:$A$82,0))),"",INDEX(Sheet2!C$2:C$82,MATCH(Sheet1!$A4,Sheet2!$A$2:$A$82,0)))</f>
        <v>0.184</v>
      </c>
      <c r="U4" s="53">
        <f>IF(ISERROR(INDEX(Sheet2!D$2:D$82,MATCH(Sheet1!$A4,Sheet2!$A$2:$A$82,0))),"",INDEX(Sheet2!D$2:D$82,MATCH(Sheet1!$A4,Sheet2!$A$2:$A$82,0)))</f>
        <v>0.32600000000000001</v>
      </c>
      <c r="V4" s="48">
        <f>IF(ISERROR(INDEX(Sheet2!E$2:E$82,MATCH(Sheet1!$A4,Sheet2!$A$2:$A$82,0))),"",INDEX(Sheet2!E$2:E$82,MATCH(Sheet1!$A4,Sheet2!$A$2:$A$82,0)))</f>
        <v>0.17699999999999999</v>
      </c>
      <c r="W4" s="51">
        <f>IF(ISERROR(INDEX(Sheet2!F$2:F$82,MATCH(Sheet1!$A4,Sheet2!$A$2:$A$82,0))),"",INDEX(Sheet2!F$2:F$82,MATCH(Sheet1!$A4,Sheet2!$A$2:$A$82,0)))</f>
        <v>30</v>
      </c>
    </row>
    <row r="5" spans="1:1010" ht="10.9" customHeight="1" x14ac:dyDescent="0.15">
      <c r="A5" s="5" t="s">
        <v>15</v>
      </c>
      <c r="B5" s="6">
        <v>1</v>
      </c>
      <c r="C5" s="6">
        <v>2</v>
      </c>
      <c r="D5" s="32" t="s">
        <v>7</v>
      </c>
      <c r="E5" s="33">
        <v>1</v>
      </c>
      <c r="F5" s="33" t="s">
        <v>16</v>
      </c>
      <c r="G5" s="34" t="s">
        <v>8</v>
      </c>
      <c r="H5" s="33" t="s">
        <v>16</v>
      </c>
      <c r="I5" s="33" t="s">
        <v>17</v>
      </c>
      <c r="J5" s="33" t="s">
        <v>18</v>
      </c>
      <c r="K5" s="33">
        <v>2</v>
      </c>
      <c r="L5" s="34"/>
      <c r="M5" s="14">
        <v>-2.4582232966211901</v>
      </c>
      <c r="N5" s="11">
        <v>2.2279665082383202</v>
      </c>
      <c r="O5" s="7">
        <v>2</v>
      </c>
      <c r="P5" s="12">
        <v>0.10638</v>
      </c>
      <c r="Q5" s="12">
        <v>0.49868000000000001</v>
      </c>
      <c r="R5" s="51">
        <v>73</v>
      </c>
      <c r="S5" s="14">
        <f>IF(ISERROR(INDEX(Sheet2!B$2:B$82,MATCH(Sheet1!$A5,Sheet2!$A$2:$A$82,0))),"",INDEX(Sheet2!B$2:B$82,MATCH(Sheet1!$A5,Sheet2!$A$2:$A$82,0)))</f>
        <v>0.36399999999999999</v>
      </c>
      <c r="T5" s="53">
        <f>IF(ISERROR(INDEX(Sheet2!C$2:C$82,MATCH(Sheet1!$A5,Sheet2!$A$2:$A$82,0))),"",INDEX(Sheet2!C$2:C$82,MATCH(Sheet1!$A5,Sheet2!$A$2:$A$82,0)))</f>
        <v>0.35899999999999999</v>
      </c>
      <c r="U5" s="53">
        <f>IF(ISERROR(INDEX(Sheet2!D$2:D$82,MATCH(Sheet1!$A5,Sheet2!$A$2:$A$82,0))),"",INDEX(Sheet2!D$2:D$82,MATCH(Sheet1!$A5,Sheet2!$A$2:$A$82,0)))</f>
        <v>0.23100000000000001</v>
      </c>
      <c r="V5" s="48">
        <f>IF(ISERROR(INDEX(Sheet2!E$2:E$82,MATCH(Sheet1!$A5,Sheet2!$A$2:$A$82,0))),"",INDEX(Sheet2!E$2:E$82,MATCH(Sheet1!$A5,Sheet2!$A$2:$A$82,0)))</f>
        <v>1.145</v>
      </c>
      <c r="W5" s="51">
        <f>IF(ISERROR(INDEX(Sheet2!F$2:F$82,MATCH(Sheet1!$A5,Sheet2!$A$2:$A$82,0))),"",INDEX(Sheet2!F$2:F$82,MATCH(Sheet1!$A5,Sheet2!$A$2:$A$82,0)))</f>
        <v>30</v>
      </c>
    </row>
    <row r="6" spans="1:1010" ht="10.9" customHeight="1" x14ac:dyDescent="0.15">
      <c r="A6" s="5" t="s">
        <v>22</v>
      </c>
      <c r="B6" s="6">
        <v>2</v>
      </c>
      <c r="C6" s="6">
        <v>3</v>
      </c>
      <c r="D6" s="32" t="s">
        <v>17</v>
      </c>
      <c r="E6" s="33">
        <v>2</v>
      </c>
      <c r="F6" s="33" t="s">
        <v>16</v>
      </c>
      <c r="G6" s="34">
        <v>1</v>
      </c>
      <c r="H6" s="33" t="s">
        <v>23</v>
      </c>
      <c r="I6" s="33" t="s">
        <v>11</v>
      </c>
      <c r="J6" s="35" t="s">
        <v>24</v>
      </c>
      <c r="K6" s="33"/>
      <c r="L6" s="34"/>
      <c r="M6" s="14">
        <v>-2.2581024855604199</v>
      </c>
      <c r="N6" s="11">
        <v>2.2716869605377199</v>
      </c>
      <c r="O6" s="7">
        <v>3</v>
      </c>
      <c r="P6" s="12">
        <v>8.0759999999999998E-2</v>
      </c>
      <c r="Q6" s="12">
        <v>0.42546</v>
      </c>
      <c r="R6" s="51">
        <v>92</v>
      </c>
      <c r="S6" s="14">
        <f>IF(ISERROR(INDEX(Sheet2!B$2:B$82,MATCH(Sheet1!$A6,Sheet2!$A$2:$A$82,0))),"",INDEX(Sheet2!B$2:B$82,MATCH(Sheet1!$A6,Sheet2!$A$2:$A$82,0)))</f>
        <v>0.53700000000000003</v>
      </c>
      <c r="T6" s="53">
        <f>IF(ISERROR(INDEX(Sheet2!C$2:C$82,MATCH(Sheet1!$A6,Sheet2!$A$2:$A$82,0))),"",INDEX(Sheet2!C$2:C$82,MATCH(Sheet1!$A6,Sheet2!$A$2:$A$82,0)))</f>
        <v>1.4E-2</v>
      </c>
      <c r="U6" s="53">
        <f>IF(ISERROR(INDEX(Sheet2!D$2:D$82,MATCH(Sheet1!$A6,Sheet2!$A$2:$A$82,0))),"",INDEX(Sheet2!D$2:D$82,MATCH(Sheet1!$A6,Sheet2!$A$2:$A$82,0)))</f>
        <v>0.50900000000000001</v>
      </c>
      <c r="V6" s="48">
        <f>IF(ISERROR(INDEX(Sheet2!E$2:E$82,MATCH(Sheet1!$A6,Sheet2!$A$2:$A$82,0))),"",INDEX(Sheet2!E$2:E$82,MATCH(Sheet1!$A6,Sheet2!$A$2:$A$82,0)))</f>
        <v>0.64200000000000002</v>
      </c>
      <c r="W6" s="51">
        <f>IF(ISERROR(INDEX(Sheet2!F$2:F$82,MATCH(Sheet1!$A6,Sheet2!$A$2:$A$82,0))),"",INDEX(Sheet2!F$2:F$82,MATCH(Sheet1!$A6,Sheet2!$A$2:$A$82,0)))</f>
        <v>34</v>
      </c>
    </row>
    <row r="7" spans="1:1010" ht="10.9" customHeight="1" x14ac:dyDescent="0.15">
      <c r="A7" s="5" t="s">
        <v>32</v>
      </c>
      <c r="B7" s="6">
        <v>6</v>
      </c>
      <c r="C7" s="6">
        <v>4</v>
      </c>
      <c r="D7" s="32" t="s">
        <v>16</v>
      </c>
      <c r="E7" s="33" t="s">
        <v>33</v>
      </c>
      <c r="F7" s="33" t="s">
        <v>27</v>
      </c>
      <c r="G7" s="34" t="s">
        <v>17</v>
      </c>
      <c r="H7" s="33" t="s">
        <v>16</v>
      </c>
      <c r="I7" s="33">
        <v>55</v>
      </c>
      <c r="J7" s="33" t="s">
        <v>11</v>
      </c>
      <c r="K7" s="33" t="s">
        <v>9</v>
      </c>
      <c r="L7" s="34"/>
      <c r="M7" s="14">
        <v>-2.0222240189169298</v>
      </c>
      <c r="N7" s="11">
        <v>2.26475696613217</v>
      </c>
      <c r="O7" s="7">
        <v>4</v>
      </c>
      <c r="P7" s="12">
        <v>5.3879999999999997E-2</v>
      </c>
      <c r="Q7" s="12">
        <v>0.34814000000000001</v>
      </c>
      <c r="R7" s="51">
        <v>86</v>
      </c>
      <c r="S7" s="14">
        <f>IF(ISERROR(INDEX(Sheet2!B$2:B$82,MATCH(Sheet1!$A7,Sheet2!$A$2:$A$82,0))),"",INDEX(Sheet2!B$2:B$82,MATCH(Sheet1!$A7,Sheet2!$A$2:$A$82,0)))</f>
        <v>1.0780000000000001</v>
      </c>
      <c r="T7" s="53">
        <f>IF(ISERROR(INDEX(Sheet2!C$2:C$82,MATCH(Sheet1!$A7,Sheet2!$A$2:$A$82,0))),"",INDEX(Sheet2!C$2:C$82,MATCH(Sheet1!$A7,Sheet2!$A$2:$A$82,0)))</f>
        <v>0.70099999999999996</v>
      </c>
      <c r="U7" s="53">
        <f>IF(ISERROR(INDEX(Sheet2!D$2:D$82,MATCH(Sheet1!$A7,Sheet2!$A$2:$A$82,0))),"",INDEX(Sheet2!D$2:D$82,MATCH(Sheet1!$A7,Sheet2!$A$2:$A$82,0)))</f>
        <v>8.0000000000000002E-3</v>
      </c>
      <c r="V7" s="48">
        <f>IF(ISERROR(INDEX(Sheet2!E$2:E$82,MATCH(Sheet1!$A7,Sheet2!$A$2:$A$82,0))),"",INDEX(Sheet2!E$2:E$82,MATCH(Sheet1!$A7,Sheet2!$A$2:$A$82,0)))</f>
        <v>0.26700000000000002</v>
      </c>
      <c r="W7" s="51">
        <f>IF(ISERROR(INDEX(Sheet2!F$2:F$82,MATCH(Sheet1!$A7,Sheet2!$A$2:$A$82,0))),"",INDEX(Sheet2!F$2:F$82,MATCH(Sheet1!$A7,Sheet2!$A$2:$A$82,0)))</f>
        <v>36</v>
      </c>
    </row>
    <row r="8" spans="1:1010" ht="10.9" customHeight="1" x14ac:dyDescent="0.15">
      <c r="A8" s="5" t="s">
        <v>35</v>
      </c>
      <c r="B8" s="6">
        <v>10</v>
      </c>
      <c r="C8" s="6">
        <v>5</v>
      </c>
      <c r="D8" s="32" t="s">
        <v>7</v>
      </c>
      <c r="E8" s="33">
        <v>4</v>
      </c>
      <c r="F8" s="33" t="s">
        <v>36</v>
      </c>
      <c r="G8" s="34" t="s">
        <v>37</v>
      </c>
      <c r="H8" s="33" t="s">
        <v>38</v>
      </c>
      <c r="I8" s="33">
        <v>1</v>
      </c>
      <c r="J8" s="33" t="s">
        <v>24</v>
      </c>
      <c r="K8" s="33" t="s">
        <v>11</v>
      </c>
      <c r="L8" s="34" t="s">
        <v>7</v>
      </c>
      <c r="M8" s="14">
        <v>-2.0095911621631699</v>
      </c>
      <c r="N8" s="11">
        <v>2.2150459950875798</v>
      </c>
      <c r="O8" s="7">
        <v>5</v>
      </c>
      <c r="P8" s="12">
        <v>4.8619999999999997E-2</v>
      </c>
      <c r="Q8" s="12">
        <v>0.33905999999999997</v>
      </c>
      <c r="R8" s="51">
        <v>90</v>
      </c>
      <c r="S8" s="14">
        <f>IF(ISERROR(INDEX(Sheet2!B$2:B$82,MATCH(Sheet1!$A8,Sheet2!$A$2:$A$82,0))),"",INDEX(Sheet2!B$2:B$82,MATCH(Sheet1!$A8,Sheet2!$A$2:$A$82,0)))</f>
        <v>0.86499999999999999</v>
      </c>
      <c r="T8" s="53">
        <f>IF(ISERROR(INDEX(Sheet2!C$2:C$82,MATCH(Sheet1!$A8,Sheet2!$A$2:$A$82,0))),"",INDEX(Sheet2!C$2:C$82,MATCH(Sheet1!$A8,Sheet2!$A$2:$A$82,0)))</f>
        <v>0.65300000000000002</v>
      </c>
      <c r="U8" s="53">
        <f>IF(ISERROR(INDEX(Sheet2!D$2:D$82,MATCH(Sheet1!$A8,Sheet2!$A$2:$A$82,0))),"",INDEX(Sheet2!D$2:D$82,MATCH(Sheet1!$A8,Sheet2!$A$2:$A$82,0)))</f>
        <v>0.316</v>
      </c>
      <c r="V8" s="48">
        <f>IF(ISERROR(INDEX(Sheet2!E$2:E$82,MATCH(Sheet1!$A8,Sheet2!$A$2:$A$82,0))),"",INDEX(Sheet2!E$2:E$82,MATCH(Sheet1!$A8,Sheet2!$A$2:$A$82,0)))</f>
        <v>-5.7000000000000002E-2</v>
      </c>
      <c r="W8" s="51">
        <f>IF(ISERROR(INDEX(Sheet2!F$2:F$82,MATCH(Sheet1!$A8,Sheet2!$A$2:$A$82,0))),"",INDEX(Sheet2!F$2:F$82,MATCH(Sheet1!$A8,Sheet2!$A$2:$A$82,0)))</f>
        <v>29</v>
      </c>
    </row>
    <row r="9" spans="1:1010" ht="10.9" customHeight="1" x14ac:dyDescent="0.15">
      <c r="A9" s="5" t="s">
        <v>40</v>
      </c>
      <c r="B9" s="6">
        <v>7</v>
      </c>
      <c r="C9" s="6">
        <v>6</v>
      </c>
      <c r="D9" s="32" t="s">
        <v>41</v>
      </c>
      <c r="E9" s="33" t="s">
        <v>42</v>
      </c>
      <c r="F9" s="33" t="s">
        <v>43</v>
      </c>
      <c r="G9" s="34" t="s">
        <v>37</v>
      </c>
      <c r="H9" s="33" t="s">
        <v>16</v>
      </c>
      <c r="I9" s="33" t="s">
        <v>24</v>
      </c>
      <c r="J9" s="33"/>
      <c r="K9" s="33" t="s">
        <v>9</v>
      </c>
      <c r="L9" s="34" t="s">
        <v>11</v>
      </c>
      <c r="M9" s="14">
        <v>-1.9591634324806</v>
      </c>
      <c r="N9" s="11">
        <v>2.1976636528036</v>
      </c>
      <c r="O9" s="7">
        <v>6</v>
      </c>
      <c r="P9" s="12">
        <v>4.3679999999999997E-2</v>
      </c>
      <c r="Q9" s="12">
        <v>0.32301999999999997</v>
      </c>
      <c r="R9" s="51">
        <v>92</v>
      </c>
      <c r="S9" s="14">
        <f>IF(ISERROR(INDEX(Sheet2!B$2:B$82,MATCH(Sheet1!$A9,Sheet2!$A$2:$A$82,0))),"",INDEX(Sheet2!B$2:B$82,MATCH(Sheet1!$A9,Sheet2!$A$2:$A$82,0)))</f>
        <v>0.51600000000000001</v>
      </c>
      <c r="T9" s="53">
        <f>IF(ISERROR(INDEX(Sheet2!C$2:C$82,MATCH(Sheet1!$A9,Sheet2!$A$2:$A$82,0))),"",INDEX(Sheet2!C$2:C$82,MATCH(Sheet1!$A9,Sheet2!$A$2:$A$82,0)))</f>
        <v>1.1839999999999999</v>
      </c>
      <c r="U9" s="53">
        <f>IF(ISERROR(INDEX(Sheet2!D$2:D$82,MATCH(Sheet1!$A9,Sheet2!$A$2:$A$82,0))),"",INDEX(Sheet2!D$2:D$82,MATCH(Sheet1!$A9,Sheet2!$A$2:$A$82,0)))</f>
        <v>-0.251</v>
      </c>
      <c r="V9" s="48">
        <f>IF(ISERROR(INDEX(Sheet2!E$2:E$82,MATCH(Sheet1!$A9,Sheet2!$A$2:$A$82,0))),"",INDEX(Sheet2!E$2:E$82,MATCH(Sheet1!$A9,Sheet2!$A$2:$A$82,0)))</f>
        <v>-0.21099999999999999</v>
      </c>
      <c r="W9" s="51">
        <f>IF(ISERROR(INDEX(Sheet2!F$2:F$82,MATCH(Sheet1!$A9,Sheet2!$A$2:$A$82,0))),"",INDEX(Sheet2!F$2:F$82,MATCH(Sheet1!$A9,Sheet2!$A$2:$A$82,0)))</f>
        <v>20</v>
      </c>
    </row>
    <row r="10" spans="1:1010" ht="10.9" customHeight="1" x14ac:dyDescent="0.15">
      <c r="A10" s="5" t="s">
        <v>45</v>
      </c>
      <c r="B10" s="6">
        <v>4</v>
      </c>
      <c r="C10" s="6">
        <v>7</v>
      </c>
      <c r="D10" s="32" t="s">
        <v>46</v>
      </c>
      <c r="E10" s="33" t="s">
        <v>24</v>
      </c>
      <c r="F10" s="33" t="s">
        <v>11</v>
      </c>
      <c r="G10" s="34" t="s">
        <v>11</v>
      </c>
      <c r="H10" s="33" t="s">
        <v>11</v>
      </c>
      <c r="I10" s="33" t="s">
        <v>47</v>
      </c>
      <c r="J10" s="33" t="s">
        <v>11</v>
      </c>
      <c r="K10" s="33" t="s">
        <v>48</v>
      </c>
      <c r="L10" s="34" t="s">
        <v>49</v>
      </c>
      <c r="M10" s="14">
        <v>-1.7928563972793501</v>
      </c>
      <c r="N10" s="11">
        <v>2.10248560252478</v>
      </c>
      <c r="O10" s="7">
        <v>9</v>
      </c>
      <c r="P10" s="12">
        <v>2.7279999999999999E-2</v>
      </c>
      <c r="Q10" s="12">
        <v>0.26263999999999998</v>
      </c>
      <c r="R10" s="51">
        <v>90</v>
      </c>
      <c r="S10" s="14">
        <f>IF(ISERROR(INDEX(Sheet2!B$2:B$82,MATCH(Sheet1!$A10,Sheet2!$A$2:$A$82,0))),"",INDEX(Sheet2!B$2:B$82,MATCH(Sheet1!$A10,Sheet2!$A$2:$A$82,0)))</f>
        <v>1.087</v>
      </c>
      <c r="T10" s="53">
        <f>IF(ISERROR(INDEX(Sheet2!C$2:C$82,MATCH(Sheet1!$A10,Sheet2!$A$2:$A$82,0))),"",INDEX(Sheet2!C$2:C$82,MATCH(Sheet1!$A10,Sheet2!$A$2:$A$82,0)))</f>
        <v>0.44900000000000001</v>
      </c>
      <c r="U10" s="53">
        <f>IF(ISERROR(INDEX(Sheet2!D$2:D$82,MATCH(Sheet1!$A10,Sheet2!$A$2:$A$82,0))),"",INDEX(Sheet2!D$2:D$82,MATCH(Sheet1!$A10,Sheet2!$A$2:$A$82,0)))</f>
        <v>-0.08</v>
      </c>
      <c r="V10" s="48">
        <f>IF(ISERROR(INDEX(Sheet2!E$2:E$82,MATCH(Sheet1!$A10,Sheet2!$A$2:$A$82,0))),"",INDEX(Sheet2!E$2:E$82,MATCH(Sheet1!$A10,Sheet2!$A$2:$A$82,0)))</f>
        <v>-3.6999999999999998E-2</v>
      </c>
      <c r="W10" s="51">
        <f>IF(ISERROR(INDEX(Sheet2!F$2:F$82,MATCH(Sheet1!$A10,Sheet2!$A$2:$A$82,0))),"",INDEX(Sheet2!F$2:F$82,MATCH(Sheet1!$A10,Sheet2!$A$2:$A$82,0)))</f>
        <v>25</v>
      </c>
    </row>
    <row r="11" spans="1:1010" ht="10.9" customHeight="1" x14ac:dyDescent="0.15">
      <c r="A11" s="5" t="s">
        <v>51</v>
      </c>
      <c r="B11" s="6">
        <v>5</v>
      </c>
      <c r="C11" s="6">
        <v>8</v>
      </c>
      <c r="D11" s="32" t="s">
        <v>11</v>
      </c>
      <c r="E11" s="33" t="s">
        <v>52</v>
      </c>
      <c r="F11" s="33" t="s">
        <v>52</v>
      </c>
      <c r="G11" s="34" t="s">
        <v>11</v>
      </c>
      <c r="H11" s="33" t="s">
        <v>17</v>
      </c>
      <c r="I11" s="33" t="s">
        <v>7</v>
      </c>
      <c r="J11" s="33" t="s">
        <v>10</v>
      </c>
      <c r="K11" s="33" t="s">
        <v>11</v>
      </c>
      <c r="L11" s="34"/>
      <c r="M11" s="14">
        <v>-1.7885924220154099</v>
      </c>
      <c r="N11" s="11">
        <v>2.0643325729491702</v>
      </c>
      <c r="O11" s="7">
        <v>12</v>
      </c>
      <c r="P11" s="12">
        <v>2.4920000000000001E-2</v>
      </c>
      <c r="Q11" s="12">
        <v>0.25174000000000002</v>
      </c>
      <c r="R11" s="51">
        <v>106</v>
      </c>
      <c r="S11" s="14">
        <f>IF(ISERROR(INDEX(Sheet2!B$2:B$82,MATCH(Sheet1!$A11,Sheet2!$A$2:$A$82,0))),"",INDEX(Sheet2!B$2:B$82,MATCH(Sheet1!$A11,Sheet2!$A$2:$A$82,0)))</f>
        <v>0.73499999999999999</v>
      </c>
      <c r="T11" s="53">
        <f>IF(ISERROR(INDEX(Sheet2!C$2:C$82,MATCH(Sheet1!$A11,Sheet2!$A$2:$A$82,0))),"",INDEX(Sheet2!C$2:C$82,MATCH(Sheet1!$A11,Sheet2!$A$2:$A$82,0)))</f>
        <v>0.49299999999999999</v>
      </c>
      <c r="U11" s="53">
        <f>IF(ISERROR(INDEX(Sheet2!D$2:D$82,MATCH(Sheet1!$A11,Sheet2!$A$2:$A$82,0))),"",INDEX(Sheet2!D$2:D$82,MATCH(Sheet1!$A11,Sheet2!$A$2:$A$82,0)))</f>
        <v>0.41799999999999998</v>
      </c>
      <c r="V11" s="48">
        <f>IF(ISERROR(INDEX(Sheet2!E$2:E$82,MATCH(Sheet1!$A11,Sheet2!$A$2:$A$82,0))),"",INDEX(Sheet2!E$2:E$82,MATCH(Sheet1!$A11,Sheet2!$A$2:$A$82,0)))</f>
        <v>0.26100000000000001</v>
      </c>
      <c r="W11" s="51">
        <f>IF(ISERROR(INDEX(Sheet2!F$2:F$82,MATCH(Sheet1!$A11,Sheet2!$A$2:$A$82,0))),"",INDEX(Sheet2!F$2:F$82,MATCH(Sheet1!$A11,Sheet2!$A$2:$A$82,0)))</f>
        <v>36</v>
      </c>
    </row>
    <row r="12" spans="1:1010" ht="10.9" customHeight="1" x14ac:dyDescent="0.15">
      <c r="A12" s="5" t="s">
        <v>54</v>
      </c>
      <c r="B12" s="6">
        <v>18</v>
      </c>
      <c r="C12" s="6">
        <v>9</v>
      </c>
      <c r="D12" s="32" t="s">
        <v>41</v>
      </c>
      <c r="E12" s="33" t="s">
        <v>33</v>
      </c>
      <c r="F12" s="33" t="s">
        <v>55</v>
      </c>
      <c r="G12" s="34" t="s">
        <v>38</v>
      </c>
      <c r="H12" s="33" t="s">
        <v>38</v>
      </c>
      <c r="I12" s="33" t="s">
        <v>56</v>
      </c>
      <c r="J12" s="33" t="s">
        <v>37</v>
      </c>
      <c r="K12" s="33" t="s">
        <v>57</v>
      </c>
      <c r="L12" s="34"/>
      <c r="M12" s="14">
        <v>-1.77877062601896</v>
      </c>
      <c r="N12" s="11">
        <v>2.2036174866804301</v>
      </c>
      <c r="O12" s="7">
        <v>7</v>
      </c>
      <c r="P12" s="12">
        <v>3.2419999999999997E-2</v>
      </c>
      <c r="Q12" s="12">
        <v>0.26982</v>
      </c>
      <c r="R12" s="51">
        <v>87</v>
      </c>
      <c r="S12" s="14">
        <f>IF(ISERROR(INDEX(Sheet2!B$2:B$82,MATCH(Sheet1!$A12,Sheet2!$A$2:$A$82,0))),"",INDEX(Sheet2!B$2:B$82,MATCH(Sheet1!$A12,Sheet2!$A$2:$A$82,0)))</f>
        <v>0.44400000000000001</v>
      </c>
      <c r="T12" s="53">
        <f>IF(ISERROR(INDEX(Sheet2!C$2:C$82,MATCH(Sheet1!$A12,Sheet2!$A$2:$A$82,0))),"",INDEX(Sheet2!C$2:C$82,MATCH(Sheet1!$A12,Sheet2!$A$2:$A$82,0)))</f>
        <v>0.39500000000000002</v>
      </c>
      <c r="U12" s="53">
        <f>IF(ISERROR(INDEX(Sheet2!D$2:D$82,MATCH(Sheet1!$A12,Sheet2!$A$2:$A$82,0))),"",INDEX(Sheet2!D$2:D$82,MATCH(Sheet1!$A12,Sheet2!$A$2:$A$82,0)))</f>
        <v>0.27600000000000002</v>
      </c>
      <c r="V12" s="48">
        <f>IF(ISERROR(INDEX(Sheet2!E$2:E$82,MATCH(Sheet1!$A12,Sheet2!$A$2:$A$82,0))),"",INDEX(Sheet2!E$2:E$82,MATCH(Sheet1!$A12,Sheet2!$A$2:$A$82,0)))</f>
        <v>0.502</v>
      </c>
      <c r="W12" s="51">
        <f>IF(ISERROR(INDEX(Sheet2!F$2:F$82,MATCH(Sheet1!$A12,Sheet2!$A$2:$A$82,0))),"",INDEX(Sheet2!F$2:F$82,MATCH(Sheet1!$A12,Sheet2!$A$2:$A$82,0)))</f>
        <v>47</v>
      </c>
    </row>
    <row r="13" spans="1:1010" ht="10.9" customHeight="1" x14ac:dyDescent="0.15">
      <c r="A13" s="5" t="s">
        <v>61</v>
      </c>
      <c r="B13" s="6">
        <v>15</v>
      </c>
      <c r="C13" s="6">
        <v>10</v>
      </c>
      <c r="D13" s="32" t="s">
        <v>33</v>
      </c>
      <c r="E13" s="33" t="s">
        <v>46</v>
      </c>
      <c r="F13" s="33" t="s">
        <v>21</v>
      </c>
      <c r="G13" s="34" t="s">
        <v>21</v>
      </c>
      <c r="H13" s="33" t="s">
        <v>62</v>
      </c>
      <c r="I13" s="33" t="s">
        <v>7</v>
      </c>
      <c r="J13" s="33"/>
      <c r="K13" s="33"/>
      <c r="L13" s="34"/>
      <c r="M13" s="14">
        <v>-1.7411285086652999</v>
      </c>
      <c r="N13" s="11">
        <v>2.19285067238151</v>
      </c>
      <c r="O13" s="7">
        <v>8</v>
      </c>
      <c r="P13" s="12">
        <v>2.8340000000000001E-2</v>
      </c>
      <c r="Q13" s="12">
        <v>0.25135999999999997</v>
      </c>
      <c r="R13" s="51">
        <v>86</v>
      </c>
      <c r="S13" s="14">
        <f>IF(ISERROR(INDEX(Sheet2!B$2:B$82,MATCH(Sheet1!$A13,Sheet2!$A$2:$A$82,0))),"",INDEX(Sheet2!B$2:B$82,MATCH(Sheet1!$A13,Sheet2!$A$2:$A$82,0)))</f>
        <v>0.6</v>
      </c>
      <c r="T13" s="53">
        <f>IF(ISERROR(INDEX(Sheet2!C$2:C$82,MATCH(Sheet1!$A13,Sheet2!$A$2:$A$82,0))),"",INDEX(Sheet2!C$2:C$82,MATCH(Sheet1!$A13,Sheet2!$A$2:$A$82,0)))</f>
        <v>1.077</v>
      </c>
      <c r="U13" s="53">
        <f>IF(ISERROR(INDEX(Sheet2!D$2:D$82,MATCH(Sheet1!$A13,Sheet2!$A$2:$A$82,0))),"",INDEX(Sheet2!D$2:D$82,MATCH(Sheet1!$A13,Sheet2!$A$2:$A$82,0)))</f>
        <v>-0.123</v>
      </c>
      <c r="V13" s="48">
        <f>IF(ISERROR(INDEX(Sheet2!E$2:E$82,MATCH(Sheet1!$A13,Sheet2!$A$2:$A$82,0))),"",INDEX(Sheet2!E$2:E$82,MATCH(Sheet1!$A13,Sheet2!$A$2:$A$82,0)))</f>
        <v>-0.03</v>
      </c>
      <c r="W13" s="51">
        <f>IF(ISERROR(INDEX(Sheet2!F$2:F$82,MATCH(Sheet1!$A13,Sheet2!$A$2:$A$82,0))),"",INDEX(Sheet2!F$2:F$82,MATCH(Sheet1!$A13,Sheet2!$A$2:$A$82,0)))</f>
        <v>32</v>
      </c>
    </row>
    <row r="14" spans="1:1010" ht="10.9" customHeight="1" x14ac:dyDescent="0.15">
      <c r="A14" s="5" t="s">
        <v>66</v>
      </c>
      <c r="B14" s="6">
        <v>8</v>
      </c>
      <c r="C14" s="6">
        <v>11</v>
      </c>
      <c r="D14" s="32" t="s">
        <v>67</v>
      </c>
      <c r="E14" s="33" t="s">
        <v>11</v>
      </c>
      <c r="F14" s="33" t="s">
        <v>7</v>
      </c>
      <c r="G14" s="34" t="s">
        <v>16</v>
      </c>
      <c r="H14" s="33" t="s">
        <v>8</v>
      </c>
      <c r="I14" s="33" t="s">
        <v>65</v>
      </c>
      <c r="J14" s="33" t="s">
        <v>29</v>
      </c>
      <c r="K14" s="33" t="s">
        <v>11</v>
      </c>
      <c r="L14" s="34" t="s">
        <v>11</v>
      </c>
      <c r="M14" s="14">
        <v>-1.70573104389104</v>
      </c>
      <c r="N14" s="11">
        <v>2.1960160859322402</v>
      </c>
      <c r="O14" s="7">
        <v>10</v>
      </c>
      <c r="P14" s="12">
        <v>2.64E-2</v>
      </c>
      <c r="Q14" s="12">
        <v>0.24399999999999999</v>
      </c>
      <c r="R14" s="51">
        <v>80</v>
      </c>
      <c r="S14" s="14">
        <f>IF(ISERROR(INDEX(Sheet2!B$2:B$82,MATCH(Sheet1!$A14,Sheet2!$A$2:$A$82,0))),"",INDEX(Sheet2!B$2:B$82,MATCH(Sheet1!$A14,Sheet2!$A$2:$A$82,0)))</f>
        <v>0.41399999999999998</v>
      </c>
      <c r="T14" s="53">
        <f>IF(ISERROR(INDEX(Sheet2!C$2:C$82,MATCH(Sheet1!$A14,Sheet2!$A$2:$A$82,0))),"",INDEX(Sheet2!C$2:C$82,MATCH(Sheet1!$A14,Sheet2!$A$2:$A$82,0)))</f>
        <v>1.6479999999999999</v>
      </c>
      <c r="U14" s="53">
        <f>IF(ISERROR(INDEX(Sheet2!D$2:D$82,MATCH(Sheet1!$A14,Sheet2!$A$2:$A$82,0))),"",INDEX(Sheet2!D$2:D$82,MATCH(Sheet1!$A14,Sheet2!$A$2:$A$82,0)))</f>
        <v>2.5000000000000001E-2</v>
      </c>
      <c r="V14" s="48">
        <f>IF(ISERROR(INDEX(Sheet2!E$2:E$82,MATCH(Sheet1!$A14,Sheet2!$A$2:$A$82,0))),"",INDEX(Sheet2!E$2:E$82,MATCH(Sheet1!$A14,Sheet2!$A$2:$A$82,0)))</f>
        <v>-2.8000000000000001E-2</v>
      </c>
      <c r="W14" s="51">
        <f>IF(ISERROR(INDEX(Sheet2!F$2:F$82,MATCH(Sheet1!$A14,Sheet2!$A$2:$A$82,0))),"",INDEX(Sheet2!F$2:F$82,MATCH(Sheet1!$A14,Sheet2!$A$2:$A$82,0)))</f>
        <v>32</v>
      </c>
    </row>
    <row r="15" spans="1:1010" ht="10.9" customHeight="1" x14ac:dyDescent="0.15">
      <c r="A15" s="5" t="s">
        <v>69</v>
      </c>
      <c r="B15" s="6">
        <v>13</v>
      </c>
      <c r="C15" s="6">
        <v>12</v>
      </c>
      <c r="D15" s="32" t="s">
        <v>13</v>
      </c>
      <c r="E15" s="33" t="s">
        <v>70</v>
      </c>
      <c r="F15" s="33" t="s">
        <v>36</v>
      </c>
      <c r="G15" s="34" t="s">
        <v>21</v>
      </c>
      <c r="H15" s="33" t="s">
        <v>62</v>
      </c>
      <c r="I15" s="33" t="s">
        <v>65</v>
      </c>
      <c r="J15" s="33" t="s">
        <v>71</v>
      </c>
      <c r="K15" s="33" t="s">
        <v>33</v>
      </c>
      <c r="L15" s="34" t="s">
        <v>11</v>
      </c>
      <c r="M15" s="14">
        <v>-1.6957992588138</v>
      </c>
      <c r="N15" s="11">
        <v>2.18549756000046</v>
      </c>
      <c r="O15" s="7">
        <v>11</v>
      </c>
      <c r="P15" s="12">
        <v>2.6020000000000001E-2</v>
      </c>
      <c r="Q15" s="12">
        <v>0.23808000000000001</v>
      </c>
      <c r="R15" s="51">
        <v>81</v>
      </c>
      <c r="S15" s="14">
        <f>IF(ISERROR(INDEX(Sheet2!B$2:B$82,MATCH(Sheet1!$A15,Sheet2!$A$2:$A$82,0))),"",INDEX(Sheet2!B$2:B$82,MATCH(Sheet1!$A15,Sheet2!$A$2:$A$82,0)))</f>
        <v>0.57799999999999996</v>
      </c>
      <c r="T15" s="53">
        <f>IF(ISERROR(INDEX(Sheet2!C$2:C$82,MATCH(Sheet1!$A15,Sheet2!$A$2:$A$82,0))),"",INDEX(Sheet2!C$2:C$82,MATCH(Sheet1!$A15,Sheet2!$A$2:$A$82,0)))</f>
        <v>0.83499999999999996</v>
      </c>
      <c r="U15" s="53">
        <f>IF(ISERROR(INDEX(Sheet2!D$2:D$82,MATCH(Sheet1!$A15,Sheet2!$A$2:$A$82,0))),"",INDEX(Sheet2!D$2:D$82,MATCH(Sheet1!$A15,Sheet2!$A$2:$A$82,0)))</f>
        <v>-0.10299999999999999</v>
      </c>
      <c r="V15" s="48">
        <f>IF(ISERROR(INDEX(Sheet2!E$2:E$82,MATCH(Sheet1!$A15,Sheet2!$A$2:$A$82,0))),"",INDEX(Sheet2!E$2:E$82,MATCH(Sheet1!$A15,Sheet2!$A$2:$A$82,0)))</f>
        <v>-3.1E-2</v>
      </c>
      <c r="W15" s="51">
        <f>IF(ISERROR(INDEX(Sheet2!F$2:F$82,MATCH(Sheet1!$A15,Sheet2!$A$2:$A$82,0))),"",INDEX(Sheet2!F$2:F$82,MATCH(Sheet1!$A15,Sheet2!$A$2:$A$82,0)))</f>
        <v>21</v>
      </c>
    </row>
    <row r="16" spans="1:1010" ht="10.9" customHeight="1" x14ac:dyDescent="0.15">
      <c r="A16" s="5" t="s">
        <v>73</v>
      </c>
      <c r="B16" s="6">
        <v>17</v>
      </c>
      <c r="C16" s="6">
        <v>13</v>
      </c>
      <c r="D16" s="32" t="s">
        <v>11</v>
      </c>
      <c r="E16" s="33" t="s">
        <v>21</v>
      </c>
      <c r="F16" s="33" t="s">
        <v>74</v>
      </c>
      <c r="G16" s="34" t="s">
        <v>75</v>
      </c>
      <c r="H16" s="33" t="s">
        <v>56</v>
      </c>
      <c r="I16" s="33" t="s">
        <v>17</v>
      </c>
      <c r="J16" s="33" t="s">
        <v>76</v>
      </c>
      <c r="K16" s="33" t="s">
        <v>70</v>
      </c>
      <c r="L16" s="34" t="s">
        <v>11</v>
      </c>
      <c r="M16" s="14">
        <v>-1.6476772325639899</v>
      </c>
      <c r="N16" s="11">
        <v>2.1884016904562</v>
      </c>
      <c r="O16" s="7">
        <v>13</v>
      </c>
      <c r="P16" s="12">
        <v>2.2839999999999999E-2</v>
      </c>
      <c r="Q16" s="12">
        <v>0.22458</v>
      </c>
      <c r="R16" s="51">
        <v>80</v>
      </c>
      <c r="S16" s="14">
        <f>IF(ISERROR(INDEX(Sheet2!B$2:B$82,MATCH(Sheet1!$A16,Sheet2!$A$2:$A$82,0))),"",INDEX(Sheet2!B$2:B$82,MATCH(Sheet1!$A16,Sheet2!$A$2:$A$82,0)))</f>
        <v>0.122</v>
      </c>
      <c r="T16" s="53">
        <f>IF(ISERROR(INDEX(Sheet2!C$2:C$82,MATCH(Sheet1!$A16,Sheet2!$A$2:$A$82,0))),"",INDEX(Sheet2!C$2:C$82,MATCH(Sheet1!$A16,Sheet2!$A$2:$A$82,0)))</f>
        <v>0.71499999999999997</v>
      </c>
      <c r="U16" s="53">
        <f>IF(ISERROR(INDEX(Sheet2!D$2:D$82,MATCH(Sheet1!$A16,Sheet2!$A$2:$A$82,0))),"",INDEX(Sheet2!D$2:D$82,MATCH(Sheet1!$A16,Sheet2!$A$2:$A$82,0)))</f>
        <v>0.316</v>
      </c>
      <c r="V16" s="48">
        <f>IF(ISERROR(INDEX(Sheet2!E$2:E$82,MATCH(Sheet1!$A16,Sheet2!$A$2:$A$82,0))),"",INDEX(Sheet2!E$2:E$82,MATCH(Sheet1!$A16,Sheet2!$A$2:$A$82,0)))</f>
        <v>0.92600000000000005</v>
      </c>
      <c r="W16" s="51">
        <f>IF(ISERROR(INDEX(Sheet2!F$2:F$82,MATCH(Sheet1!$A16,Sheet2!$A$2:$A$82,0))),"",INDEX(Sheet2!F$2:F$82,MATCH(Sheet1!$A16,Sheet2!$A$2:$A$82,0)))</f>
        <v>37</v>
      </c>
    </row>
    <row r="17" spans="1:23" ht="10.9" customHeight="1" x14ac:dyDescent="0.15">
      <c r="A17" s="5" t="s">
        <v>78</v>
      </c>
      <c r="B17" s="6">
        <v>11</v>
      </c>
      <c r="C17" s="6">
        <v>14</v>
      </c>
      <c r="D17" s="32" t="s">
        <v>27</v>
      </c>
      <c r="E17" s="33" t="s">
        <v>52</v>
      </c>
      <c r="F17" s="33" t="s">
        <v>74</v>
      </c>
      <c r="G17" s="34" t="s">
        <v>57</v>
      </c>
      <c r="H17" s="33" t="s">
        <v>62</v>
      </c>
      <c r="I17" s="33"/>
      <c r="J17" s="33"/>
      <c r="K17" s="33"/>
      <c r="L17" s="34"/>
      <c r="M17" s="14">
        <v>-1.5244393062138</v>
      </c>
      <c r="N17" s="11">
        <v>2.1125005521473299</v>
      </c>
      <c r="O17" s="7">
        <v>15</v>
      </c>
      <c r="P17" s="12">
        <v>1.5640000000000001E-2</v>
      </c>
      <c r="Q17" s="12">
        <v>0.18506</v>
      </c>
      <c r="R17" s="51">
        <v>114</v>
      </c>
      <c r="S17" s="14">
        <f>IF(ISERROR(INDEX(Sheet2!B$2:B$82,MATCH(Sheet1!$A17,Sheet2!$A$2:$A$82,0))),"",INDEX(Sheet2!B$2:B$82,MATCH(Sheet1!$A17,Sheet2!$A$2:$A$82,0)))</f>
        <v>0.40100000000000002</v>
      </c>
      <c r="T17" s="53">
        <f>IF(ISERROR(INDEX(Sheet2!C$2:C$82,MATCH(Sheet1!$A17,Sheet2!$A$2:$A$82,0))),"",INDEX(Sheet2!C$2:C$82,MATCH(Sheet1!$A17,Sheet2!$A$2:$A$82,0)))</f>
        <v>0.17399999999999999</v>
      </c>
      <c r="U17" s="53">
        <f>IF(ISERROR(INDEX(Sheet2!D$2:D$82,MATCH(Sheet1!$A17,Sheet2!$A$2:$A$82,0))),"",INDEX(Sheet2!D$2:D$82,MATCH(Sheet1!$A17,Sheet2!$A$2:$A$82,0)))</f>
        <v>0.57899999999999996</v>
      </c>
      <c r="V17" s="48">
        <f>IF(ISERROR(INDEX(Sheet2!E$2:E$82,MATCH(Sheet1!$A17,Sheet2!$A$2:$A$82,0))),"",INDEX(Sheet2!E$2:E$82,MATCH(Sheet1!$A17,Sheet2!$A$2:$A$82,0)))</f>
        <v>0</v>
      </c>
      <c r="W17" s="51">
        <f>IF(ISERROR(INDEX(Sheet2!F$2:F$82,MATCH(Sheet1!$A17,Sheet2!$A$2:$A$82,0))),"",INDEX(Sheet2!F$2:F$82,MATCH(Sheet1!$A17,Sheet2!$A$2:$A$82,0)))</f>
        <v>42</v>
      </c>
    </row>
    <row r="18" spans="1:23" ht="10.9" customHeight="1" x14ac:dyDescent="0.15">
      <c r="A18" s="5" t="s">
        <v>80</v>
      </c>
      <c r="B18" s="6">
        <v>32</v>
      </c>
      <c r="C18" s="6">
        <v>15</v>
      </c>
      <c r="D18" s="32"/>
      <c r="E18" s="33" t="s">
        <v>52</v>
      </c>
      <c r="F18" s="33" t="s">
        <v>52</v>
      </c>
      <c r="G18" s="34" t="s">
        <v>67</v>
      </c>
      <c r="H18" s="33" t="s">
        <v>38</v>
      </c>
      <c r="I18" s="33" t="s">
        <v>11</v>
      </c>
      <c r="J18" s="33" t="s">
        <v>16</v>
      </c>
      <c r="K18" s="33" t="s">
        <v>11</v>
      </c>
      <c r="L18" s="34" t="s">
        <v>17</v>
      </c>
      <c r="M18" s="14">
        <v>-1.4979808121731899</v>
      </c>
      <c r="N18" s="11">
        <v>2.1103944051952301</v>
      </c>
      <c r="O18" s="7">
        <v>16</v>
      </c>
      <c r="P18" s="12">
        <v>1.47E-2</v>
      </c>
      <c r="Q18" s="12">
        <v>0.17796000000000001</v>
      </c>
      <c r="R18" s="51">
        <v>40</v>
      </c>
      <c r="S18" s="14" t="str">
        <f>IF(ISERROR(INDEX(Sheet2!B$2:B$82,MATCH(Sheet1!$A18,Sheet2!$A$2:$A$82,0))),"",INDEX(Sheet2!B$2:B$82,MATCH(Sheet1!$A18,Sheet2!$A$2:$A$82,0)))</f>
        <v/>
      </c>
      <c r="T18" s="53" t="str">
        <f>IF(ISERROR(INDEX(Sheet2!C$2:C$82,MATCH(Sheet1!$A18,Sheet2!$A$2:$A$82,0))),"",INDEX(Sheet2!C$2:C$82,MATCH(Sheet1!$A18,Sheet2!$A$2:$A$82,0)))</f>
        <v/>
      </c>
      <c r="U18" s="53" t="str">
        <f>IF(ISERROR(INDEX(Sheet2!D$2:D$82,MATCH(Sheet1!$A18,Sheet2!$A$2:$A$82,0))),"",INDEX(Sheet2!D$2:D$82,MATCH(Sheet1!$A18,Sheet2!$A$2:$A$82,0)))</f>
        <v/>
      </c>
      <c r="V18" s="48" t="str">
        <f>IF(ISERROR(INDEX(Sheet2!E$2:E$82,MATCH(Sheet1!$A18,Sheet2!$A$2:$A$82,0))),"",INDEX(Sheet2!E$2:E$82,MATCH(Sheet1!$A18,Sheet2!$A$2:$A$82,0)))</f>
        <v/>
      </c>
      <c r="W18" s="51" t="str">
        <f>IF(ISERROR(INDEX(Sheet2!F$2:F$82,MATCH(Sheet1!$A18,Sheet2!$A$2:$A$82,0))),"",INDEX(Sheet2!F$2:F$82,MATCH(Sheet1!$A18,Sheet2!$A$2:$A$82,0)))</f>
        <v/>
      </c>
    </row>
    <row r="19" spans="1:23" ht="10.9" customHeight="1" x14ac:dyDescent="0.15">
      <c r="A19" s="5" t="s">
        <v>82</v>
      </c>
      <c r="B19" s="6">
        <v>9</v>
      </c>
      <c r="C19" s="6">
        <v>16</v>
      </c>
      <c r="D19" s="32">
        <v>1</v>
      </c>
      <c r="E19" s="33" t="s">
        <v>70</v>
      </c>
      <c r="F19" s="33" t="s">
        <v>36</v>
      </c>
      <c r="G19" s="34" t="s">
        <v>11</v>
      </c>
      <c r="H19" s="33" t="s">
        <v>65</v>
      </c>
      <c r="I19" s="33"/>
      <c r="J19" s="33"/>
      <c r="K19" s="33"/>
      <c r="L19" s="34"/>
      <c r="M19" s="14">
        <v>-1.4716745919766701</v>
      </c>
      <c r="N19" s="11">
        <v>2.30500301349239</v>
      </c>
      <c r="O19" s="7">
        <v>14</v>
      </c>
      <c r="P19" s="12">
        <v>2.0539999999999999E-2</v>
      </c>
      <c r="Q19" s="12">
        <v>0.19516</v>
      </c>
      <c r="R19" s="51">
        <v>86</v>
      </c>
      <c r="S19" s="14" t="str">
        <f>IF(ISERROR(INDEX(Sheet2!B$2:B$82,MATCH(Sheet1!$A19,Sheet2!$A$2:$A$82,0))),"",INDEX(Sheet2!B$2:B$82,MATCH(Sheet1!$A19,Sheet2!$A$2:$A$82,0)))</f>
        <v/>
      </c>
      <c r="T19" s="53" t="str">
        <f>IF(ISERROR(INDEX(Sheet2!C$2:C$82,MATCH(Sheet1!$A19,Sheet2!$A$2:$A$82,0))),"",INDEX(Sheet2!C$2:C$82,MATCH(Sheet1!$A19,Sheet2!$A$2:$A$82,0)))</f>
        <v/>
      </c>
      <c r="U19" s="53" t="str">
        <f>IF(ISERROR(INDEX(Sheet2!D$2:D$82,MATCH(Sheet1!$A19,Sheet2!$A$2:$A$82,0))),"",INDEX(Sheet2!D$2:D$82,MATCH(Sheet1!$A19,Sheet2!$A$2:$A$82,0)))</f>
        <v/>
      </c>
      <c r="V19" s="48" t="str">
        <f>IF(ISERROR(INDEX(Sheet2!E$2:E$82,MATCH(Sheet1!$A19,Sheet2!$A$2:$A$82,0))),"",INDEX(Sheet2!E$2:E$82,MATCH(Sheet1!$A19,Sheet2!$A$2:$A$82,0)))</f>
        <v/>
      </c>
      <c r="W19" s="51" t="str">
        <f>IF(ISERROR(INDEX(Sheet2!F$2:F$82,MATCH(Sheet1!$A19,Sheet2!$A$2:$A$82,0))),"",INDEX(Sheet2!F$2:F$82,MATCH(Sheet1!$A19,Sheet2!$A$2:$A$82,0)))</f>
        <v/>
      </c>
    </row>
    <row r="20" spans="1:23" ht="10.9" customHeight="1" x14ac:dyDescent="0.15">
      <c r="A20" s="5" t="s">
        <v>85</v>
      </c>
      <c r="B20" s="6">
        <v>16</v>
      </c>
      <c r="C20" s="6">
        <v>17</v>
      </c>
      <c r="D20" s="32" t="s">
        <v>24</v>
      </c>
      <c r="E20" s="33" t="s">
        <v>49</v>
      </c>
      <c r="F20" s="33" t="s">
        <v>7</v>
      </c>
      <c r="G20" s="34" t="s">
        <v>21</v>
      </c>
      <c r="H20" s="33" t="s">
        <v>16</v>
      </c>
      <c r="I20" s="33"/>
      <c r="J20" s="35" t="s">
        <v>11</v>
      </c>
      <c r="K20" s="33"/>
      <c r="L20" s="34"/>
      <c r="M20" s="14">
        <v>-1.4238137758510501</v>
      </c>
      <c r="N20" s="11">
        <v>2.1709853846248</v>
      </c>
      <c r="O20" s="7">
        <v>17</v>
      </c>
      <c r="P20" s="12">
        <v>1.414E-2</v>
      </c>
      <c r="Q20" s="12">
        <v>0.16686000000000001</v>
      </c>
      <c r="R20" s="51">
        <v>98</v>
      </c>
      <c r="S20" s="14">
        <f>IF(ISERROR(INDEX(Sheet2!B$2:B$82,MATCH(Sheet1!$A20,Sheet2!$A$2:$A$82,0))),"",INDEX(Sheet2!B$2:B$82,MATCH(Sheet1!$A20,Sheet2!$A$2:$A$82,0)))</f>
        <v>0.73499999999999999</v>
      </c>
      <c r="T20" s="53">
        <f>IF(ISERROR(INDEX(Sheet2!C$2:C$82,MATCH(Sheet1!$A20,Sheet2!$A$2:$A$82,0))),"",INDEX(Sheet2!C$2:C$82,MATCH(Sheet1!$A20,Sheet2!$A$2:$A$82,0)))</f>
        <v>0.26300000000000001</v>
      </c>
      <c r="U20" s="53">
        <f>IF(ISERROR(INDEX(Sheet2!D$2:D$82,MATCH(Sheet1!$A20,Sheet2!$A$2:$A$82,0))),"",INDEX(Sheet2!D$2:D$82,MATCH(Sheet1!$A20,Sheet2!$A$2:$A$82,0)))</f>
        <v>-3.1E-2</v>
      </c>
      <c r="V20" s="48">
        <f>IF(ISERROR(INDEX(Sheet2!E$2:E$82,MATCH(Sheet1!$A20,Sheet2!$A$2:$A$82,0))),"",INDEX(Sheet2!E$2:E$82,MATCH(Sheet1!$A20,Sheet2!$A$2:$A$82,0)))</f>
        <v>0.35499999999999998</v>
      </c>
      <c r="W20" s="51">
        <f>IF(ISERROR(INDEX(Sheet2!F$2:F$82,MATCH(Sheet1!$A20,Sheet2!$A$2:$A$82,0))),"",INDEX(Sheet2!F$2:F$82,MATCH(Sheet1!$A20,Sheet2!$A$2:$A$82,0)))</f>
        <v>40</v>
      </c>
    </row>
    <row r="21" spans="1:23" ht="10.9" customHeight="1" x14ac:dyDescent="0.15">
      <c r="A21" s="5" t="s">
        <v>88</v>
      </c>
      <c r="B21" s="6">
        <v>24</v>
      </c>
      <c r="C21" s="6">
        <v>18</v>
      </c>
      <c r="D21" s="32" t="s">
        <v>16</v>
      </c>
      <c r="E21" s="33" t="s">
        <v>52</v>
      </c>
      <c r="F21" s="33" t="s">
        <v>89</v>
      </c>
      <c r="G21" s="34" t="s">
        <v>20</v>
      </c>
      <c r="H21" s="33" t="s">
        <v>90</v>
      </c>
      <c r="I21" s="33" t="s">
        <v>65</v>
      </c>
      <c r="J21" s="33"/>
      <c r="K21" s="33" t="s">
        <v>11</v>
      </c>
      <c r="L21" s="34" t="s">
        <v>7</v>
      </c>
      <c r="M21" s="14">
        <v>-1.38474417342351</v>
      </c>
      <c r="N21" s="11">
        <v>2.1743744265651501</v>
      </c>
      <c r="O21" s="7">
        <v>18</v>
      </c>
      <c r="P21" s="12">
        <v>1.3180000000000001E-2</v>
      </c>
      <c r="Q21" s="12">
        <v>0.15612000000000001</v>
      </c>
      <c r="R21" s="51">
        <v>90</v>
      </c>
      <c r="S21" s="14">
        <f>IF(ISERROR(INDEX(Sheet2!B$2:B$82,MATCH(Sheet1!$A21,Sheet2!$A$2:$A$82,0))),"",INDEX(Sheet2!B$2:B$82,MATCH(Sheet1!$A21,Sheet2!$A$2:$A$82,0)))</f>
        <v>0.41799999999999998</v>
      </c>
      <c r="T21" s="53">
        <f>IF(ISERROR(INDEX(Sheet2!C$2:C$82,MATCH(Sheet1!$A21,Sheet2!$A$2:$A$82,0))),"",INDEX(Sheet2!C$2:C$82,MATCH(Sheet1!$A21,Sheet2!$A$2:$A$82,0)))</f>
        <v>0.41899999999999998</v>
      </c>
      <c r="U21" s="53">
        <f>IF(ISERROR(INDEX(Sheet2!D$2:D$82,MATCH(Sheet1!$A21,Sheet2!$A$2:$A$82,0))),"",INDEX(Sheet2!D$2:D$82,MATCH(Sheet1!$A21,Sheet2!$A$2:$A$82,0)))</f>
        <v>9.2999999999999999E-2</v>
      </c>
      <c r="V21" s="48">
        <f>IF(ISERROR(INDEX(Sheet2!E$2:E$82,MATCH(Sheet1!$A21,Sheet2!$A$2:$A$82,0))),"",INDEX(Sheet2!E$2:E$82,MATCH(Sheet1!$A21,Sheet2!$A$2:$A$82,0)))</f>
        <v>-8.6999999999999994E-2</v>
      </c>
      <c r="W21" s="51">
        <f>IF(ISERROR(INDEX(Sheet2!F$2:F$82,MATCH(Sheet1!$A21,Sheet2!$A$2:$A$82,0))),"",INDEX(Sheet2!F$2:F$82,MATCH(Sheet1!$A21,Sheet2!$A$2:$A$82,0)))</f>
        <v>29</v>
      </c>
    </row>
    <row r="22" spans="1:23" ht="10.9" customHeight="1" x14ac:dyDescent="0.15">
      <c r="A22" s="5" t="s">
        <v>92</v>
      </c>
      <c r="B22" s="6">
        <v>12</v>
      </c>
      <c r="C22" s="6">
        <v>19</v>
      </c>
      <c r="D22" s="32" t="s">
        <v>11</v>
      </c>
      <c r="E22" s="33">
        <v>3</v>
      </c>
      <c r="F22" s="33" t="s">
        <v>74</v>
      </c>
      <c r="G22" s="34" t="s">
        <v>16</v>
      </c>
      <c r="H22" s="33"/>
      <c r="I22" s="33" t="s">
        <v>11</v>
      </c>
      <c r="J22" s="33" t="s">
        <v>93</v>
      </c>
      <c r="K22" s="33"/>
      <c r="L22" s="34"/>
      <c r="M22" s="14">
        <v>-1.3222222961938399</v>
      </c>
      <c r="N22" s="11">
        <v>2.1929368283741302</v>
      </c>
      <c r="O22" s="7">
        <v>19</v>
      </c>
      <c r="P22" s="12">
        <v>1.188E-2</v>
      </c>
      <c r="Q22" s="12">
        <v>0.14462</v>
      </c>
      <c r="R22" s="51">
        <v>90</v>
      </c>
      <c r="S22" s="14">
        <f>IF(ISERROR(INDEX(Sheet2!B$2:B$82,MATCH(Sheet1!$A22,Sheet2!$A$2:$A$82,0))),"",INDEX(Sheet2!B$2:B$82,MATCH(Sheet1!$A22,Sheet2!$A$2:$A$82,0)))</f>
        <v>0.49</v>
      </c>
      <c r="T22" s="53">
        <f>IF(ISERROR(INDEX(Sheet2!C$2:C$82,MATCH(Sheet1!$A22,Sheet2!$A$2:$A$82,0))),"",INDEX(Sheet2!C$2:C$82,MATCH(Sheet1!$A22,Sheet2!$A$2:$A$82,0)))</f>
        <v>0.38900000000000001</v>
      </c>
      <c r="U22" s="53">
        <f>IF(ISERROR(INDEX(Sheet2!D$2:D$82,MATCH(Sheet1!$A22,Sheet2!$A$2:$A$82,0))),"",INDEX(Sheet2!D$2:D$82,MATCH(Sheet1!$A22,Sheet2!$A$2:$A$82,0)))</f>
        <v>0.13900000000000001</v>
      </c>
      <c r="V22" s="48">
        <f>IF(ISERROR(INDEX(Sheet2!E$2:E$82,MATCH(Sheet1!$A22,Sheet2!$A$2:$A$82,0))),"",INDEX(Sheet2!E$2:E$82,MATCH(Sheet1!$A22,Sheet2!$A$2:$A$82,0)))</f>
        <v>0.122</v>
      </c>
      <c r="W22" s="51">
        <f>IF(ISERROR(INDEX(Sheet2!F$2:F$82,MATCH(Sheet1!$A22,Sheet2!$A$2:$A$82,0))),"",INDEX(Sheet2!F$2:F$82,MATCH(Sheet1!$A22,Sheet2!$A$2:$A$82,0)))</f>
        <v>22</v>
      </c>
    </row>
    <row r="23" spans="1:23" ht="10.9" customHeight="1" x14ac:dyDescent="0.15">
      <c r="A23" s="5" t="s">
        <v>95</v>
      </c>
      <c r="B23" s="6">
        <v>19</v>
      </c>
      <c r="C23" s="6">
        <v>20</v>
      </c>
      <c r="D23" s="32" t="s">
        <v>16</v>
      </c>
      <c r="E23" s="33">
        <v>24</v>
      </c>
      <c r="F23" s="33" t="s">
        <v>11</v>
      </c>
      <c r="G23" s="34" t="s">
        <v>37</v>
      </c>
      <c r="H23" s="33" t="s">
        <v>23</v>
      </c>
      <c r="I23" s="33"/>
      <c r="J23" s="33"/>
      <c r="K23" s="33"/>
      <c r="L23" s="34"/>
      <c r="M23" s="14">
        <v>-1.3010891789822201</v>
      </c>
      <c r="N23" s="11">
        <v>2.2135581282942902</v>
      </c>
      <c r="O23" s="7">
        <v>20</v>
      </c>
      <c r="P23" s="12">
        <v>1.1679999999999999E-2</v>
      </c>
      <c r="Q23" s="12">
        <v>0.1462</v>
      </c>
      <c r="R23" s="51">
        <v>83</v>
      </c>
      <c r="S23" s="14">
        <f>IF(ISERROR(INDEX(Sheet2!B$2:B$82,MATCH(Sheet1!$A23,Sheet2!$A$2:$A$82,0))),"",INDEX(Sheet2!B$2:B$82,MATCH(Sheet1!$A23,Sheet2!$A$2:$A$82,0)))</f>
        <v>0.66300000000000003</v>
      </c>
      <c r="T23" s="53">
        <f>IF(ISERROR(INDEX(Sheet2!C$2:C$82,MATCH(Sheet1!$A23,Sheet2!$A$2:$A$82,0))),"",INDEX(Sheet2!C$2:C$82,MATCH(Sheet1!$A23,Sheet2!$A$2:$A$82,0)))</f>
        <v>-0.16</v>
      </c>
      <c r="U23" s="53">
        <f>IF(ISERROR(INDEX(Sheet2!D$2:D$82,MATCH(Sheet1!$A23,Sheet2!$A$2:$A$82,0))),"",INDEX(Sheet2!D$2:D$82,MATCH(Sheet1!$A23,Sheet2!$A$2:$A$82,0)))</f>
        <v>0.26700000000000002</v>
      </c>
      <c r="V23" s="48">
        <f>IF(ISERROR(INDEX(Sheet2!E$2:E$82,MATCH(Sheet1!$A23,Sheet2!$A$2:$A$82,0))),"",INDEX(Sheet2!E$2:E$82,MATCH(Sheet1!$A23,Sheet2!$A$2:$A$82,0)))</f>
        <v>0.17</v>
      </c>
      <c r="W23" s="51">
        <f>IF(ISERROR(INDEX(Sheet2!F$2:F$82,MATCH(Sheet1!$A23,Sheet2!$A$2:$A$82,0))),"",INDEX(Sheet2!F$2:F$82,MATCH(Sheet1!$A23,Sheet2!$A$2:$A$82,0)))</f>
        <v>34</v>
      </c>
    </row>
    <row r="24" spans="1:23" ht="10.9" customHeight="1" x14ac:dyDescent="0.15">
      <c r="A24" s="5" t="s">
        <v>97</v>
      </c>
      <c r="B24" s="6">
        <v>22</v>
      </c>
      <c r="C24" s="6">
        <v>21</v>
      </c>
      <c r="D24" s="32" t="s">
        <v>11</v>
      </c>
      <c r="E24" s="33" t="s">
        <v>46</v>
      </c>
      <c r="F24" s="33" t="s">
        <v>14</v>
      </c>
      <c r="G24" s="34">
        <v>7</v>
      </c>
      <c r="H24" s="33" t="s">
        <v>11</v>
      </c>
      <c r="I24" s="33">
        <v>14</v>
      </c>
      <c r="J24" s="33" t="s">
        <v>71</v>
      </c>
      <c r="K24" s="33" t="s">
        <v>8</v>
      </c>
      <c r="L24" s="34" t="s">
        <v>52</v>
      </c>
      <c r="M24" s="14">
        <v>-1.2596677338814899</v>
      </c>
      <c r="N24" s="11">
        <v>2.1407891257784399</v>
      </c>
      <c r="O24" s="7">
        <v>22</v>
      </c>
      <c r="P24" s="12">
        <v>9.7400000000000004E-3</v>
      </c>
      <c r="Q24" s="12">
        <v>0.12975999999999999</v>
      </c>
      <c r="R24" s="51">
        <v>91</v>
      </c>
      <c r="S24" s="14">
        <f>IF(ISERROR(INDEX(Sheet2!B$2:B$82,MATCH(Sheet1!$A24,Sheet2!$A$2:$A$82,0))),"",INDEX(Sheet2!B$2:B$82,MATCH(Sheet1!$A24,Sheet2!$A$2:$A$82,0)))</f>
        <v>0.27400000000000002</v>
      </c>
      <c r="T24" s="53">
        <f>IF(ISERROR(INDEX(Sheet2!C$2:C$82,MATCH(Sheet1!$A24,Sheet2!$A$2:$A$82,0))),"",INDEX(Sheet2!C$2:C$82,MATCH(Sheet1!$A24,Sheet2!$A$2:$A$82,0)))</f>
        <v>0.79200000000000004</v>
      </c>
      <c r="U24" s="53">
        <f>IF(ISERROR(INDEX(Sheet2!D$2:D$82,MATCH(Sheet1!$A24,Sheet2!$A$2:$A$82,0))),"",INDEX(Sheet2!D$2:D$82,MATCH(Sheet1!$A24,Sheet2!$A$2:$A$82,0)))</f>
        <v>0.28599999999999998</v>
      </c>
      <c r="V24" s="48">
        <f>IF(ISERROR(INDEX(Sheet2!E$2:E$82,MATCH(Sheet1!$A24,Sheet2!$A$2:$A$82,0))),"",INDEX(Sheet2!E$2:E$82,MATCH(Sheet1!$A24,Sheet2!$A$2:$A$82,0)))</f>
        <v>9.2999999999999999E-2</v>
      </c>
      <c r="W24" s="51">
        <f>IF(ISERROR(INDEX(Sheet2!F$2:F$82,MATCH(Sheet1!$A24,Sheet2!$A$2:$A$82,0))),"",INDEX(Sheet2!F$2:F$82,MATCH(Sheet1!$A24,Sheet2!$A$2:$A$82,0)))</f>
        <v>32</v>
      </c>
    </row>
    <row r="25" spans="1:23" ht="10.9" customHeight="1" x14ac:dyDescent="0.15">
      <c r="A25" s="5" t="s">
        <v>99</v>
      </c>
      <c r="B25" s="6">
        <v>21</v>
      </c>
      <c r="C25" s="6">
        <v>22</v>
      </c>
      <c r="D25" s="32" t="s">
        <v>11</v>
      </c>
      <c r="E25" s="33" t="s">
        <v>11</v>
      </c>
      <c r="F25" s="33">
        <v>1</v>
      </c>
      <c r="G25" s="34" t="s">
        <v>100</v>
      </c>
      <c r="H25" s="33" t="s">
        <v>43</v>
      </c>
      <c r="I25" s="33" t="s">
        <v>11</v>
      </c>
      <c r="J25" s="33" t="s">
        <v>10</v>
      </c>
      <c r="K25" s="33" t="s">
        <v>52</v>
      </c>
      <c r="L25" s="34" t="s">
        <v>65</v>
      </c>
      <c r="M25" s="14">
        <v>-1.2338264094579801</v>
      </c>
      <c r="N25" s="11">
        <v>2.1514962849670098</v>
      </c>
      <c r="O25" s="7">
        <v>24</v>
      </c>
      <c r="P25" s="12">
        <v>8.8999999999999999E-3</v>
      </c>
      <c r="Q25" s="12">
        <v>0.12515999999999999</v>
      </c>
      <c r="R25" s="51">
        <v>92</v>
      </c>
      <c r="S25" s="14">
        <f>IF(ISERROR(INDEX(Sheet2!B$2:B$82,MATCH(Sheet1!$A25,Sheet2!$A$2:$A$82,0))),"",INDEX(Sheet2!B$2:B$82,MATCH(Sheet1!$A25,Sheet2!$A$2:$A$82,0)))</f>
        <v>-0.127</v>
      </c>
      <c r="T25" s="53">
        <f>IF(ISERROR(INDEX(Sheet2!C$2:C$82,MATCH(Sheet1!$A25,Sheet2!$A$2:$A$82,0))),"",INDEX(Sheet2!C$2:C$82,MATCH(Sheet1!$A25,Sheet2!$A$2:$A$82,0)))</f>
        <v>0.33300000000000002</v>
      </c>
      <c r="U25" s="53">
        <f>IF(ISERROR(INDEX(Sheet2!D$2:D$82,MATCH(Sheet1!$A25,Sheet2!$A$2:$A$82,0))),"",INDEX(Sheet2!D$2:D$82,MATCH(Sheet1!$A25,Sheet2!$A$2:$A$82,0)))</f>
        <v>0.29699999999999999</v>
      </c>
      <c r="V25" s="48">
        <f>IF(ISERROR(INDEX(Sheet2!E$2:E$82,MATCH(Sheet1!$A25,Sheet2!$A$2:$A$82,0))),"",INDEX(Sheet2!E$2:E$82,MATCH(Sheet1!$A25,Sheet2!$A$2:$A$82,0)))</f>
        <v>0.189</v>
      </c>
      <c r="W25" s="51">
        <f>IF(ISERROR(INDEX(Sheet2!F$2:F$82,MATCH(Sheet1!$A25,Sheet2!$A$2:$A$82,0))),"",INDEX(Sheet2!F$2:F$82,MATCH(Sheet1!$A25,Sheet2!$A$2:$A$82,0)))</f>
        <v>45</v>
      </c>
    </row>
    <row r="26" spans="1:23" ht="10.9" customHeight="1" x14ac:dyDescent="0.15">
      <c r="A26" s="5" t="s">
        <v>102</v>
      </c>
      <c r="B26" s="6">
        <v>35</v>
      </c>
      <c r="C26" s="6">
        <v>23</v>
      </c>
      <c r="D26" s="32" t="s">
        <v>41</v>
      </c>
      <c r="E26" s="33" t="s">
        <v>76</v>
      </c>
      <c r="F26" s="33" t="s">
        <v>11</v>
      </c>
      <c r="G26" s="34" t="s">
        <v>11</v>
      </c>
      <c r="H26" s="33" t="s">
        <v>62</v>
      </c>
      <c r="I26" s="33" t="s">
        <v>11</v>
      </c>
      <c r="J26" s="33" t="s">
        <v>11</v>
      </c>
      <c r="K26" s="33" t="s">
        <v>9</v>
      </c>
      <c r="L26" s="34"/>
      <c r="M26" s="14">
        <v>-1.1946416317002</v>
      </c>
      <c r="N26" s="11">
        <v>2.0383664635390799</v>
      </c>
      <c r="O26" s="7">
        <v>39</v>
      </c>
      <c r="P26" s="12">
        <v>5.0000000000000001E-3</v>
      </c>
      <c r="Q26" s="12">
        <v>0.10388</v>
      </c>
      <c r="R26" s="51">
        <v>90</v>
      </c>
      <c r="S26" s="14">
        <f>IF(ISERROR(INDEX(Sheet2!B$2:B$82,MATCH(Sheet1!$A26,Sheet2!$A$2:$A$82,0))),"",INDEX(Sheet2!B$2:B$82,MATCH(Sheet1!$A26,Sheet2!$A$2:$A$82,0)))</f>
        <v>5.5E-2</v>
      </c>
      <c r="T26" s="53">
        <f>IF(ISERROR(INDEX(Sheet2!C$2:C$82,MATCH(Sheet1!$A26,Sheet2!$A$2:$A$82,0))),"",INDEX(Sheet2!C$2:C$82,MATCH(Sheet1!$A26,Sheet2!$A$2:$A$82,0)))</f>
        <v>0.41199999999999998</v>
      </c>
      <c r="U26" s="53">
        <f>IF(ISERROR(INDEX(Sheet2!D$2:D$82,MATCH(Sheet1!$A26,Sheet2!$A$2:$A$82,0))),"",INDEX(Sheet2!D$2:D$82,MATCH(Sheet1!$A26,Sheet2!$A$2:$A$82,0)))</f>
        <v>0.41899999999999998</v>
      </c>
      <c r="V26" s="48">
        <f>IF(ISERROR(INDEX(Sheet2!E$2:E$82,MATCH(Sheet1!$A26,Sheet2!$A$2:$A$82,0))),"",INDEX(Sheet2!E$2:E$82,MATCH(Sheet1!$A26,Sheet2!$A$2:$A$82,0)))</f>
        <v>-0.23100000000000001</v>
      </c>
      <c r="W26" s="51">
        <f>IF(ISERROR(INDEX(Sheet2!F$2:F$82,MATCH(Sheet1!$A26,Sheet2!$A$2:$A$82,0))),"",INDEX(Sheet2!F$2:F$82,MATCH(Sheet1!$A26,Sheet2!$A$2:$A$82,0)))</f>
        <v>38</v>
      </c>
    </row>
    <row r="27" spans="1:23" ht="10.9" customHeight="1" x14ac:dyDescent="0.15">
      <c r="A27" s="5" t="s">
        <v>104</v>
      </c>
      <c r="B27" s="6">
        <v>40</v>
      </c>
      <c r="C27" s="6">
        <v>24</v>
      </c>
      <c r="D27" s="32" t="s">
        <v>11</v>
      </c>
      <c r="E27" s="33" t="s">
        <v>11</v>
      </c>
      <c r="F27" s="33" t="s">
        <v>17</v>
      </c>
      <c r="G27" s="34" t="s">
        <v>11</v>
      </c>
      <c r="H27" s="33"/>
      <c r="I27" s="33" t="s">
        <v>11</v>
      </c>
      <c r="J27" s="33"/>
      <c r="K27" s="33" t="s">
        <v>93</v>
      </c>
      <c r="L27" s="34"/>
      <c r="M27" s="14">
        <v>-1.1725986101391099</v>
      </c>
      <c r="N27" s="11">
        <v>2.1015487757581002</v>
      </c>
      <c r="O27" s="7">
        <v>32</v>
      </c>
      <c r="P27" s="12">
        <v>6.0800000000000003E-3</v>
      </c>
      <c r="Q27" s="12">
        <v>0.10798000000000001</v>
      </c>
      <c r="R27" s="51">
        <v>80</v>
      </c>
      <c r="S27" s="14">
        <f>IF(ISERROR(INDEX(Sheet2!B$2:B$82,MATCH(Sheet1!$A27,Sheet2!$A$2:$A$82,0))),"",INDEX(Sheet2!B$2:B$82,MATCH(Sheet1!$A27,Sheet2!$A$2:$A$82,0)))</f>
        <v>0.104</v>
      </c>
      <c r="T27" s="53">
        <f>IF(ISERROR(INDEX(Sheet2!C$2:C$82,MATCH(Sheet1!$A27,Sheet2!$A$2:$A$82,0))),"",INDEX(Sheet2!C$2:C$82,MATCH(Sheet1!$A27,Sheet2!$A$2:$A$82,0)))</f>
        <v>0.18</v>
      </c>
      <c r="U27" s="53">
        <f>IF(ISERROR(INDEX(Sheet2!D$2:D$82,MATCH(Sheet1!$A27,Sheet2!$A$2:$A$82,0))),"",INDEX(Sheet2!D$2:D$82,MATCH(Sheet1!$A27,Sheet2!$A$2:$A$82,0)))</f>
        <v>0.38600000000000001</v>
      </c>
      <c r="V27" s="48">
        <f>IF(ISERROR(INDEX(Sheet2!E$2:E$82,MATCH(Sheet1!$A27,Sheet2!$A$2:$A$82,0))),"",INDEX(Sheet2!E$2:E$82,MATCH(Sheet1!$A27,Sheet2!$A$2:$A$82,0)))</f>
        <v>0.51600000000000001</v>
      </c>
      <c r="W27" s="51">
        <f>IF(ISERROR(INDEX(Sheet2!F$2:F$82,MATCH(Sheet1!$A27,Sheet2!$A$2:$A$82,0))),"",INDEX(Sheet2!F$2:F$82,MATCH(Sheet1!$A27,Sheet2!$A$2:$A$82,0)))</f>
        <v>39</v>
      </c>
    </row>
    <row r="28" spans="1:23" ht="10.9" customHeight="1" x14ac:dyDescent="0.15">
      <c r="A28" s="5" t="s">
        <v>106</v>
      </c>
      <c r="B28" s="6">
        <v>20</v>
      </c>
      <c r="C28" s="6">
        <v>25</v>
      </c>
      <c r="D28" s="32" t="s">
        <v>7</v>
      </c>
      <c r="E28" s="33" t="s">
        <v>38</v>
      </c>
      <c r="F28" s="33" t="s">
        <v>11</v>
      </c>
      <c r="G28" s="34">
        <v>8</v>
      </c>
      <c r="H28" s="33" t="s">
        <v>8</v>
      </c>
      <c r="I28" s="33" t="s">
        <v>23</v>
      </c>
      <c r="J28" s="33"/>
      <c r="K28" s="33" t="s">
        <v>107</v>
      </c>
      <c r="L28" s="34" t="s">
        <v>9</v>
      </c>
      <c r="M28" s="14">
        <v>-1.1355422184600601</v>
      </c>
      <c r="N28" s="11">
        <v>2.2549410142018198</v>
      </c>
      <c r="O28" s="7">
        <v>23</v>
      </c>
      <c r="P28" s="12">
        <v>9.4000000000000004E-3</v>
      </c>
      <c r="Q28" s="12">
        <v>0.11728</v>
      </c>
      <c r="R28" s="51">
        <v>88</v>
      </c>
      <c r="S28" s="14">
        <f>IF(ISERROR(INDEX(Sheet2!B$2:B$82,MATCH(Sheet1!$A28,Sheet2!$A$2:$A$82,0))),"",INDEX(Sheet2!B$2:B$82,MATCH(Sheet1!$A28,Sheet2!$A$2:$A$82,0)))</f>
        <v>0.123</v>
      </c>
      <c r="T28" s="53">
        <f>IF(ISERROR(INDEX(Sheet2!C$2:C$82,MATCH(Sheet1!$A28,Sheet2!$A$2:$A$82,0))),"",INDEX(Sheet2!C$2:C$82,MATCH(Sheet1!$A28,Sheet2!$A$2:$A$82,0)))</f>
        <v>0.26800000000000002</v>
      </c>
      <c r="U28" s="53">
        <f>IF(ISERROR(INDEX(Sheet2!D$2:D$82,MATCH(Sheet1!$A28,Sheet2!$A$2:$A$82,0))),"",INDEX(Sheet2!D$2:D$82,MATCH(Sheet1!$A28,Sheet2!$A$2:$A$82,0)))</f>
        <v>0.32</v>
      </c>
      <c r="V28" s="48">
        <f>IF(ISERROR(INDEX(Sheet2!E$2:E$82,MATCH(Sheet1!$A28,Sheet2!$A$2:$A$82,0))),"",INDEX(Sheet2!E$2:E$82,MATCH(Sheet1!$A28,Sheet2!$A$2:$A$82,0)))</f>
        <v>0.11700000000000001</v>
      </c>
      <c r="W28" s="51">
        <f>IF(ISERROR(INDEX(Sheet2!F$2:F$82,MATCH(Sheet1!$A28,Sheet2!$A$2:$A$82,0))),"",INDEX(Sheet2!F$2:F$82,MATCH(Sheet1!$A28,Sheet2!$A$2:$A$82,0)))</f>
        <v>42</v>
      </c>
    </row>
    <row r="29" spans="1:23" ht="10.9" customHeight="1" x14ac:dyDescent="0.15">
      <c r="A29" s="5" t="s">
        <v>109</v>
      </c>
      <c r="B29" s="6">
        <v>25</v>
      </c>
      <c r="C29" s="6">
        <v>26</v>
      </c>
      <c r="D29" s="32" t="s">
        <v>11</v>
      </c>
      <c r="E29" s="33" t="s">
        <v>11</v>
      </c>
      <c r="F29" s="33" t="s">
        <v>11</v>
      </c>
      <c r="G29" s="34"/>
      <c r="H29" s="33"/>
      <c r="I29" s="33" t="s">
        <v>65</v>
      </c>
      <c r="J29" s="33"/>
      <c r="K29" s="33"/>
      <c r="L29" s="34"/>
      <c r="M29" s="14">
        <v>-1.12801902890585</v>
      </c>
      <c r="N29" s="11">
        <v>2.19286346230089</v>
      </c>
      <c r="O29" s="7">
        <v>31</v>
      </c>
      <c r="P29" s="12">
        <v>7.28E-3</v>
      </c>
      <c r="Q29" s="12">
        <v>0.1096</v>
      </c>
      <c r="R29" s="51">
        <v>97</v>
      </c>
      <c r="S29" s="14">
        <f>IF(ISERROR(INDEX(Sheet2!B$2:B$82,MATCH(Sheet1!$A29,Sheet2!$A$2:$A$82,0))),"",INDEX(Sheet2!B$2:B$82,MATCH(Sheet1!$A29,Sheet2!$A$2:$A$82,0)))</f>
        <v>0.22500000000000001</v>
      </c>
      <c r="T29" s="53">
        <f>IF(ISERROR(INDEX(Sheet2!C$2:C$82,MATCH(Sheet1!$A29,Sheet2!$A$2:$A$82,0))),"",INDEX(Sheet2!C$2:C$82,MATCH(Sheet1!$A29,Sheet2!$A$2:$A$82,0)))</f>
        <v>0.33600000000000002</v>
      </c>
      <c r="U29" s="53">
        <f>IF(ISERROR(INDEX(Sheet2!D$2:D$82,MATCH(Sheet1!$A29,Sheet2!$A$2:$A$82,0))),"",INDEX(Sheet2!D$2:D$82,MATCH(Sheet1!$A29,Sheet2!$A$2:$A$82,0)))</f>
        <v>0.114</v>
      </c>
      <c r="V29" s="48">
        <f>IF(ISERROR(INDEX(Sheet2!E$2:E$82,MATCH(Sheet1!$A29,Sheet2!$A$2:$A$82,0))),"",INDEX(Sheet2!E$2:E$82,MATCH(Sheet1!$A29,Sheet2!$A$2:$A$82,0)))</f>
        <v>-7.6999999999999999E-2</v>
      </c>
      <c r="W29" s="51">
        <f>IF(ISERROR(INDEX(Sheet2!F$2:F$82,MATCH(Sheet1!$A29,Sheet2!$A$2:$A$82,0))),"",INDEX(Sheet2!F$2:F$82,MATCH(Sheet1!$A29,Sheet2!$A$2:$A$82,0)))</f>
        <v>37</v>
      </c>
    </row>
    <row r="30" spans="1:23" ht="10.9" customHeight="1" x14ac:dyDescent="0.15">
      <c r="A30" s="5" t="s">
        <v>112</v>
      </c>
      <c r="B30" s="6">
        <v>33</v>
      </c>
      <c r="C30" s="6">
        <v>27</v>
      </c>
      <c r="D30" s="32" t="s">
        <v>113</v>
      </c>
      <c r="E30" s="33" t="s">
        <v>11</v>
      </c>
      <c r="F30" s="33" t="s">
        <v>55</v>
      </c>
      <c r="G30" s="34" t="s">
        <v>114</v>
      </c>
      <c r="H30" s="33" t="s">
        <v>38</v>
      </c>
      <c r="I30" s="33"/>
      <c r="J30" s="33" t="s">
        <v>111</v>
      </c>
      <c r="K30" s="33" t="s">
        <v>11</v>
      </c>
      <c r="L30" s="34"/>
      <c r="M30" s="14">
        <v>-1.1104376680854899</v>
      </c>
      <c r="N30" s="11">
        <v>2.23613224610071</v>
      </c>
      <c r="O30" s="7">
        <v>26</v>
      </c>
      <c r="P30" s="12">
        <v>8.6E-3</v>
      </c>
      <c r="Q30" s="12">
        <v>0.11404</v>
      </c>
      <c r="R30" s="51">
        <v>95</v>
      </c>
      <c r="S30" s="14">
        <f>IF(ISERROR(INDEX(Sheet2!B$2:B$82,MATCH(Sheet1!$A30,Sheet2!$A$2:$A$82,0))),"",INDEX(Sheet2!B$2:B$82,MATCH(Sheet1!$A30,Sheet2!$A$2:$A$82,0)))</f>
        <v>-0.19900000000000001</v>
      </c>
      <c r="T30" s="53">
        <f>IF(ISERROR(INDEX(Sheet2!C$2:C$82,MATCH(Sheet1!$A30,Sheet2!$A$2:$A$82,0))),"",INDEX(Sheet2!C$2:C$82,MATCH(Sheet1!$A30,Sheet2!$A$2:$A$82,0)))</f>
        <v>0.66700000000000004</v>
      </c>
      <c r="U30" s="53">
        <f>IF(ISERROR(INDEX(Sheet2!D$2:D$82,MATCH(Sheet1!$A30,Sheet2!$A$2:$A$82,0))),"",INDEX(Sheet2!D$2:D$82,MATCH(Sheet1!$A30,Sheet2!$A$2:$A$82,0)))</f>
        <v>0.29699999999999999</v>
      </c>
      <c r="V30" s="48">
        <f>IF(ISERROR(INDEX(Sheet2!E$2:E$82,MATCH(Sheet1!$A30,Sheet2!$A$2:$A$82,0))),"",INDEX(Sheet2!E$2:E$82,MATCH(Sheet1!$A30,Sheet2!$A$2:$A$82,0)))</f>
        <v>3.7999999999999999E-2</v>
      </c>
      <c r="W30" s="51">
        <f>IF(ISERROR(INDEX(Sheet2!F$2:F$82,MATCH(Sheet1!$A30,Sheet2!$A$2:$A$82,0))),"",INDEX(Sheet2!F$2:F$82,MATCH(Sheet1!$A30,Sheet2!$A$2:$A$82,0)))</f>
        <v>43</v>
      </c>
    </row>
    <row r="31" spans="1:23" ht="10.9" customHeight="1" x14ac:dyDescent="0.15">
      <c r="A31" s="5" t="s">
        <v>116</v>
      </c>
      <c r="B31" s="6">
        <v>29</v>
      </c>
      <c r="C31" s="6">
        <v>29</v>
      </c>
      <c r="D31" s="32" t="s">
        <v>7</v>
      </c>
      <c r="E31" s="33" t="s">
        <v>11</v>
      </c>
      <c r="F31" s="33" t="s">
        <v>11</v>
      </c>
      <c r="G31" s="34"/>
      <c r="H31" s="33" t="s">
        <v>56</v>
      </c>
      <c r="I31" s="33"/>
      <c r="J31" s="33"/>
      <c r="K31" s="33"/>
      <c r="L31" s="34"/>
      <c r="M31" s="14">
        <v>-1.0866206200255399</v>
      </c>
      <c r="N31" s="11">
        <v>2.2341939968176199</v>
      </c>
      <c r="O31" s="7">
        <v>28</v>
      </c>
      <c r="P31" s="12">
        <v>8.0599999999999995E-3</v>
      </c>
      <c r="Q31" s="12">
        <v>0.1087</v>
      </c>
      <c r="R31" s="51">
        <v>89</v>
      </c>
      <c r="S31" s="14">
        <f>IF(ISERROR(INDEX(Sheet2!B$2:B$82,MATCH(Sheet1!$A31,Sheet2!$A$2:$A$82,0))),"",INDEX(Sheet2!B$2:B$82,MATCH(Sheet1!$A31,Sheet2!$A$2:$A$82,0)))</f>
        <v>0.34100000000000003</v>
      </c>
      <c r="T31" s="53">
        <f>IF(ISERROR(INDEX(Sheet2!C$2:C$82,MATCH(Sheet1!$A31,Sheet2!$A$2:$A$82,0))),"",INDEX(Sheet2!C$2:C$82,MATCH(Sheet1!$A31,Sheet2!$A$2:$A$82,0)))</f>
        <v>0.52</v>
      </c>
      <c r="U31" s="53">
        <f>IF(ISERROR(INDEX(Sheet2!D$2:D$82,MATCH(Sheet1!$A31,Sheet2!$A$2:$A$82,0))),"",INDEX(Sheet2!D$2:D$82,MATCH(Sheet1!$A31,Sheet2!$A$2:$A$82,0)))</f>
        <v>-1.9E-2</v>
      </c>
      <c r="V31" s="48">
        <f>IF(ISERROR(INDEX(Sheet2!E$2:E$82,MATCH(Sheet1!$A31,Sheet2!$A$2:$A$82,0))),"",INDEX(Sheet2!E$2:E$82,MATCH(Sheet1!$A31,Sheet2!$A$2:$A$82,0)))</f>
        <v>0.32900000000000001</v>
      </c>
      <c r="W31" s="51">
        <f>IF(ISERROR(INDEX(Sheet2!F$2:F$82,MATCH(Sheet1!$A31,Sheet2!$A$2:$A$82,0))),"",INDEX(Sheet2!F$2:F$82,MATCH(Sheet1!$A31,Sheet2!$A$2:$A$82,0)))</f>
        <v>48</v>
      </c>
    </row>
    <row r="32" spans="1:23" ht="10.9" customHeight="1" x14ac:dyDescent="0.15">
      <c r="A32" s="5" t="s">
        <v>118</v>
      </c>
      <c r="B32" s="6">
        <v>14</v>
      </c>
      <c r="C32" s="6">
        <v>30</v>
      </c>
      <c r="D32" s="32" t="s">
        <v>29</v>
      </c>
      <c r="E32" s="33" t="s">
        <v>52</v>
      </c>
      <c r="F32" s="33" t="s">
        <v>17</v>
      </c>
      <c r="G32" s="34" t="s">
        <v>17</v>
      </c>
      <c r="H32" s="33" t="s">
        <v>43</v>
      </c>
      <c r="I32" s="33" t="s">
        <v>84</v>
      </c>
      <c r="J32" s="33" t="s">
        <v>11</v>
      </c>
      <c r="K32" s="33" t="s">
        <v>8</v>
      </c>
      <c r="L32" s="34"/>
      <c r="M32" s="14">
        <v>-1.0726287858405701</v>
      </c>
      <c r="N32" s="11">
        <v>2.1791248602797699</v>
      </c>
      <c r="O32" s="7">
        <v>33</v>
      </c>
      <c r="P32" s="12">
        <v>5.5199999999999997E-3</v>
      </c>
      <c r="Q32" s="12">
        <v>9.894E-2</v>
      </c>
      <c r="R32" s="51">
        <v>84</v>
      </c>
      <c r="S32" s="14">
        <f>IF(ISERROR(INDEX(Sheet2!B$2:B$82,MATCH(Sheet1!$A32,Sheet2!$A$2:$A$82,0))),"",INDEX(Sheet2!B$2:B$82,MATCH(Sheet1!$A32,Sheet2!$A$2:$A$82,0)))</f>
        <v>0.54900000000000004</v>
      </c>
      <c r="T32" s="53">
        <f>IF(ISERROR(INDEX(Sheet2!C$2:C$82,MATCH(Sheet1!$A32,Sheet2!$A$2:$A$82,0))),"",INDEX(Sheet2!C$2:C$82,MATCH(Sheet1!$A32,Sheet2!$A$2:$A$82,0)))</f>
        <v>0.41699999999999998</v>
      </c>
      <c r="U32" s="53">
        <f>IF(ISERROR(INDEX(Sheet2!D$2:D$82,MATCH(Sheet1!$A32,Sheet2!$A$2:$A$82,0))),"",INDEX(Sheet2!D$2:D$82,MATCH(Sheet1!$A32,Sheet2!$A$2:$A$82,0)))</f>
        <v>7.0000000000000007E-2</v>
      </c>
      <c r="V32" s="48">
        <f>IF(ISERROR(INDEX(Sheet2!E$2:E$82,MATCH(Sheet1!$A32,Sheet2!$A$2:$A$82,0))),"",INDEX(Sheet2!E$2:E$82,MATCH(Sheet1!$A32,Sheet2!$A$2:$A$82,0)))</f>
        <v>-0.66</v>
      </c>
      <c r="W32" s="51">
        <f>IF(ISERROR(INDEX(Sheet2!F$2:F$82,MATCH(Sheet1!$A32,Sheet2!$A$2:$A$82,0))),"",INDEX(Sheet2!F$2:F$82,MATCH(Sheet1!$A32,Sheet2!$A$2:$A$82,0)))</f>
        <v>18</v>
      </c>
    </row>
    <row r="33" spans="1:23" ht="10.9" customHeight="1" x14ac:dyDescent="0.15">
      <c r="A33" s="5" t="s">
        <v>120</v>
      </c>
      <c r="B33" s="6">
        <v>50</v>
      </c>
      <c r="C33" s="6">
        <v>31</v>
      </c>
      <c r="D33" s="32" t="s">
        <v>67</v>
      </c>
      <c r="E33" s="33" t="s">
        <v>87</v>
      </c>
      <c r="F33" s="33" t="s">
        <v>14</v>
      </c>
      <c r="G33" s="34"/>
      <c r="H33" s="33" t="s">
        <v>87</v>
      </c>
      <c r="I33" s="33"/>
      <c r="J33" s="33"/>
      <c r="K33" s="33"/>
      <c r="L33" s="34"/>
      <c r="M33" s="14">
        <v>-1.0697113169491701</v>
      </c>
      <c r="N33" s="11">
        <v>2.0590501299760402</v>
      </c>
      <c r="O33" s="7">
        <v>42</v>
      </c>
      <c r="P33" s="12">
        <v>4.62E-3</v>
      </c>
      <c r="Q33" s="12">
        <v>8.6959999999999996E-2</v>
      </c>
      <c r="R33" s="51">
        <v>108</v>
      </c>
      <c r="S33" s="14">
        <f>IF(ISERROR(INDEX(Sheet2!B$2:B$82,MATCH(Sheet1!$A33,Sheet2!$A$2:$A$82,0))),"",INDEX(Sheet2!B$2:B$82,MATCH(Sheet1!$A33,Sheet2!$A$2:$A$82,0)))</f>
        <v>-0.25700000000000001</v>
      </c>
      <c r="T33" s="53">
        <f>IF(ISERROR(INDEX(Sheet2!C$2:C$82,MATCH(Sheet1!$A33,Sheet2!$A$2:$A$82,0))),"",INDEX(Sheet2!C$2:C$82,MATCH(Sheet1!$A33,Sheet2!$A$2:$A$82,0)))</f>
        <v>0.184</v>
      </c>
      <c r="U33" s="53">
        <f>IF(ISERROR(INDEX(Sheet2!D$2:D$82,MATCH(Sheet1!$A33,Sheet2!$A$2:$A$82,0))),"",INDEX(Sheet2!D$2:D$82,MATCH(Sheet1!$A33,Sheet2!$A$2:$A$82,0)))</f>
        <v>0.23499999999999999</v>
      </c>
      <c r="V33" s="48">
        <f>IF(ISERROR(INDEX(Sheet2!E$2:E$82,MATCH(Sheet1!$A33,Sheet2!$A$2:$A$82,0))),"",INDEX(Sheet2!E$2:E$82,MATCH(Sheet1!$A33,Sheet2!$A$2:$A$82,0)))</f>
        <v>0.66200000000000003</v>
      </c>
      <c r="W33" s="51">
        <f>IF(ISERROR(INDEX(Sheet2!F$2:F$82,MATCH(Sheet1!$A33,Sheet2!$A$2:$A$82,0))),"",INDEX(Sheet2!F$2:F$82,MATCH(Sheet1!$A33,Sheet2!$A$2:$A$82,0)))</f>
        <v>48</v>
      </c>
    </row>
    <row r="34" spans="1:23" ht="10.9" customHeight="1" x14ac:dyDescent="0.15">
      <c r="A34" s="5" t="s">
        <v>122</v>
      </c>
      <c r="B34" s="6">
        <v>36</v>
      </c>
      <c r="C34" s="6">
        <v>32</v>
      </c>
      <c r="D34" s="32" t="s">
        <v>111</v>
      </c>
      <c r="E34" s="33" t="s">
        <v>11</v>
      </c>
      <c r="F34" s="33" t="s">
        <v>11</v>
      </c>
      <c r="G34" s="34" t="s">
        <v>11</v>
      </c>
      <c r="H34" s="33"/>
      <c r="I34" s="33" t="s">
        <v>65</v>
      </c>
      <c r="J34" s="33"/>
      <c r="K34" s="33" t="s">
        <v>65</v>
      </c>
      <c r="L34" s="34"/>
      <c r="M34" s="14">
        <v>-1.0638243707205799</v>
      </c>
      <c r="N34" s="11">
        <v>2.2905053004309801</v>
      </c>
      <c r="O34" s="7">
        <v>29</v>
      </c>
      <c r="P34" s="12">
        <v>7.8600000000000007E-3</v>
      </c>
      <c r="Q34" s="12">
        <v>0.10946</v>
      </c>
      <c r="R34" s="51">
        <v>90</v>
      </c>
      <c r="S34" s="14">
        <f>IF(ISERROR(INDEX(Sheet2!B$2:B$82,MATCH(Sheet1!$A34,Sheet2!$A$2:$A$82,0))),"",INDEX(Sheet2!B$2:B$82,MATCH(Sheet1!$A34,Sheet2!$A$2:$A$82,0)))</f>
        <v>0.44400000000000001</v>
      </c>
      <c r="T34" s="53">
        <f>IF(ISERROR(INDEX(Sheet2!C$2:C$82,MATCH(Sheet1!$A34,Sheet2!$A$2:$A$82,0))),"",INDEX(Sheet2!C$2:C$82,MATCH(Sheet1!$A34,Sheet2!$A$2:$A$82,0)))</f>
        <v>0.32</v>
      </c>
      <c r="U34" s="53">
        <f>IF(ISERROR(INDEX(Sheet2!D$2:D$82,MATCH(Sheet1!$A34,Sheet2!$A$2:$A$82,0))),"",INDEX(Sheet2!D$2:D$82,MATCH(Sheet1!$A34,Sheet2!$A$2:$A$82,0)))</f>
        <v>3.3000000000000002E-2</v>
      </c>
      <c r="V34" s="48">
        <f>IF(ISERROR(INDEX(Sheet2!E$2:E$82,MATCH(Sheet1!$A34,Sheet2!$A$2:$A$82,0))),"",INDEX(Sheet2!E$2:E$82,MATCH(Sheet1!$A34,Sheet2!$A$2:$A$82,0)))</f>
        <v>0.20699999999999999</v>
      </c>
      <c r="W34" s="51">
        <f>IF(ISERROR(INDEX(Sheet2!F$2:F$82,MATCH(Sheet1!$A34,Sheet2!$A$2:$A$82,0))),"",INDEX(Sheet2!F$2:F$82,MATCH(Sheet1!$A34,Sheet2!$A$2:$A$82,0)))</f>
        <v>46</v>
      </c>
    </row>
    <row r="35" spans="1:23" ht="10.9" customHeight="1" x14ac:dyDescent="0.15">
      <c r="A35" s="5" t="s">
        <v>124</v>
      </c>
      <c r="B35" s="6">
        <v>38</v>
      </c>
      <c r="C35" s="6">
        <v>33</v>
      </c>
      <c r="D35" s="32" t="s">
        <v>111</v>
      </c>
      <c r="E35" s="33" t="s">
        <v>11</v>
      </c>
      <c r="F35" s="33" t="s">
        <v>52</v>
      </c>
      <c r="G35" s="34" t="s">
        <v>55</v>
      </c>
      <c r="H35" s="33" t="s">
        <v>8</v>
      </c>
      <c r="I35" s="33"/>
      <c r="J35" s="33"/>
      <c r="K35" s="33"/>
      <c r="L35" s="34"/>
      <c r="M35" s="14">
        <v>-1.0517302087195</v>
      </c>
      <c r="N35" s="11">
        <v>2.4154088205424999</v>
      </c>
      <c r="O35" s="7">
        <v>21</v>
      </c>
      <c r="P35" s="12">
        <v>1.142E-2</v>
      </c>
      <c r="Q35" s="12">
        <v>0.1196</v>
      </c>
      <c r="R35" s="51">
        <v>92</v>
      </c>
      <c r="S35" s="14">
        <f>IF(ISERROR(INDEX(Sheet2!B$2:B$82,MATCH(Sheet1!$A35,Sheet2!$A$2:$A$82,0))),"",INDEX(Sheet2!B$2:B$82,MATCH(Sheet1!$A35,Sheet2!$A$2:$A$82,0)))</f>
        <v>-0.05</v>
      </c>
      <c r="T35" s="53">
        <f>IF(ISERROR(INDEX(Sheet2!C$2:C$82,MATCH(Sheet1!$A35,Sheet2!$A$2:$A$82,0))),"",INDEX(Sheet2!C$2:C$82,MATCH(Sheet1!$A35,Sheet2!$A$2:$A$82,0)))</f>
        <v>0.51500000000000001</v>
      </c>
      <c r="U35" s="53">
        <f>IF(ISERROR(INDEX(Sheet2!D$2:D$82,MATCH(Sheet1!$A35,Sheet2!$A$2:$A$82,0))),"",INDEX(Sheet2!D$2:D$82,MATCH(Sheet1!$A35,Sheet2!$A$2:$A$82,0)))</f>
        <v>0.30299999999999999</v>
      </c>
      <c r="V35" s="48">
        <f>IF(ISERROR(INDEX(Sheet2!E$2:E$82,MATCH(Sheet1!$A35,Sheet2!$A$2:$A$82,0))),"",INDEX(Sheet2!E$2:E$82,MATCH(Sheet1!$A35,Sheet2!$A$2:$A$82,0)))</f>
        <v>0.11600000000000001</v>
      </c>
      <c r="W35" s="51">
        <f>IF(ISERROR(INDEX(Sheet2!F$2:F$82,MATCH(Sheet1!$A35,Sheet2!$A$2:$A$82,0))),"",INDEX(Sheet2!F$2:F$82,MATCH(Sheet1!$A35,Sheet2!$A$2:$A$82,0)))</f>
        <v>42</v>
      </c>
    </row>
    <row r="36" spans="1:23" ht="10.9" customHeight="1" x14ac:dyDescent="0.15">
      <c r="A36" s="5" t="s">
        <v>126</v>
      </c>
      <c r="B36" s="6">
        <v>55</v>
      </c>
      <c r="C36" s="6">
        <v>34</v>
      </c>
      <c r="D36" s="32" t="s">
        <v>23</v>
      </c>
      <c r="E36" s="33" t="s">
        <v>42</v>
      </c>
      <c r="F36" s="33" t="s">
        <v>52</v>
      </c>
      <c r="G36" s="34" t="s">
        <v>42</v>
      </c>
      <c r="H36" s="33" t="s">
        <v>9</v>
      </c>
      <c r="I36" s="33" t="s">
        <v>16</v>
      </c>
      <c r="J36" s="33"/>
      <c r="K36" s="33"/>
      <c r="L36" s="34"/>
      <c r="M36" s="14">
        <v>-1.04446322869999</v>
      </c>
      <c r="N36" s="11">
        <v>2.1481994553386401</v>
      </c>
      <c r="O36" s="7">
        <v>36</v>
      </c>
      <c r="P36" s="12">
        <v>5.1399999999999996E-3</v>
      </c>
      <c r="Q36" s="12">
        <v>9.3659999999999993E-2</v>
      </c>
      <c r="R36" s="51">
        <v>86</v>
      </c>
      <c r="S36" s="14">
        <f>IF(ISERROR(INDEX(Sheet2!B$2:B$82,MATCH(Sheet1!$A36,Sheet2!$A$2:$A$82,0))),"",INDEX(Sheet2!B$2:B$82,MATCH(Sheet1!$A36,Sheet2!$A$2:$A$82,0)))</f>
        <v>0.51900000000000002</v>
      </c>
      <c r="T36" s="53">
        <f>IF(ISERROR(INDEX(Sheet2!C$2:C$82,MATCH(Sheet1!$A36,Sheet2!$A$2:$A$82,0))),"",INDEX(Sheet2!C$2:C$82,MATCH(Sheet1!$A36,Sheet2!$A$2:$A$82,0)))</f>
        <v>0.47799999999999998</v>
      </c>
      <c r="U36" s="53">
        <f>IF(ISERROR(INDEX(Sheet2!D$2:D$82,MATCH(Sheet1!$A36,Sheet2!$A$2:$A$82,0))),"",INDEX(Sheet2!D$2:D$82,MATCH(Sheet1!$A36,Sheet2!$A$2:$A$82,0)))</f>
        <v>-0.17199999999999999</v>
      </c>
      <c r="V36" s="48">
        <f>IF(ISERROR(INDEX(Sheet2!E$2:E$82,MATCH(Sheet1!$A36,Sheet2!$A$2:$A$82,0))),"",INDEX(Sheet2!E$2:E$82,MATCH(Sheet1!$A36,Sheet2!$A$2:$A$82,0)))</f>
        <v>0.17</v>
      </c>
      <c r="W36" s="51">
        <f>IF(ISERROR(INDEX(Sheet2!F$2:F$82,MATCH(Sheet1!$A36,Sheet2!$A$2:$A$82,0))),"",INDEX(Sheet2!F$2:F$82,MATCH(Sheet1!$A36,Sheet2!$A$2:$A$82,0)))</f>
        <v>38</v>
      </c>
    </row>
    <row r="37" spans="1:23" ht="10.9" customHeight="1" x14ac:dyDescent="0.15">
      <c r="A37" s="5" t="s">
        <v>128</v>
      </c>
      <c r="B37" s="6">
        <v>37</v>
      </c>
      <c r="C37" s="6">
        <v>35</v>
      </c>
      <c r="D37" s="32"/>
      <c r="E37" s="33" t="s">
        <v>26</v>
      </c>
      <c r="F37" s="33"/>
      <c r="G37" s="34" t="s">
        <v>114</v>
      </c>
      <c r="H37" s="33"/>
      <c r="I37" s="33" t="s">
        <v>47</v>
      </c>
      <c r="J37" s="33" t="s">
        <v>7</v>
      </c>
      <c r="K37" s="33" t="s">
        <v>30</v>
      </c>
      <c r="L37" s="34"/>
      <c r="M37" s="14">
        <v>-1.0394469004913101</v>
      </c>
      <c r="N37" s="11">
        <v>2.3014624284046699</v>
      </c>
      <c r="O37" s="7">
        <v>27</v>
      </c>
      <c r="P37" s="12">
        <v>8.3999999999999995E-3</v>
      </c>
      <c r="Q37" s="12">
        <v>0.10672</v>
      </c>
      <c r="R37" s="51">
        <v>97</v>
      </c>
      <c r="S37" s="14">
        <f>IF(ISERROR(INDEX(Sheet2!B$2:B$82,MATCH(Sheet1!$A37,Sheet2!$A$2:$A$82,0))),"",INDEX(Sheet2!B$2:B$82,MATCH(Sheet1!$A37,Sheet2!$A$2:$A$82,0)))</f>
        <v>0.30199999999999999</v>
      </c>
      <c r="T37" s="53">
        <f>IF(ISERROR(INDEX(Sheet2!C$2:C$82,MATCH(Sheet1!$A37,Sheet2!$A$2:$A$82,0))),"",INDEX(Sheet2!C$2:C$82,MATCH(Sheet1!$A37,Sheet2!$A$2:$A$82,0)))</f>
        <v>0.78</v>
      </c>
      <c r="U37" s="53">
        <f>IF(ISERROR(INDEX(Sheet2!D$2:D$82,MATCH(Sheet1!$A37,Sheet2!$A$2:$A$82,0))),"",INDEX(Sheet2!D$2:D$82,MATCH(Sheet1!$A37,Sheet2!$A$2:$A$82,0)))</f>
        <v>0.23799999999999999</v>
      </c>
      <c r="V37" s="48">
        <f>IF(ISERROR(INDEX(Sheet2!E$2:E$82,MATCH(Sheet1!$A37,Sheet2!$A$2:$A$82,0))),"",INDEX(Sheet2!E$2:E$82,MATCH(Sheet1!$A37,Sheet2!$A$2:$A$82,0)))</f>
        <v>-0.39800000000000002</v>
      </c>
      <c r="W37" s="51">
        <f>IF(ISERROR(INDEX(Sheet2!F$2:F$82,MATCH(Sheet1!$A37,Sheet2!$A$2:$A$82,0))),"",INDEX(Sheet2!F$2:F$82,MATCH(Sheet1!$A37,Sheet2!$A$2:$A$82,0)))</f>
        <v>50</v>
      </c>
    </row>
    <row r="38" spans="1:23" ht="10.9" customHeight="1" x14ac:dyDescent="0.15">
      <c r="A38" s="5" t="s">
        <v>130</v>
      </c>
      <c r="B38" s="6">
        <v>86</v>
      </c>
      <c r="C38" s="6">
        <v>37</v>
      </c>
      <c r="D38" s="32"/>
      <c r="E38" s="33" t="s">
        <v>38</v>
      </c>
      <c r="F38" s="33"/>
      <c r="G38" s="34"/>
      <c r="H38" s="33"/>
      <c r="I38" s="33" t="s">
        <v>11</v>
      </c>
      <c r="J38" s="33"/>
      <c r="K38" s="33"/>
      <c r="L38" s="34"/>
      <c r="M38" s="14">
        <v>-1.01855074358397</v>
      </c>
      <c r="N38" s="11">
        <v>2.3155810242289201</v>
      </c>
      <c r="O38" s="7">
        <v>25</v>
      </c>
      <c r="P38" s="12">
        <v>8.8400000000000006E-3</v>
      </c>
      <c r="Q38" s="12">
        <v>0.1048</v>
      </c>
      <c r="R38" s="51">
        <v>84</v>
      </c>
      <c r="S38" s="14">
        <f>IF(ISERROR(INDEX(Sheet2!B$2:B$82,MATCH(Sheet1!$A38,Sheet2!$A$2:$A$82,0))),"",INDEX(Sheet2!B$2:B$82,MATCH(Sheet1!$A38,Sheet2!$A$2:$A$82,0)))</f>
        <v>0.50600000000000001</v>
      </c>
      <c r="T38" s="53">
        <f>IF(ISERROR(INDEX(Sheet2!C$2:C$82,MATCH(Sheet1!$A38,Sheet2!$A$2:$A$82,0))),"",INDEX(Sheet2!C$2:C$82,MATCH(Sheet1!$A38,Sheet2!$A$2:$A$82,0)))</f>
        <v>0.39200000000000002</v>
      </c>
      <c r="U38" s="53">
        <f>IF(ISERROR(INDEX(Sheet2!D$2:D$82,MATCH(Sheet1!$A38,Sheet2!$A$2:$A$82,0))),"",INDEX(Sheet2!D$2:D$82,MATCH(Sheet1!$A38,Sheet2!$A$2:$A$82,0)))</f>
        <v>-0.14699999999999999</v>
      </c>
      <c r="V38" s="48">
        <f>IF(ISERROR(INDEX(Sheet2!E$2:E$82,MATCH(Sheet1!$A38,Sheet2!$A$2:$A$82,0))),"",INDEX(Sheet2!E$2:E$82,MATCH(Sheet1!$A38,Sheet2!$A$2:$A$82,0)))</f>
        <v>-0.13</v>
      </c>
      <c r="W38" s="51">
        <f>IF(ISERROR(INDEX(Sheet2!F$2:F$82,MATCH(Sheet1!$A38,Sheet2!$A$2:$A$82,0))),"",INDEX(Sheet2!F$2:F$82,MATCH(Sheet1!$A38,Sheet2!$A$2:$A$82,0)))</f>
        <v>46</v>
      </c>
    </row>
    <row r="39" spans="1:23" ht="10.9" customHeight="1" x14ac:dyDescent="0.15">
      <c r="A39" s="5" t="s">
        <v>132</v>
      </c>
      <c r="B39" s="6">
        <v>60</v>
      </c>
      <c r="C39" s="6">
        <v>39</v>
      </c>
      <c r="D39" s="32" t="s">
        <v>11</v>
      </c>
      <c r="E39" s="33" t="s">
        <v>14</v>
      </c>
      <c r="F39" s="33" t="s">
        <v>55</v>
      </c>
      <c r="G39" s="34" t="s">
        <v>21</v>
      </c>
      <c r="H39" s="33" t="s">
        <v>11</v>
      </c>
      <c r="I39" s="33" t="s">
        <v>16</v>
      </c>
      <c r="J39" s="33" t="s">
        <v>16</v>
      </c>
      <c r="K39" s="33" t="s">
        <v>11</v>
      </c>
      <c r="L39" s="34">
        <v>62</v>
      </c>
      <c r="M39" s="14">
        <v>-0.99411469988566104</v>
      </c>
      <c r="N39" s="11">
        <v>2.1528866802851501</v>
      </c>
      <c r="O39" s="7">
        <v>35</v>
      </c>
      <c r="P39" s="12">
        <v>5.2399999999999999E-3</v>
      </c>
      <c r="Q39" s="12">
        <v>8.3860000000000004E-2</v>
      </c>
      <c r="R39" s="51">
        <v>92</v>
      </c>
      <c r="S39" s="14">
        <f>IF(ISERROR(INDEX(Sheet2!B$2:B$82,MATCH(Sheet1!$A39,Sheet2!$A$2:$A$82,0))),"",INDEX(Sheet2!B$2:B$82,MATCH(Sheet1!$A39,Sheet2!$A$2:$A$82,0)))</f>
        <v>0.375</v>
      </c>
      <c r="T39" s="53">
        <f>IF(ISERROR(INDEX(Sheet2!C$2:C$82,MATCH(Sheet1!$A39,Sheet2!$A$2:$A$82,0))),"",INDEX(Sheet2!C$2:C$82,MATCH(Sheet1!$A39,Sheet2!$A$2:$A$82,0)))</f>
        <v>0.61599999999999999</v>
      </c>
      <c r="U39" s="53">
        <f>IF(ISERROR(INDEX(Sheet2!D$2:D$82,MATCH(Sheet1!$A39,Sheet2!$A$2:$A$82,0))),"",INDEX(Sheet2!D$2:D$82,MATCH(Sheet1!$A39,Sheet2!$A$2:$A$82,0)))</f>
        <v>1.7999999999999999E-2</v>
      </c>
      <c r="V39" s="48">
        <f>IF(ISERROR(INDEX(Sheet2!E$2:E$82,MATCH(Sheet1!$A39,Sheet2!$A$2:$A$82,0))),"",INDEX(Sheet2!E$2:E$82,MATCH(Sheet1!$A39,Sheet2!$A$2:$A$82,0)))</f>
        <v>-0.25800000000000001</v>
      </c>
      <c r="W39" s="51">
        <f>IF(ISERROR(INDEX(Sheet2!F$2:F$82,MATCH(Sheet1!$A39,Sheet2!$A$2:$A$82,0))),"",INDEX(Sheet2!F$2:F$82,MATCH(Sheet1!$A39,Sheet2!$A$2:$A$82,0)))</f>
        <v>51</v>
      </c>
    </row>
    <row r="40" spans="1:23" ht="10.9" customHeight="1" x14ac:dyDescent="0.15">
      <c r="A40" s="5" t="s">
        <v>134</v>
      </c>
      <c r="B40" s="6">
        <v>72</v>
      </c>
      <c r="C40" s="6">
        <v>40</v>
      </c>
      <c r="D40" s="32" t="s">
        <v>111</v>
      </c>
      <c r="E40" s="33" t="s">
        <v>70</v>
      </c>
      <c r="F40" s="33" t="s">
        <v>43</v>
      </c>
      <c r="G40" s="34" t="s">
        <v>114</v>
      </c>
      <c r="H40" s="33" t="s">
        <v>65</v>
      </c>
      <c r="I40" s="33" t="s">
        <v>47</v>
      </c>
      <c r="J40" s="33">
        <v>1</v>
      </c>
      <c r="K40" s="33" t="s">
        <v>57</v>
      </c>
      <c r="L40" s="34"/>
      <c r="M40" s="14">
        <v>-0.99156408740978996</v>
      </c>
      <c r="N40" s="11">
        <v>2.1323218498112499</v>
      </c>
      <c r="O40" s="7">
        <v>38</v>
      </c>
      <c r="P40" s="12">
        <v>5.0200000000000002E-3</v>
      </c>
      <c r="Q40" s="12">
        <v>8.1759999999999999E-2</v>
      </c>
      <c r="R40" s="51">
        <v>82</v>
      </c>
      <c r="S40" s="14">
        <f>IF(ISERROR(INDEX(Sheet2!B$2:B$82,MATCH(Sheet1!$A40,Sheet2!$A$2:$A$82,0))),"",INDEX(Sheet2!B$2:B$82,MATCH(Sheet1!$A40,Sheet2!$A$2:$A$82,0)))</f>
        <v>0.10100000000000001</v>
      </c>
      <c r="T40" s="53">
        <f>IF(ISERROR(INDEX(Sheet2!C$2:C$82,MATCH(Sheet1!$A40,Sheet2!$A$2:$A$82,0))),"",INDEX(Sheet2!C$2:C$82,MATCH(Sheet1!$A40,Sheet2!$A$2:$A$82,0)))</f>
        <v>0.57399999999999995</v>
      </c>
      <c r="U40" s="53">
        <f>IF(ISERROR(INDEX(Sheet2!D$2:D$82,MATCH(Sheet1!$A40,Sheet2!$A$2:$A$82,0))),"",INDEX(Sheet2!D$2:D$82,MATCH(Sheet1!$A40,Sheet2!$A$2:$A$82,0)))</f>
        <v>0.32600000000000001</v>
      </c>
      <c r="V40" s="48">
        <f>IF(ISERROR(INDEX(Sheet2!E$2:E$82,MATCH(Sheet1!$A40,Sheet2!$A$2:$A$82,0))),"",INDEX(Sheet2!E$2:E$82,MATCH(Sheet1!$A40,Sheet2!$A$2:$A$82,0)))</f>
        <v>-0.33100000000000002</v>
      </c>
      <c r="W40" s="51">
        <f>IF(ISERROR(INDEX(Sheet2!F$2:F$82,MATCH(Sheet1!$A40,Sheet2!$A$2:$A$82,0))),"",INDEX(Sheet2!F$2:F$82,MATCH(Sheet1!$A40,Sheet2!$A$2:$A$82,0)))</f>
        <v>36</v>
      </c>
    </row>
    <row r="41" spans="1:23" ht="10.9" customHeight="1" x14ac:dyDescent="0.15">
      <c r="A41" s="5" t="s">
        <v>136</v>
      </c>
      <c r="B41" s="6">
        <v>43</v>
      </c>
      <c r="C41" s="6">
        <v>41</v>
      </c>
      <c r="D41" s="32" t="s">
        <v>23</v>
      </c>
      <c r="E41" s="33" t="s">
        <v>26</v>
      </c>
      <c r="F41" s="33" t="s">
        <v>11</v>
      </c>
      <c r="G41" s="34" t="s">
        <v>11</v>
      </c>
      <c r="H41" s="33"/>
      <c r="I41" s="33"/>
      <c r="J41" s="33"/>
      <c r="K41" s="33"/>
      <c r="L41" s="34"/>
      <c r="M41" s="14">
        <v>-0.99043766323911697</v>
      </c>
      <c r="N41" s="11">
        <v>2.1781058460532998</v>
      </c>
      <c r="O41" s="7">
        <v>34</v>
      </c>
      <c r="P41" s="12">
        <v>5.3600000000000002E-3</v>
      </c>
      <c r="Q41" s="12">
        <v>8.7540000000000007E-2</v>
      </c>
      <c r="R41" s="51">
        <v>113</v>
      </c>
      <c r="S41" s="14">
        <f>IF(ISERROR(INDEX(Sheet2!B$2:B$82,MATCH(Sheet1!$A41,Sheet2!$A$2:$A$82,0))),"",INDEX(Sheet2!B$2:B$82,MATCH(Sheet1!$A41,Sheet2!$A$2:$A$82,0)))</f>
        <v>0.28100000000000003</v>
      </c>
      <c r="T41" s="53">
        <f>IF(ISERROR(INDEX(Sheet2!C$2:C$82,MATCH(Sheet1!$A41,Sheet2!$A$2:$A$82,0))),"",INDEX(Sheet2!C$2:C$82,MATCH(Sheet1!$A41,Sheet2!$A$2:$A$82,0)))</f>
        <v>0.41299999999999998</v>
      </c>
      <c r="U41" s="53">
        <f>IF(ISERROR(INDEX(Sheet2!D$2:D$82,MATCH(Sheet1!$A41,Sheet2!$A$2:$A$82,0))),"",INDEX(Sheet2!D$2:D$82,MATCH(Sheet1!$A41,Sheet2!$A$2:$A$82,0)))</f>
        <v>0.13900000000000001</v>
      </c>
      <c r="V41" s="48">
        <f>IF(ISERROR(INDEX(Sheet2!E$2:E$82,MATCH(Sheet1!$A41,Sheet2!$A$2:$A$82,0))),"",INDEX(Sheet2!E$2:E$82,MATCH(Sheet1!$A41,Sheet2!$A$2:$A$82,0)))</f>
        <v>-0.08</v>
      </c>
      <c r="W41" s="51">
        <f>IF(ISERROR(INDEX(Sheet2!F$2:F$82,MATCH(Sheet1!$A41,Sheet2!$A$2:$A$82,0))),"",INDEX(Sheet2!F$2:F$82,MATCH(Sheet1!$A41,Sheet2!$A$2:$A$82,0)))</f>
        <v>52</v>
      </c>
    </row>
    <row r="42" spans="1:23" ht="10.9" customHeight="1" x14ac:dyDescent="0.15">
      <c r="A42" s="5" t="s">
        <v>138</v>
      </c>
      <c r="B42" s="6">
        <v>27</v>
      </c>
      <c r="C42" s="6">
        <v>42</v>
      </c>
      <c r="D42" s="32" t="s">
        <v>11</v>
      </c>
      <c r="E42" s="33" t="s">
        <v>11</v>
      </c>
      <c r="F42" s="33" t="s">
        <v>11</v>
      </c>
      <c r="G42" s="34" t="s">
        <v>11</v>
      </c>
      <c r="H42" s="33"/>
      <c r="I42" s="33"/>
      <c r="J42" s="33"/>
      <c r="K42" s="33"/>
      <c r="L42" s="34"/>
      <c r="M42" s="14">
        <v>-0.97216424301332804</v>
      </c>
      <c r="N42" s="11">
        <v>2.2048676558223099</v>
      </c>
      <c r="O42" s="7">
        <v>37</v>
      </c>
      <c r="P42" s="12">
        <v>5.1000000000000004E-3</v>
      </c>
      <c r="Q42" s="12">
        <v>8.6360000000000006E-2</v>
      </c>
      <c r="R42" s="51">
        <v>96</v>
      </c>
      <c r="S42" s="14" t="str">
        <f>IF(ISERROR(INDEX(Sheet2!B$2:B$82,MATCH(Sheet1!$A42,Sheet2!$A$2:$A$82,0))),"",INDEX(Sheet2!B$2:B$82,MATCH(Sheet1!$A42,Sheet2!$A$2:$A$82,0)))</f>
        <v/>
      </c>
      <c r="T42" s="53" t="str">
        <f>IF(ISERROR(INDEX(Sheet2!C$2:C$82,MATCH(Sheet1!$A42,Sheet2!$A$2:$A$82,0))),"",INDEX(Sheet2!C$2:C$82,MATCH(Sheet1!$A42,Sheet2!$A$2:$A$82,0)))</f>
        <v/>
      </c>
      <c r="U42" s="53" t="str">
        <f>IF(ISERROR(INDEX(Sheet2!D$2:D$82,MATCH(Sheet1!$A42,Sheet2!$A$2:$A$82,0))),"",INDEX(Sheet2!D$2:D$82,MATCH(Sheet1!$A42,Sheet2!$A$2:$A$82,0)))</f>
        <v/>
      </c>
      <c r="V42" s="48" t="str">
        <f>IF(ISERROR(INDEX(Sheet2!E$2:E$82,MATCH(Sheet1!$A42,Sheet2!$A$2:$A$82,0))),"",INDEX(Sheet2!E$2:E$82,MATCH(Sheet1!$A42,Sheet2!$A$2:$A$82,0)))</f>
        <v/>
      </c>
      <c r="W42" s="51" t="str">
        <f>IF(ISERROR(INDEX(Sheet2!F$2:F$82,MATCH(Sheet1!$A42,Sheet2!$A$2:$A$82,0))),"",INDEX(Sheet2!F$2:F$82,MATCH(Sheet1!$A42,Sheet2!$A$2:$A$82,0)))</f>
        <v/>
      </c>
    </row>
    <row r="43" spans="1:23" ht="10.9" customHeight="1" x14ac:dyDescent="0.15">
      <c r="A43" s="5" t="s">
        <v>12</v>
      </c>
      <c r="B43" s="6">
        <v>47</v>
      </c>
      <c r="C43" s="6">
        <v>43</v>
      </c>
      <c r="D43" s="32" t="s">
        <v>13</v>
      </c>
      <c r="E43" s="33" t="s">
        <v>11</v>
      </c>
      <c r="F43" s="33" t="s">
        <v>14</v>
      </c>
      <c r="G43" s="34" t="s">
        <v>11</v>
      </c>
      <c r="H43" s="33" t="s">
        <v>11</v>
      </c>
      <c r="I43" s="33"/>
      <c r="J43" s="33"/>
      <c r="K43" s="33"/>
      <c r="L43" s="34"/>
      <c r="M43" s="14">
        <v>-0.96430134548763302</v>
      </c>
      <c r="N43" s="11">
        <v>2.1609686482463499</v>
      </c>
      <c r="O43" s="7">
        <v>41</v>
      </c>
      <c r="P43" s="12">
        <v>4.8599999999999997E-3</v>
      </c>
      <c r="Q43" s="12">
        <v>8.294E-2</v>
      </c>
      <c r="R43" s="51">
        <v>108</v>
      </c>
      <c r="S43" s="14" t="str">
        <f>IF(ISERROR(INDEX(Sheet2!B$2:B$82,MATCH(Sheet1!$A43,Sheet2!$A$2:$A$82,0))),"",INDEX(Sheet2!B$2:B$82,MATCH(Sheet1!$A43,Sheet2!$A$2:$A$82,0)))</f>
        <v/>
      </c>
      <c r="T43" s="53" t="str">
        <f>IF(ISERROR(INDEX(Sheet2!C$2:C$82,MATCH(Sheet1!$A43,Sheet2!$A$2:$A$82,0))),"",INDEX(Sheet2!C$2:C$82,MATCH(Sheet1!$A43,Sheet2!$A$2:$A$82,0)))</f>
        <v/>
      </c>
      <c r="U43" s="53" t="str">
        <f>IF(ISERROR(INDEX(Sheet2!D$2:D$82,MATCH(Sheet1!$A43,Sheet2!$A$2:$A$82,0))),"",INDEX(Sheet2!D$2:D$82,MATCH(Sheet1!$A43,Sheet2!$A$2:$A$82,0)))</f>
        <v/>
      </c>
      <c r="V43" s="48" t="str">
        <f>IF(ISERROR(INDEX(Sheet2!E$2:E$82,MATCH(Sheet1!$A43,Sheet2!$A$2:$A$82,0))),"",INDEX(Sheet2!E$2:E$82,MATCH(Sheet1!$A43,Sheet2!$A$2:$A$82,0)))</f>
        <v/>
      </c>
      <c r="W43" s="51" t="str">
        <f>IF(ISERROR(INDEX(Sheet2!F$2:F$82,MATCH(Sheet1!$A43,Sheet2!$A$2:$A$82,0))),"",INDEX(Sheet2!F$2:F$82,MATCH(Sheet1!$A43,Sheet2!$A$2:$A$82,0)))</f>
        <v/>
      </c>
    </row>
    <row r="44" spans="1:23" ht="10.9" customHeight="1" x14ac:dyDescent="0.15">
      <c r="A44" s="5" t="s">
        <v>19</v>
      </c>
      <c r="B44" s="6">
        <v>31</v>
      </c>
      <c r="C44" s="6">
        <v>44</v>
      </c>
      <c r="D44" s="32" t="s">
        <v>20</v>
      </c>
      <c r="E44" s="33" t="s">
        <v>21</v>
      </c>
      <c r="F44" s="33"/>
      <c r="G44" s="34"/>
      <c r="H44" s="33" t="s">
        <v>11</v>
      </c>
      <c r="I44" s="33"/>
      <c r="J44" s="33"/>
      <c r="K44" s="33"/>
      <c r="L44" s="34"/>
      <c r="M44" s="14">
        <v>-0.95757792552684995</v>
      </c>
      <c r="N44" s="11">
        <v>2.3083553952275602</v>
      </c>
      <c r="O44" s="7">
        <v>30</v>
      </c>
      <c r="P44" s="12">
        <v>7.6E-3</v>
      </c>
      <c r="Q44" s="12">
        <v>9.622E-2</v>
      </c>
      <c r="R44" s="51">
        <v>90</v>
      </c>
      <c r="S44" s="14">
        <f>IF(ISERROR(INDEX(Sheet2!B$2:B$82,MATCH(Sheet1!$A44,Sheet2!$A$2:$A$82,0))),"",INDEX(Sheet2!B$2:B$82,MATCH(Sheet1!$A44,Sheet2!$A$2:$A$82,0)))</f>
        <v>3.6999999999999998E-2</v>
      </c>
      <c r="T44" s="53">
        <f>IF(ISERROR(INDEX(Sheet2!C$2:C$82,MATCH(Sheet1!$A44,Sheet2!$A$2:$A$82,0))),"",INDEX(Sheet2!C$2:C$82,MATCH(Sheet1!$A44,Sheet2!$A$2:$A$82,0)))</f>
        <v>0.51700000000000002</v>
      </c>
      <c r="U44" s="53">
        <f>IF(ISERROR(INDEX(Sheet2!D$2:D$82,MATCH(Sheet1!$A44,Sheet2!$A$2:$A$82,0))),"",INDEX(Sheet2!D$2:D$82,MATCH(Sheet1!$A44,Sheet2!$A$2:$A$82,0)))</f>
        <v>-0.218</v>
      </c>
      <c r="V44" s="48">
        <f>IF(ISERROR(INDEX(Sheet2!E$2:E$82,MATCH(Sheet1!$A44,Sheet2!$A$2:$A$82,0))),"",INDEX(Sheet2!E$2:E$82,MATCH(Sheet1!$A44,Sheet2!$A$2:$A$82,0)))</f>
        <v>-0.20899999999999999</v>
      </c>
      <c r="W44" s="51">
        <f>IF(ISERROR(INDEX(Sheet2!F$2:F$82,MATCH(Sheet1!$A44,Sheet2!$A$2:$A$82,0))),"",INDEX(Sheet2!F$2:F$82,MATCH(Sheet1!$A44,Sheet2!$A$2:$A$82,0)))</f>
        <v>43</v>
      </c>
    </row>
    <row r="45" spans="1:23" ht="10.9" customHeight="1" x14ac:dyDescent="0.15">
      <c r="A45" s="5" t="s">
        <v>25</v>
      </c>
      <c r="B45" s="6">
        <v>30</v>
      </c>
      <c r="C45" s="6">
        <v>47</v>
      </c>
      <c r="D45" s="32" t="s">
        <v>17</v>
      </c>
      <c r="E45" s="33" t="s">
        <v>26</v>
      </c>
      <c r="F45" s="33" t="s">
        <v>27</v>
      </c>
      <c r="G45" s="34" t="s">
        <v>28</v>
      </c>
      <c r="H45" s="33" t="s">
        <v>11</v>
      </c>
      <c r="I45" s="33" t="s">
        <v>29</v>
      </c>
      <c r="J45" s="33" t="s">
        <v>7</v>
      </c>
      <c r="K45" s="33" t="s">
        <v>30</v>
      </c>
      <c r="L45" s="34" t="s">
        <v>31</v>
      </c>
      <c r="M45" s="14">
        <v>-0.92169382504180397</v>
      </c>
      <c r="N45" s="11">
        <v>2.1849525953593201</v>
      </c>
      <c r="O45" s="7">
        <v>43</v>
      </c>
      <c r="P45" s="12">
        <v>4.5399999999999998E-3</v>
      </c>
      <c r="Q45" s="12">
        <v>7.7299999999999994E-2</v>
      </c>
      <c r="R45" s="51">
        <v>79</v>
      </c>
      <c r="S45" s="14" t="str">
        <f>IF(ISERROR(INDEX(Sheet2!B$2:B$82,MATCH(Sheet1!$A45,Sheet2!$A$2:$A$82,0))),"",INDEX(Sheet2!B$2:B$82,MATCH(Sheet1!$A45,Sheet2!$A$2:$A$82,0)))</f>
        <v/>
      </c>
      <c r="T45" s="53" t="str">
        <f>IF(ISERROR(INDEX(Sheet2!C$2:C$82,MATCH(Sheet1!$A45,Sheet2!$A$2:$A$82,0))),"",INDEX(Sheet2!C$2:C$82,MATCH(Sheet1!$A45,Sheet2!$A$2:$A$82,0)))</f>
        <v/>
      </c>
      <c r="U45" s="53" t="str">
        <f>IF(ISERROR(INDEX(Sheet2!D$2:D$82,MATCH(Sheet1!$A45,Sheet2!$A$2:$A$82,0))),"",INDEX(Sheet2!D$2:D$82,MATCH(Sheet1!$A45,Sheet2!$A$2:$A$82,0)))</f>
        <v/>
      </c>
      <c r="V45" s="48" t="str">
        <f>IF(ISERROR(INDEX(Sheet2!E$2:E$82,MATCH(Sheet1!$A45,Sheet2!$A$2:$A$82,0))),"",INDEX(Sheet2!E$2:E$82,MATCH(Sheet1!$A45,Sheet2!$A$2:$A$82,0)))</f>
        <v/>
      </c>
      <c r="W45" s="51" t="str">
        <f>IF(ISERROR(INDEX(Sheet2!F$2:F$82,MATCH(Sheet1!$A45,Sheet2!$A$2:$A$82,0))),"",INDEX(Sheet2!F$2:F$82,MATCH(Sheet1!$A45,Sheet2!$A$2:$A$82,0)))</f>
        <v/>
      </c>
    </row>
    <row r="46" spans="1:23" ht="10.9" customHeight="1" x14ac:dyDescent="0.15">
      <c r="A46" s="5" t="s">
        <v>34</v>
      </c>
      <c r="B46" s="6">
        <v>41</v>
      </c>
      <c r="C46" s="6">
        <v>48</v>
      </c>
      <c r="D46" s="32" t="s">
        <v>20</v>
      </c>
      <c r="E46" s="33" t="s">
        <v>11</v>
      </c>
      <c r="F46" s="33" t="s">
        <v>11</v>
      </c>
      <c r="G46" s="34" t="s">
        <v>8</v>
      </c>
      <c r="H46" s="33" t="s">
        <v>11</v>
      </c>
      <c r="I46" s="33"/>
      <c r="J46" s="33"/>
      <c r="K46" s="33" t="s">
        <v>11</v>
      </c>
      <c r="L46" s="34"/>
      <c r="M46" s="14">
        <v>-0.90906995345054398</v>
      </c>
      <c r="N46" s="11">
        <v>2.20098772759675</v>
      </c>
      <c r="O46" s="7">
        <v>46</v>
      </c>
      <c r="P46" s="12">
        <v>4.1599999999999996E-3</v>
      </c>
      <c r="Q46" s="12">
        <v>7.7240000000000003E-2</v>
      </c>
      <c r="R46" s="51">
        <v>86</v>
      </c>
      <c r="S46" s="14">
        <f>IF(ISERROR(INDEX(Sheet2!B$2:B$82,MATCH(Sheet1!$A46,Sheet2!$A$2:$A$82,0))),"",INDEX(Sheet2!B$2:B$82,MATCH(Sheet1!$A46,Sheet2!$A$2:$A$82,0)))</f>
        <v>0.57199999999999995</v>
      </c>
      <c r="T46" s="53">
        <f>IF(ISERROR(INDEX(Sheet2!C$2:C$82,MATCH(Sheet1!$A46,Sheet2!$A$2:$A$82,0))),"",INDEX(Sheet2!C$2:C$82,MATCH(Sheet1!$A46,Sheet2!$A$2:$A$82,0)))</f>
        <v>-6.5000000000000002E-2</v>
      </c>
      <c r="U46" s="53">
        <f>IF(ISERROR(INDEX(Sheet2!D$2:D$82,MATCH(Sheet1!$A46,Sheet2!$A$2:$A$82,0))),"",INDEX(Sheet2!D$2:D$82,MATCH(Sheet1!$A46,Sheet2!$A$2:$A$82,0)))</f>
        <v>0.20799999999999999</v>
      </c>
      <c r="V46" s="48">
        <f>IF(ISERROR(INDEX(Sheet2!E$2:E$82,MATCH(Sheet1!$A46,Sheet2!$A$2:$A$82,0))),"",INDEX(Sheet2!E$2:E$82,MATCH(Sheet1!$A46,Sheet2!$A$2:$A$82,0)))</f>
        <v>9.5000000000000001E-2</v>
      </c>
      <c r="W46" s="51">
        <f>IF(ISERROR(INDEX(Sheet2!F$2:F$82,MATCH(Sheet1!$A46,Sheet2!$A$2:$A$82,0))),"",INDEX(Sheet2!F$2:F$82,MATCH(Sheet1!$A46,Sheet2!$A$2:$A$82,0)))</f>
        <v>24</v>
      </c>
    </row>
    <row r="47" spans="1:23" ht="10.9" customHeight="1" x14ac:dyDescent="0.15">
      <c r="A47" s="5" t="s">
        <v>39</v>
      </c>
      <c r="B47" s="6">
        <v>54</v>
      </c>
      <c r="C47" s="6">
        <v>49</v>
      </c>
      <c r="D47" s="32" t="s">
        <v>27</v>
      </c>
      <c r="E47" s="33" t="s">
        <v>38</v>
      </c>
      <c r="F47" s="33" t="s">
        <v>38</v>
      </c>
      <c r="G47" s="34" t="s">
        <v>11</v>
      </c>
      <c r="H47" s="33">
        <v>1</v>
      </c>
      <c r="I47" s="33" t="s">
        <v>18</v>
      </c>
      <c r="J47" s="33" t="s">
        <v>29</v>
      </c>
      <c r="K47" s="33" t="s">
        <v>20</v>
      </c>
      <c r="L47" s="34"/>
      <c r="M47" s="14">
        <v>-0.90254797571963696</v>
      </c>
      <c r="N47" s="11">
        <v>2.1955945046339602</v>
      </c>
      <c r="O47" s="7">
        <v>44</v>
      </c>
      <c r="P47" s="12">
        <v>4.4400000000000004E-3</v>
      </c>
      <c r="Q47" s="12">
        <v>7.6539999999999997E-2</v>
      </c>
      <c r="R47" s="51">
        <v>98</v>
      </c>
      <c r="S47" s="14" t="str">
        <f>IF(ISERROR(INDEX(Sheet2!B$2:B$82,MATCH(Sheet1!$A47,Sheet2!$A$2:$A$82,0))),"",INDEX(Sheet2!B$2:B$82,MATCH(Sheet1!$A47,Sheet2!$A$2:$A$82,0)))</f>
        <v/>
      </c>
      <c r="T47" s="53" t="str">
        <f>IF(ISERROR(INDEX(Sheet2!C$2:C$82,MATCH(Sheet1!$A47,Sheet2!$A$2:$A$82,0))),"",INDEX(Sheet2!C$2:C$82,MATCH(Sheet1!$A47,Sheet2!$A$2:$A$82,0)))</f>
        <v/>
      </c>
      <c r="U47" s="53" t="str">
        <f>IF(ISERROR(INDEX(Sheet2!D$2:D$82,MATCH(Sheet1!$A47,Sheet2!$A$2:$A$82,0))),"",INDEX(Sheet2!D$2:D$82,MATCH(Sheet1!$A47,Sheet2!$A$2:$A$82,0)))</f>
        <v/>
      </c>
      <c r="V47" s="48" t="str">
        <f>IF(ISERROR(INDEX(Sheet2!E$2:E$82,MATCH(Sheet1!$A47,Sheet2!$A$2:$A$82,0))),"",INDEX(Sheet2!E$2:E$82,MATCH(Sheet1!$A47,Sheet2!$A$2:$A$82,0)))</f>
        <v/>
      </c>
      <c r="W47" s="51" t="str">
        <f>IF(ISERROR(INDEX(Sheet2!F$2:F$82,MATCH(Sheet1!$A47,Sheet2!$A$2:$A$82,0))),"",INDEX(Sheet2!F$2:F$82,MATCH(Sheet1!$A47,Sheet2!$A$2:$A$82,0)))</f>
        <v/>
      </c>
    </row>
    <row r="48" spans="1:23" ht="10.9" customHeight="1" x14ac:dyDescent="0.15">
      <c r="A48" s="5" t="s">
        <v>44</v>
      </c>
      <c r="B48" s="6">
        <v>102</v>
      </c>
      <c r="C48" s="6">
        <v>50</v>
      </c>
      <c r="D48" s="32"/>
      <c r="E48" s="33"/>
      <c r="F48" s="33"/>
      <c r="G48" s="34" t="s">
        <v>37</v>
      </c>
      <c r="H48" s="33"/>
      <c r="I48" s="33"/>
      <c r="J48" s="33"/>
      <c r="K48" s="33"/>
      <c r="L48" s="34"/>
      <c r="M48" s="14">
        <v>-0.88755794424090095</v>
      </c>
      <c r="N48" s="11">
        <v>2.1241717097917499</v>
      </c>
      <c r="O48" s="7">
        <v>54</v>
      </c>
      <c r="P48" s="12">
        <v>3.46E-3</v>
      </c>
      <c r="Q48" s="12">
        <v>6.8339999999999998E-2</v>
      </c>
      <c r="R48" s="51">
        <v>101</v>
      </c>
      <c r="S48" s="14">
        <f>IF(ISERROR(INDEX(Sheet2!B$2:B$82,MATCH(Sheet1!$A48,Sheet2!$A$2:$A$82,0))),"",INDEX(Sheet2!B$2:B$82,MATCH(Sheet1!$A48,Sheet2!$A$2:$A$82,0)))</f>
        <v>5.0000000000000001E-3</v>
      </c>
      <c r="T48" s="53">
        <f>IF(ISERROR(INDEX(Sheet2!C$2:C$82,MATCH(Sheet1!$A48,Sheet2!$A$2:$A$82,0))),"",INDEX(Sheet2!C$2:C$82,MATCH(Sheet1!$A48,Sheet2!$A$2:$A$82,0)))</f>
        <v>7.0000000000000001E-3</v>
      </c>
      <c r="U48" s="53">
        <f>IF(ISERROR(INDEX(Sheet2!D$2:D$82,MATCH(Sheet1!$A48,Sheet2!$A$2:$A$82,0))),"",INDEX(Sheet2!D$2:D$82,MATCH(Sheet1!$A48,Sheet2!$A$2:$A$82,0)))</f>
        <v>-2.1999999999999999E-2</v>
      </c>
      <c r="V48" s="48">
        <f>IF(ISERROR(INDEX(Sheet2!E$2:E$82,MATCH(Sheet1!$A48,Sheet2!$A$2:$A$82,0))),"",INDEX(Sheet2!E$2:E$82,MATCH(Sheet1!$A48,Sheet2!$A$2:$A$82,0)))</f>
        <v>0.57499999999999996</v>
      </c>
      <c r="W48" s="51">
        <f>IF(ISERROR(INDEX(Sheet2!F$2:F$82,MATCH(Sheet1!$A48,Sheet2!$A$2:$A$82,0))),"",INDEX(Sheet2!F$2:F$82,MATCH(Sheet1!$A48,Sheet2!$A$2:$A$82,0)))</f>
        <v>55</v>
      </c>
    </row>
    <row r="49" spans="1:23" ht="10.9" customHeight="1" x14ac:dyDescent="0.15">
      <c r="A49" s="5" t="s">
        <v>50</v>
      </c>
      <c r="B49" s="6">
        <v>45</v>
      </c>
      <c r="C49" s="6">
        <v>51</v>
      </c>
      <c r="D49" s="32"/>
      <c r="E49" s="33"/>
      <c r="F49" s="33"/>
      <c r="G49" s="34"/>
      <c r="H49" s="33"/>
      <c r="I49" s="33"/>
      <c r="J49" s="33"/>
      <c r="K49" s="33"/>
      <c r="L49" s="34"/>
      <c r="M49" s="14">
        <v>-0.88347818319069904</v>
      </c>
      <c r="N49" s="11">
        <v>2.2128172453187198</v>
      </c>
      <c r="O49" s="7">
        <v>48</v>
      </c>
      <c r="P49" s="12">
        <v>4.0400000000000002E-3</v>
      </c>
      <c r="Q49" s="12">
        <v>7.4560000000000001E-2</v>
      </c>
      <c r="R49" s="51">
        <v>100</v>
      </c>
      <c r="S49" s="14">
        <f>IF(ISERROR(INDEX(Sheet2!B$2:B$82,MATCH(Sheet1!$A49,Sheet2!$A$2:$A$82,0))),"",INDEX(Sheet2!B$2:B$82,MATCH(Sheet1!$A49,Sheet2!$A$2:$A$82,0)))</f>
        <v>0.29599999999999999</v>
      </c>
      <c r="T49" s="53">
        <f>IF(ISERROR(INDEX(Sheet2!C$2:C$82,MATCH(Sheet1!$A49,Sheet2!$A$2:$A$82,0))),"",INDEX(Sheet2!C$2:C$82,MATCH(Sheet1!$A49,Sheet2!$A$2:$A$82,0)))</f>
        <v>0.46300000000000002</v>
      </c>
      <c r="U49" s="53">
        <f>IF(ISERROR(INDEX(Sheet2!D$2:D$82,MATCH(Sheet1!$A49,Sheet2!$A$2:$A$82,0))),"",INDEX(Sheet2!D$2:D$82,MATCH(Sheet1!$A49,Sheet2!$A$2:$A$82,0)))</f>
        <v>2.5999999999999999E-2</v>
      </c>
      <c r="V49" s="48">
        <f>IF(ISERROR(INDEX(Sheet2!E$2:E$82,MATCH(Sheet1!$A49,Sheet2!$A$2:$A$82,0))),"",INDEX(Sheet2!E$2:E$82,MATCH(Sheet1!$A49,Sheet2!$A$2:$A$82,0)))</f>
        <v>0.42099999999999999</v>
      </c>
      <c r="W49" s="51">
        <f>IF(ISERROR(INDEX(Sheet2!F$2:F$82,MATCH(Sheet1!$A49,Sheet2!$A$2:$A$82,0))),"",INDEX(Sheet2!F$2:F$82,MATCH(Sheet1!$A49,Sheet2!$A$2:$A$82,0)))</f>
        <v>60</v>
      </c>
    </row>
    <row r="50" spans="1:23" ht="10.9" customHeight="1" x14ac:dyDescent="0.15">
      <c r="A50" s="5" t="s">
        <v>53</v>
      </c>
      <c r="B50" s="6">
        <v>61</v>
      </c>
      <c r="C50" s="6">
        <v>52</v>
      </c>
      <c r="D50" s="32"/>
      <c r="E50" s="33"/>
      <c r="F50" s="33"/>
      <c r="G50" s="34"/>
      <c r="H50" s="33"/>
      <c r="I50" s="33"/>
      <c r="J50" s="33"/>
      <c r="K50" s="33"/>
      <c r="L50" s="34"/>
      <c r="M50" s="14">
        <v>-0.87647368759075805</v>
      </c>
      <c r="N50" s="11">
        <v>2.2418105927038399</v>
      </c>
      <c r="O50" s="7">
        <v>40</v>
      </c>
      <c r="P50" s="12">
        <v>4.8799999999999998E-3</v>
      </c>
      <c r="Q50" s="12">
        <v>7.7660000000000007E-2</v>
      </c>
      <c r="R50" s="51">
        <v>103</v>
      </c>
      <c r="S50" s="14">
        <f>IF(ISERROR(INDEX(Sheet2!B$2:B$82,MATCH(Sheet1!$A50,Sheet2!$A$2:$A$82,0))),"",INDEX(Sheet2!B$2:B$82,MATCH(Sheet1!$A50,Sheet2!$A$2:$A$82,0)))</f>
        <v>-0.28299999999999997</v>
      </c>
      <c r="T50" s="53">
        <f>IF(ISERROR(INDEX(Sheet2!C$2:C$82,MATCH(Sheet1!$A50,Sheet2!$A$2:$A$82,0))),"",INDEX(Sheet2!C$2:C$82,MATCH(Sheet1!$A50,Sheet2!$A$2:$A$82,0)))</f>
        <v>0.28100000000000003</v>
      </c>
      <c r="U50" s="53">
        <f>IF(ISERROR(INDEX(Sheet2!D$2:D$82,MATCH(Sheet1!$A50,Sheet2!$A$2:$A$82,0))),"",INDEX(Sheet2!D$2:D$82,MATCH(Sheet1!$A50,Sheet2!$A$2:$A$82,0)))</f>
        <v>0.108</v>
      </c>
      <c r="V50" s="48">
        <f>IF(ISERROR(INDEX(Sheet2!E$2:E$82,MATCH(Sheet1!$A50,Sheet2!$A$2:$A$82,0))),"",INDEX(Sheet2!E$2:E$82,MATCH(Sheet1!$A50,Sheet2!$A$2:$A$82,0)))</f>
        <v>0.63200000000000001</v>
      </c>
      <c r="W50" s="51">
        <f>IF(ISERROR(INDEX(Sheet2!F$2:F$82,MATCH(Sheet1!$A50,Sheet2!$A$2:$A$82,0))),"",INDEX(Sheet2!F$2:F$82,MATCH(Sheet1!$A50,Sheet2!$A$2:$A$82,0)))</f>
        <v>54</v>
      </c>
    </row>
    <row r="51" spans="1:23" ht="10.9" customHeight="1" x14ac:dyDescent="0.15">
      <c r="A51" s="5" t="s">
        <v>58</v>
      </c>
      <c r="B51" s="6">
        <v>109</v>
      </c>
      <c r="C51" s="6">
        <v>53</v>
      </c>
      <c r="D51" s="32" t="s">
        <v>59</v>
      </c>
      <c r="E51" s="33" t="s">
        <v>60</v>
      </c>
      <c r="F51" s="33" t="s">
        <v>11</v>
      </c>
      <c r="G51" s="34" t="s">
        <v>37</v>
      </c>
      <c r="H51" s="33" t="s">
        <v>16</v>
      </c>
      <c r="I51" s="33" t="s">
        <v>11</v>
      </c>
      <c r="J51" s="33" t="s">
        <v>14</v>
      </c>
      <c r="K51" s="33"/>
      <c r="L51" s="34"/>
      <c r="M51" s="14">
        <v>-0.87306726212959296</v>
      </c>
      <c r="N51" s="11">
        <v>2.13528334484604</v>
      </c>
      <c r="O51" s="7">
        <v>56</v>
      </c>
      <c r="P51" s="12">
        <v>3.32E-3</v>
      </c>
      <c r="Q51" s="12">
        <v>6.9739999999999996E-2</v>
      </c>
      <c r="R51" s="51">
        <v>88</v>
      </c>
      <c r="S51" s="14">
        <f>IF(ISERROR(INDEX(Sheet2!B$2:B$82,MATCH(Sheet1!$A51,Sheet2!$A$2:$A$82,0))),"",INDEX(Sheet2!B$2:B$82,MATCH(Sheet1!$A51,Sheet2!$A$2:$A$82,0)))</f>
        <v>0.28100000000000003</v>
      </c>
      <c r="T51" s="53">
        <f>IF(ISERROR(INDEX(Sheet2!C$2:C$82,MATCH(Sheet1!$A51,Sheet2!$A$2:$A$82,0))),"",INDEX(Sheet2!C$2:C$82,MATCH(Sheet1!$A51,Sheet2!$A$2:$A$82,0)))</f>
        <v>0.55500000000000005</v>
      </c>
      <c r="U51" s="53">
        <f>IF(ISERROR(INDEX(Sheet2!D$2:D$82,MATCH(Sheet1!$A51,Sheet2!$A$2:$A$82,0))),"",INDEX(Sheet2!D$2:D$82,MATCH(Sheet1!$A51,Sheet2!$A$2:$A$82,0)))</f>
        <v>-6.0000000000000001E-3</v>
      </c>
      <c r="V51" s="48">
        <f>IF(ISERROR(INDEX(Sheet2!E$2:E$82,MATCH(Sheet1!$A51,Sheet2!$A$2:$A$82,0))),"",INDEX(Sheet2!E$2:E$82,MATCH(Sheet1!$A51,Sheet2!$A$2:$A$82,0)))</f>
        <v>-0.75600000000000001</v>
      </c>
      <c r="W51" s="51">
        <f>IF(ISERROR(INDEX(Sheet2!F$2:F$82,MATCH(Sheet1!$A51,Sheet2!$A$2:$A$82,0))),"",INDEX(Sheet2!F$2:F$82,MATCH(Sheet1!$A51,Sheet2!$A$2:$A$82,0)))</f>
        <v>39</v>
      </c>
    </row>
    <row r="52" spans="1:23" ht="10.9" customHeight="1" x14ac:dyDescent="0.15">
      <c r="A52" s="5" t="s">
        <v>63</v>
      </c>
      <c r="B52" s="6">
        <v>79</v>
      </c>
      <c r="C52" s="6">
        <v>54</v>
      </c>
      <c r="D52" s="32"/>
      <c r="E52" s="33" t="s">
        <v>26</v>
      </c>
      <c r="F52" s="33" t="s">
        <v>38</v>
      </c>
      <c r="G52" s="34" t="s">
        <v>55</v>
      </c>
      <c r="H52" s="33" t="s">
        <v>11</v>
      </c>
      <c r="I52" s="33" t="s">
        <v>64</v>
      </c>
      <c r="J52" s="33" t="s">
        <v>11</v>
      </c>
      <c r="K52" s="33" t="s">
        <v>65</v>
      </c>
      <c r="L52" s="34" t="s">
        <v>11</v>
      </c>
      <c r="M52" s="14">
        <v>-0.87282257988824796</v>
      </c>
      <c r="N52" s="11">
        <v>2.1513139767901799</v>
      </c>
      <c r="O52" s="7">
        <v>50</v>
      </c>
      <c r="P52" s="12">
        <v>3.82E-3</v>
      </c>
      <c r="Q52" s="12">
        <v>6.744E-2</v>
      </c>
      <c r="R52" s="51">
        <v>110</v>
      </c>
      <c r="S52" s="14">
        <f>IF(ISERROR(INDEX(Sheet2!B$2:B$82,MATCH(Sheet1!$A52,Sheet2!$A$2:$A$82,0))),"",INDEX(Sheet2!B$2:B$82,MATCH(Sheet1!$A52,Sheet2!$A$2:$A$82,0)))</f>
        <v>-0.58799999999999997</v>
      </c>
      <c r="T52" s="53">
        <f>IF(ISERROR(INDEX(Sheet2!C$2:C$82,MATCH(Sheet1!$A52,Sheet2!$A$2:$A$82,0))),"",INDEX(Sheet2!C$2:C$82,MATCH(Sheet1!$A52,Sheet2!$A$2:$A$82,0)))</f>
        <v>0.46300000000000002</v>
      </c>
      <c r="U52" s="53">
        <f>IF(ISERROR(INDEX(Sheet2!D$2:D$82,MATCH(Sheet1!$A52,Sheet2!$A$2:$A$82,0))),"",INDEX(Sheet2!D$2:D$82,MATCH(Sheet1!$A52,Sheet2!$A$2:$A$82,0)))</f>
        <v>0.41</v>
      </c>
      <c r="V52" s="48">
        <f>IF(ISERROR(INDEX(Sheet2!E$2:E$82,MATCH(Sheet1!$A52,Sheet2!$A$2:$A$82,0))),"",INDEX(Sheet2!E$2:E$82,MATCH(Sheet1!$A52,Sheet2!$A$2:$A$82,0)))</f>
        <v>0.20499999999999999</v>
      </c>
      <c r="W52" s="51">
        <f>IF(ISERROR(INDEX(Sheet2!F$2:F$82,MATCH(Sheet1!$A52,Sheet2!$A$2:$A$82,0))),"",INDEX(Sheet2!F$2:F$82,MATCH(Sheet1!$A52,Sheet2!$A$2:$A$82,0)))</f>
        <v>39</v>
      </c>
    </row>
    <row r="53" spans="1:23" ht="10.9" customHeight="1" x14ac:dyDescent="0.15">
      <c r="A53" s="5" t="s">
        <v>68</v>
      </c>
      <c r="B53" s="6">
        <v>74</v>
      </c>
      <c r="C53" s="6">
        <v>55</v>
      </c>
      <c r="D53" s="32"/>
      <c r="E53" s="33" t="s">
        <v>7</v>
      </c>
      <c r="F53" s="33"/>
      <c r="G53" s="34" t="s">
        <v>57</v>
      </c>
      <c r="H53" s="33"/>
      <c r="I53" s="33"/>
      <c r="J53" s="33"/>
      <c r="K53" s="33"/>
      <c r="L53" s="34"/>
      <c r="M53" s="14">
        <v>-0.87096078826262902</v>
      </c>
      <c r="N53" s="11">
        <v>2.12238910705896</v>
      </c>
      <c r="O53" s="7">
        <v>56</v>
      </c>
      <c r="P53" s="12">
        <v>3.32E-3</v>
      </c>
      <c r="Q53" s="12">
        <v>6.4879999999999993E-2</v>
      </c>
      <c r="R53" s="51">
        <v>103</v>
      </c>
      <c r="S53" s="14">
        <f>IF(ISERROR(INDEX(Sheet2!B$2:B$82,MATCH(Sheet1!$A53,Sheet2!$A$2:$A$82,0))),"",INDEX(Sheet2!B$2:B$82,MATCH(Sheet1!$A53,Sheet2!$A$2:$A$82,0)))</f>
        <v>0.41099999999999998</v>
      </c>
      <c r="T53" s="53">
        <f>IF(ISERROR(INDEX(Sheet2!C$2:C$82,MATCH(Sheet1!$A53,Sheet2!$A$2:$A$82,0))),"",INDEX(Sheet2!C$2:C$82,MATCH(Sheet1!$A53,Sheet2!$A$2:$A$82,0)))</f>
        <v>7.4999999999999997E-2</v>
      </c>
      <c r="U53" s="53">
        <f>IF(ISERROR(INDEX(Sheet2!D$2:D$82,MATCH(Sheet1!$A53,Sheet2!$A$2:$A$82,0))),"",INDEX(Sheet2!D$2:D$82,MATCH(Sheet1!$A53,Sheet2!$A$2:$A$82,0)))</f>
        <v>-0.16200000000000001</v>
      </c>
      <c r="V53" s="48">
        <f>IF(ISERROR(INDEX(Sheet2!E$2:E$82,MATCH(Sheet1!$A53,Sheet2!$A$2:$A$82,0))),"",INDEX(Sheet2!E$2:E$82,MATCH(Sheet1!$A53,Sheet2!$A$2:$A$82,0)))</f>
        <v>5.3999999999999999E-2</v>
      </c>
      <c r="W53" s="51">
        <f>IF(ISERROR(INDEX(Sheet2!F$2:F$82,MATCH(Sheet1!$A53,Sheet2!$A$2:$A$82,0))),"",INDEX(Sheet2!F$2:F$82,MATCH(Sheet1!$A53,Sheet2!$A$2:$A$82,0)))</f>
        <v>51</v>
      </c>
    </row>
    <row r="54" spans="1:23" ht="10.9" customHeight="1" x14ac:dyDescent="0.15">
      <c r="A54" s="5" t="s">
        <v>72</v>
      </c>
      <c r="B54" s="6">
        <v>26</v>
      </c>
      <c r="C54" s="6">
        <v>56</v>
      </c>
      <c r="D54" s="32" t="s">
        <v>46</v>
      </c>
      <c r="E54" s="33" t="s">
        <v>11</v>
      </c>
      <c r="F54" s="33" t="s">
        <v>11</v>
      </c>
      <c r="G54" s="34" t="s">
        <v>38</v>
      </c>
      <c r="H54" s="33" t="s">
        <v>11</v>
      </c>
      <c r="I54" s="33"/>
      <c r="J54" s="33"/>
      <c r="K54" s="33"/>
      <c r="L54" s="34"/>
      <c r="M54" s="14">
        <v>-0.86036988381867996</v>
      </c>
      <c r="N54" s="11">
        <v>2.19210494883023</v>
      </c>
      <c r="O54" s="7">
        <v>49</v>
      </c>
      <c r="P54" s="12">
        <v>3.8800000000000002E-3</v>
      </c>
      <c r="Q54" s="12">
        <v>7.3580000000000007E-2</v>
      </c>
      <c r="R54" s="51">
        <v>90</v>
      </c>
      <c r="S54" s="14">
        <f>IF(ISERROR(INDEX(Sheet2!B$2:B$82,MATCH(Sheet1!$A54,Sheet2!$A$2:$A$82,0))),"",INDEX(Sheet2!B$2:B$82,MATCH(Sheet1!$A54,Sheet2!$A$2:$A$82,0)))</f>
        <v>0.49099999999999999</v>
      </c>
      <c r="T54" s="53">
        <f>IF(ISERROR(INDEX(Sheet2!C$2:C$82,MATCH(Sheet1!$A54,Sheet2!$A$2:$A$82,0))),"",INDEX(Sheet2!C$2:C$82,MATCH(Sheet1!$A54,Sheet2!$A$2:$A$82,0)))</f>
        <v>-0.19900000000000001</v>
      </c>
      <c r="U54" s="53">
        <f>IF(ISERROR(INDEX(Sheet2!D$2:D$82,MATCH(Sheet1!$A54,Sheet2!$A$2:$A$82,0))),"",INDEX(Sheet2!D$2:D$82,MATCH(Sheet1!$A54,Sheet2!$A$2:$A$82,0)))</f>
        <v>-0.20200000000000001</v>
      </c>
      <c r="V54" s="48">
        <f>IF(ISERROR(INDEX(Sheet2!E$2:E$82,MATCH(Sheet1!$A54,Sheet2!$A$2:$A$82,0))),"",INDEX(Sheet2!E$2:E$82,MATCH(Sheet1!$A54,Sheet2!$A$2:$A$82,0)))</f>
        <v>0.42499999999999999</v>
      </c>
      <c r="W54" s="51">
        <f>IF(ISERROR(INDEX(Sheet2!F$2:F$82,MATCH(Sheet1!$A54,Sheet2!$A$2:$A$82,0))),"",INDEX(Sheet2!F$2:F$82,MATCH(Sheet1!$A54,Sheet2!$A$2:$A$82,0)))</f>
        <v>41</v>
      </c>
    </row>
    <row r="55" spans="1:23" ht="10.9" customHeight="1" x14ac:dyDescent="0.15">
      <c r="A55" s="5" t="s">
        <v>77</v>
      </c>
      <c r="B55" s="6">
        <v>28</v>
      </c>
      <c r="C55" s="6">
        <v>57</v>
      </c>
      <c r="D55" s="32" t="s">
        <v>23</v>
      </c>
      <c r="E55" s="33" t="s">
        <v>11</v>
      </c>
      <c r="F55" s="33" t="s">
        <v>43</v>
      </c>
      <c r="G55" s="34"/>
      <c r="H55" s="33"/>
      <c r="I55" s="33"/>
      <c r="J55" s="33" t="s">
        <v>11</v>
      </c>
      <c r="K55" s="33"/>
      <c r="L55" s="34"/>
      <c r="M55" s="14">
        <v>-0.856989747834769</v>
      </c>
      <c r="N55" s="11">
        <v>2.2080535656731799</v>
      </c>
      <c r="O55" s="7">
        <v>47</v>
      </c>
      <c r="P55" s="12">
        <v>4.1000000000000003E-3</v>
      </c>
      <c r="Q55" s="12">
        <v>7.1620000000000003E-2</v>
      </c>
      <c r="R55" s="51">
        <v>99</v>
      </c>
      <c r="S55" s="14" t="str">
        <f>IF(ISERROR(INDEX(Sheet2!B$2:B$82,MATCH(Sheet1!$A55,Sheet2!$A$2:$A$82,0))),"",INDEX(Sheet2!B$2:B$82,MATCH(Sheet1!$A55,Sheet2!$A$2:$A$82,0)))</f>
        <v/>
      </c>
      <c r="T55" s="53" t="str">
        <f>IF(ISERROR(INDEX(Sheet2!C$2:C$82,MATCH(Sheet1!$A55,Sheet2!$A$2:$A$82,0))),"",INDEX(Sheet2!C$2:C$82,MATCH(Sheet1!$A55,Sheet2!$A$2:$A$82,0)))</f>
        <v/>
      </c>
      <c r="U55" s="53" t="str">
        <f>IF(ISERROR(INDEX(Sheet2!D$2:D$82,MATCH(Sheet1!$A55,Sheet2!$A$2:$A$82,0))),"",INDEX(Sheet2!D$2:D$82,MATCH(Sheet1!$A55,Sheet2!$A$2:$A$82,0)))</f>
        <v/>
      </c>
      <c r="V55" s="48" t="str">
        <f>IF(ISERROR(INDEX(Sheet2!E$2:E$82,MATCH(Sheet1!$A55,Sheet2!$A$2:$A$82,0))),"",INDEX(Sheet2!E$2:E$82,MATCH(Sheet1!$A55,Sheet2!$A$2:$A$82,0)))</f>
        <v/>
      </c>
      <c r="W55" s="51" t="str">
        <f>IF(ISERROR(INDEX(Sheet2!F$2:F$82,MATCH(Sheet1!$A55,Sheet2!$A$2:$A$82,0))),"",INDEX(Sheet2!F$2:F$82,MATCH(Sheet1!$A55,Sheet2!$A$2:$A$82,0)))</f>
        <v/>
      </c>
    </row>
    <row r="56" spans="1:23" ht="10.9" customHeight="1" x14ac:dyDescent="0.15">
      <c r="A56" s="5" t="s">
        <v>79</v>
      </c>
      <c r="B56" s="6">
        <v>46</v>
      </c>
      <c r="C56" s="6">
        <v>58</v>
      </c>
      <c r="D56" s="32" t="s">
        <v>23</v>
      </c>
      <c r="E56" s="33" t="s">
        <v>60</v>
      </c>
      <c r="F56" s="33"/>
      <c r="G56" s="34"/>
      <c r="H56" s="33"/>
      <c r="I56" s="33"/>
      <c r="J56" s="33"/>
      <c r="K56" s="33"/>
      <c r="L56" s="34"/>
      <c r="M56" s="14">
        <v>-0.83885619462638805</v>
      </c>
      <c r="N56" s="11">
        <v>2.1297883831977602</v>
      </c>
      <c r="O56" s="7">
        <v>61</v>
      </c>
      <c r="P56" s="12">
        <v>3.0599999999999998E-3</v>
      </c>
      <c r="Q56" s="12">
        <v>6.3719999999999999E-2</v>
      </c>
      <c r="R56" s="51">
        <v>98</v>
      </c>
      <c r="S56" s="14">
        <f>IF(ISERROR(INDEX(Sheet2!B$2:B$82,MATCH(Sheet1!$A56,Sheet2!$A$2:$A$82,0))),"",INDEX(Sheet2!B$2:B$82,MATCH(Sheet1!$A56,Sheet2!$A$2:$A$82,0)))</f>
        <v>0.44500000000000001</v>
      </c>
      <c r="T56" s="53">
        <f>IF(ISERROR(INDEX(Sheet2!C$2:C$82,MATCH(Sheet1!$A56,Sheet2!$A$2:$A$82,0))),"",INDEX(Sheet2!C$2:C$82,MATCH(Sheet1!$A56,Sheet2!$A$2:$A$82,0)))</f>
        <v>0.13300000000000001</v>
      </c>
      <c r="U56" s="53">
        <f>IF(ISERROR(INDEX(Sheet2!D$2:D$82,MATCH(Sheet1!$A56,Sheet2!$A$2:$A$82,0))),"",INDEX(Sheet2!D$2:D$82,MATCH(Sheet1!$A56,Sheet2!$A$2:$A$82,0)))</f>
        <v>-0.28299999999999997</v>
      </c>
      <c r="V56" s="48">
        <f>IF(ISERROR(INDEX(Sheet2!E$2:E$82,MATCH(Sheet1!$A56,Sheet2!$A$2:$A$82,0))),"",INDEX(Sheet2!E$2:E$82,MATCH(Sheet1!$A56,Sheet2!$A$2:$A$82,0)))</f>
        <v>-0.159</v>
      </c>
      <c r="W56" s="51">
        <f>IF(ISERROR(INDEX(Sheet2!F$2:F$82,MATCH(Sheet1!$A56,Sheet2!$A$2:$A$82,0))),"",INDEX(Sheet2!F$2:F$82,MATCH(Sheet1!$A56,Sheet2!$A$2:$A$82,0)))</f>
        <v>45</v>
      </c>
    </row>
    <row r="57" spans="1:23" ht="10.9" customHeight="1" x14ac:dyDescent="0.15">
      <c r="A57" s="5" t="s">
        <v>81</v>
      </c>
      <c r="B57" s="6">
        <v>23</v>
      </c>
      <c r="C57" s="6">
        <v>59</v>
      </c>
      <c r="D57" s="32" t="s">
        <v>67</v>
      </c>
      <c r="E57" s="33" t="s">
        <v>11</v>
      </c>
      <c r="F57" s="33"/>
      <c r="G57" s="34"/>
      <c r="H57" s="33"/>
      <c r="I57" s="33"/>
      <c r="J57" s="33"/>
      <c r="K57" s="33"/>
      <c r="L57" s="34"/>
      <c r="M57" s="14">
        <v>-0.83577833272044</v>
      </c>
      <c r="N57" s="11">
        <v>2.1915053486358902</v>
      </c>
      <c r="O57" s="7">
        <v>52</v>
      </c>
      <c r="P57" s="12">
        <v>3.7399999999999998E-3</v>
      </c>
      <c r="Q57" s="12">
        <v>6.8019999999999997E-2</v>
      </c>
      <c r="R57" s="51">
        <v>88</v>
      </c>
      <c r="S57" s="14" t="str">
        <f>IF(ISERROR(INDEX(Sheet2!B$2:B$82,MATCH(Sheet1!$A57,Sheet2!$A$2:$A$82,0))),"",INDEX(Sheet2!B$2:B$82,MATCH(Sheet1!$A57,Sheet2!$A$2:$A$82,0)))</f>
        <v/>
      </c>
      <c r="T57" s="53" t="str">
        <f>IF(ISERROR(INDEX(Sheet2!C$2:C$82,MATCH(Sheet1!$A57,Sheet2!$A$2:$A$82,0))),"",INDEX(Sheet2!C$2:C$82,MATCH(Sheet1!$A57,Sheet2!$A$2:$A$82,0)))</f>
        <v/>
      </c>
      <c r="U57" s="53" t="str">
        <f>IF(ISERROR(INDEX(Sheet2!D$2:D$82,MATCH(Sheet1!$A57,Sheet2!$A$2:$A$82,0))),"",INDEX(Sheet2!D$2:D$82,MATCH(Sheet1!$A57,Sheet2!$A$2:$A$82,0)))</f>
        <v/>
      </c>
      <c r="V57" s="48" t="str">
        <f>IF(ISERROR(INDEX(Sheet2!E$2:E$82,MATCH(Sheet1!$A57,Sheet2!$A$2:$A$82,0))),"",INDEX(Sheet2!E$2:E$82,MATCH(Sheet1!$A57,Sheet2!$A$2:$A$82,0)))</f>
        <v/>
      </c>
      <c r="W57" s="51" t="str">
        <f>IF(ISERROR(INDEX(Sheet2!F$2:F$82,MATCH(Sheet1!$A57,Sheet2!$A$2:$A$82,0))),"",INDEX(Sheet2!F$2:F$82,MATCH(Sheet1!$A57,Sheet2!$A$2:$A$82,0)))</f>
        <v/>
      </c>
    </row>
    <row r="58" spans="1:23" ht="10.9" customHeight="1" x14ac:dyDescent="0.15">
      <c r="A58" s="5" t="s">
        <v>83</v>
      </c>
      <c r="B58" s="6">
        <v>64</v>
      </c>
      <c r="C58" s="6">
        <v>60</v>
      </c>
      <c r="D58" s="32" t="s">
        <v>24</v>
      </c>
      <c r="E58" s="33" t="s">
        <v>84</v>
      </c>
      <c r="F58" s="33" t="s">
        <v>27</v>
      </c>
      <c r="G58" s="34" t="s">
        <v>11</v>
      </c>
      <c r="H58" s="33" t="s">
        <v>11</v>
      </c>
      <c r="I58" s="33" t="s">
        <v>47</v>
      </c>
      <c r="J58" s="33"/>
      <c r="K58" s="33"/>
      <c r="L58" s="34"/>
      <c r="M58" s="14">
        <v>-0.83111627128267396</v>
      </c>
      <c r="N58" s="11">
        <v>2.14507982614017</v>
      </c>
      <c r="O58" s="7">
        <v>59</v>
      </c>
      <c r="P58" s="12">
        <v>3.2000000000000002E-3</v>
      </c>
      <c r="Q58" s="12">
        <v>6.3619999999999996E-2</v>
      </c>
      <c r="R58" s="51">
        <v>93</v>
      </c>
      <c r="S58" s="14">
        <f>IF(ISERROR(INDEX(Sheet2!B$2:B$82,MATCH(Sheet1!$A58,Sheet2!$A$2:$A$82,0))),"",INDEX(Sheet2!B$2:B$82,MATCH(Sheet1!$A58,Sheet2!$A$2:$A$82,0)))</f>
        <v>-0.193</v>
      </c>
      <c r="T58" s="53">
        <f>IF(ISERROR(INDEX(Sheet2!C$2:C$82,MATCH(Sheet1!$A58,Sheet2!$A$2:$A$82,0))),"",INDEX(Sheet2!C$2:C$82,MATCH(Sheet1!$A58,Sheet2!$A$2:$A$82,0)))</f>
        <v>-0.17100000000000001</v>
      </c>
      <c r="U58" s="53">
        <f>IF(ISERROR(INDEX(Sheet2!D$2:D$82,MATCH(Sheet1!$A58,Sheet2!$A$2:$A$82,0))),"",INDEX(Sheet2!D$2:D$82,MATCH(Sheet1!$A58,Sheet2!$A$2:$A$82,0)))</f>
        <v>3.2000000000000001E-2</v>
      </c>
      <c r="V58" s="48">
        <f>IF(ISERROR(INDEX(Sheet2!E$2:E$82,MATCH(Sheet1!$A58,Sheet2!$A$2:$A$82,0))),"",INDEX(Sheet2!E$2:E$82,MATCH(Sheet1!$A58,Sheet2!$A$2:$A$82,0)))</f>
        <v>0.88700000000000001</v>
      </c>
      <c r="W58" s="51">
        <f>IF(ISERROR(INDEX(Sheet2!F$2:F$82,MATCH(Sheet1!$A58,Sheet2!$A$2:$A$82,0))),"",INDEX(Sheet2!F$2:F$82,MATCH(Sheet1!$A58,Sheet2!$A$2:$A$82,0)))</f>
        <v>25</v>
      </c>
    </row>
    <row r="59" spans="1:23" ht="10.9" customHeight="1" x14ac:dyDescent="0.15">
      <c r="A59" s="5" t="s">
        <v>86</v>
      </c>
      <c r="B59" s="6">
        <v>51</v>
      </c>
      <c r="C59" s="6">
        <v>61</v>
      </c>
      <c r="D59" s="32" t="s">
        <v>11</v>
      </c>
      <c r="E59" s="33" t="s">
        <v>46</v>
      </c>
      <c r="F59" s="33" t="s">
        <v>11</v>
      </c>
      <c r="G59" s="34" t="s">
        <v>11</v>
      </c>
      <c r="H59" s="33" t="s">
        <v>87</v>
      </c>
      <c r="I59" s="33" t="s">
        <v>11</v>
      </c>
      <c r="J59" s="33"/>
      <c r="K59" s="33" t="s">
        <v>11</v>
      </c>
      <c r="L59" s="34" t="s">
        <v>11</v>
      </c>
      <c r="M59" s="14">
        <v>-0.81523950035835702</v>
      </c>
      <c r="N59" s="11">
        <v>2.2681711888074099</v>
      </c>
      <c r="O59" s="7">
        <v>45</v>
      </c>
      <c r="P59" s="12">
        <v>4.4200000000000003E-3</v>
      </c>
      <c r="Q59" s="12">
        <v>7.2359999999999994E-2</v>
      </c>
      <c r="R59" s="51">
        <v>69</v>
      </c>
      <c r="S59" s="14">
        <f>IF(ISERROR(INDEX(Sheet2!B$2:B$82,MATCH(Sheet1!$A59,Sheet2!$A$2:$A$82,0))),"",INDEX(Sheet2!B$2:B$82,MATCH(Sheet1!$A59,Sheet2!$A$2:$A$82,0)))</f>
        <v>-0.19800000000000001</v>
      </c>
      <c r="T59" s="53">
        <f>IF(ISERROR(INDEX(Sheet2!C$2:C$82,MATCH(Sheet1!$A59,Sheet2!$A$2:$A$82,0))),"",INDEX(Sheet2!C$2:C$82,MATCH(Sheet1!$A59,Sheet2!$A$2:$A$82,0)))</f>
        <v>0.159</v>
      </c>
      <c r="U59" s="53">
        <f>IF(ISERROR(INDEX(Sheet2!D$2:D$82,MATCH(Sheet1!$A59,Sheet2!$A$2:$A$82,0))),"",INDEX(Sheet2!D$2:D$82,MATCH(Sheet1!$A59,Sheet2!$A$2:$A$82,0)))</f>
        <v>0.187</v>
      </c>
      <c r="V59" s="48">
        <f>IF(ISERROR(INDEX(Sheet2!E$2:E$82,MATCH(Sheet1!$A59,Sheet2!$A$2:$A$82,0))),"",INDEX(Sheet2!E$2:E$82,MATCH(Sheet1!$A59,Sheet2!$A$2:$A$82,0)))</f>
        <v>0.48899999999999999</v>
      </c>
      <c r="W59" s="51">
        <f>IF(ISERROR(INDEX(Sheet2!F$2:F$82,MATCH(Sheet1!$A59,Sheet2!$A$2:$A$82,0))),"",INDEX(Sheet2!F$2:F$82,MATCH(Sheet1!$A59,Sheet2!$A$2:$A$82,0)))</f>
        <v>33</v>
      </c>
    </row>
    <row r="60" spans="1:23" ht="10.9" customHeight="1" x14ac:dyDescent="0.15">
      <c r="A60" s="5" t="s">
        <v>91</v>
      </c>
      <c r="B60" s="6">
        <v>57</v>
      </c>
      <c r="C60" s="6">
        <v>62</v>
      </c>
      <c r="D60" s="32" t="s">
        <v>67</v>
      </c>
      <c r="E60" s="33" t="s">
        <v>49</v>
      </c>
      <c r="F60" s="33" t="s">
        <v>52</v>
      </c>
      <c r="G60" s="34" t="s">
        <v>11</v>
      </c>
      <c r="H60" s="33"/>
      <c r="I60" s="33"/>
      <c r="J60" s="33"/>
      <c r="K60" s="33"/>
      <c r="L60" s="34"/>
      <c r="M60" s="14">
        <v>-0.81359542567492904</v>
      </c>
      <c r="N60" s="11">
        <v>2.2288009745308002</v>
      </c>
      <c r="O60" s="7">
        <v>51</v>
      </c>
      <c r="P60" s="12">
        <v>3.8E-3</v>
      </c>
      <c r="Q60" s="12">
        <v>6.966E-2</v>
      </c>
      <c r="R60" s="51">
        <v>105</v>
      </c>
      <c r="S60" s="14">
        <f>IF(ISERROR(INDEX(Sheet2!B$2:B$82,MATCH(Sheet1!$A60,Sheet2!$A$2:$A$82,0))),"",INDEX(Sheet2!B$2:B$82,MATCH(Sheet1!$A60,Sheet2!$A$2:$A$82,0)))</f>
        <v>8.8999999999999996E-2</v>
      </c>
      <c r="T60" s="53">
        <f>IF(ISERROR(INDEX(Sheet2!C$2:C$82,MATCH(Sheet1!$A60,Sheet2!$A$2:$A$82,0))),"",INDEX(Sheet2!C$2:C$82,MATCH(Sheet1!$A60,Sheet2!$A$2:$A$82,0)))</f>
        <v>9.6000000000000002E-2</v>
      </c>
      <c r="U60" s="53">
        <f>IF(ISERROR(INDEX(Sheet2!D$2:D$82,MATCH(Sheet1!$A60,Sheet2!$A$2:$A$82,0))),"",INDEX(Sheet2!D$2:D$82,MATCH(Sheet1!$A60,Sheet2!$A$2:$A$82,0)))</f>
        <v>-0.109</v>
      </c>
      <c r="V60" s="48">
        <f>IF(ISERROR(INDEX(Sheet2!E$2:E$82,MATCH(Sheet1!$A60,Sheet2!$A$2:$A$82,0))),"",INDEX(Sheet2!E$2:E$82,MATCH(Sheet1!$A60,Sheet2!$A$2:$A$82,0)))</f>
        <v>0.17299999999999999</v>
      </c>
      <c r="W60" s="51">
        <f>IF(ISERROR(INDEX(Sheet2!F$2:F$82,MATCH(Sheet1!$A60,Sheet2!$A$2:$A$82,0))),"",INDEX(Sheet2!F$2:F$82,MATCH(Sheet1!$A60,Sheet2!$A$2:$A$82,0)))</f>
        <v>38</v>
      </c>
    </row>
    <row r="61" spans="1:23" ht="10.9" customHeight="1" x14ac:dyDescent="0.15">
      <c r="A61" s="5" t="s">
        <v>94</v>
      </c>
      <c r="B61" s="6">
        <v>58</v>
      </c>
      <c r="C61" s="6">
        <v>63</v>
      </c>
      <c r="D61" s="32" t="s">
        <v>11</v>
      </c>
      <c r="E61" s="33"/>
      <c r="F61" s="33"/>
      <c r="G61" s="34">
        <v>75</v>
      </c>
      <c r="H61" s="33" t="s">
        <v>56</v>
      </c>
      <c r="I61" s="33"/>
      <c r="J61" s="33"/>
      <c r="K61" s="33"/>
      <c r="L61" s="34"/>
      <c r="M61" s="14">
        <v>-0.77527831290680504</v>
      </c>
      <c r="N61" s="11">
        <v>2.21886252880789</v>
      </c>
      <c r="O61" s="7">
        <v>53</v>
      </c>
      <c r="P61" s="12">
        <v>3.6800000000000001E-3</v>
      </c>
      <c r="Q61" s="12">
        <v>6.4899999999999999E-2</v>
      </c>
      <c r="R61" s="51">
        <v>70</v>
      </c>
      <c r="S61" s="14">
        <f>IF(ISERROR(INDEX(Sheet2!B$2:B$82,MATCH(Sheet1!$A61,Sheet2!$A$2:$A$82,0))),"",INDEX(Sheet2!B$2:B$82,MATCH(Sheet1!$A61,Sheet2!$A$2:$A$82,0)))</f>
        <v>0.05</v>
      </c>
      <c r="T61" s="53">
        <f>IF(ISERROR(INDEX(Sheet2!C$2:C$82,MATCH(Sheet1!$A61,Sheet2!$A$2:$A$82,0))),"",INDEX(Sheet2!C$2:C$82,MATCH(Sheet1!$A61,Sheet2!$A$2:$A$82,0)))</f>
        <v>0.53600000000000003</v>
      </c>
      <c r="U61" s="53">
        <f>IF(ISERROR(INDEX(Sheet2!D$2:D$82,MATCH(Sheet1!$A61,Sheet2!$A$2:$A$82,0))),"",INDEX(Sheet2!D$2:D$82,MATCH(Sheet1!$A61,Sheet2!$A$2:$A$82,0)))</f>
        <v>0.114</v>
      </c>
      <c r="V61" s="48">
        <f>IF(ISERROR(INDEX(Sheet2!E$2:E$82,MATCH(Sheet1!$A61,Sheet2!$A$2:$A$82,0))),"",INDEX(Sheet2!E$2:E$82,MATCH(Sheet1!$A61,Sheet2!$A$2:$A$82,0)))</f>
        <v>-0.10199999999999999</v>
      </c>
      <c r="W61" s="51">
        <f>IF(ISERROR(INDEX(Sheet2!F$2:F$82,MATCH(Sheet1!$A61,Sheet2!$A$2:$A$82,0))),"",INDEX(Sheet2!F$2:F$82,MATCH(Sheet1!$A61,Sheet2!$A$2:$A$82,0)))</f>
        <v>46</v>
      </c>
    </row>
    <row r="62" spans="1:23" ht="10.9" customHeight="1" x14ac:dyDescent="0.15">
      <c r="A62" s="5" t="s">
        <v>96</v>
      </c>
      <c r="B62" s="6">
        <v>63</v>
      </c>
      <c r="C62" s="6">
        <v>65</v>
      </c>
      <c r="D62" s="32" t="s">
        <v>11</v>
      </c>
      <c r="E62" s="33" t="s">
        <v>7</v>
      </c>
      <c r="F62" s="33" t="s">
        <v>21</v>
      </c>
      <c r="G62" s="34" t="s">
        <v>67</v>
      </c>
      <c r="H62" s="33"/>
      <c r="I62" s="33"/>
      <c r="J62" s="33"/>
      <c r="K62" s="33"/>
      <c r="L62" s="34"/>
      <c r="M62" s="14">
        <v>-0.75590333083094197</v>
      </c>
      <c r="N62" s="11">
        <v>2.1850812529383199</v>
      </c>
      <c r="O62" s="7">
        <v>61</v>
      </c>
      <c r="P62" s="12">
        <v>3.0599999999999998E-3</v>
      </c>
      <c r="Q62" s="12">
        <v>6.0179999999999997E-2</v>
      </c>
      <c r="R62" s="51">
        <v>102</v>
      </c>
      <c r="S62" s="14">
        <f>IF(ISERROR(INDEX(Sheet2!B$2:B$82,MATCH(Sheet1!$A62,Sheet2!$A$2:$A$82,0))),"",INDEX(Sheet2!B$2:B$82,MATCH(Sheet1!$A62,Sheet2!$A$2:$A$82,0)))</f>
        <v>-5.7000000000000002E-2</v>
      </c>
      <c r="T62" s="53">
        <f>IF(ISERROR(INDEX(Sheet2!C$2:C$82,MATCH(Sheet1!$A62,Sheet2!$A$2:$A$82,0))),"",INDEX(Sheet2!C$2:C$82,MATCH(Sheet1!$A62,Sheet2!$A$2:$A$82,0)))</f>
        <v>0.41499999999999998</v>
      </c>
      <c r="U62" s="53">
        <f>IF(ISERROR(INDEX(Sheet2!D$2:D$82,MATCH(Sheet1!$A62,Sheet2!$A$2:$A$82,0))),"",INDEX(Sheet2!D$2:D$82,MATCH(Sheet1!$A62,Sheet2!$A$2:$A$82,0)))</f>
        <v>0.107</v>
      </c>
      <c r="V62" s="48">
        <f>IF(ISERROR(INDEX(Sheet2!E$2:E$82,MATCH(Sheet1!$A62,Sheet2!$A$2:$A$82,0))),"",INDEX(Sheet2!E$2:E$82,MATCH(Sheet1!$A62,Sheet2!$A$2:$A$82,0)))</f>
        <v>-0.497</v>
      </c>
      <c r="W62" s="51">
        <f>IF(ISERROR(INDEX(Sheet2!F$2:F$82,MATCH(Sheet1!$A62,Sheet2!$A$2:$A$82,0))),"",INDEX(Sheet2!F$2:F$82,MATCH(Sheet1!$A62,Sheet2!$A$2:$A$82,0)))</f>
        <v>43</v>
      </c>
    </row>
    <row r="63" spans="1:23" ht="10.9" customHeight="1" x14ac:dyDescent="0.15">
      <c r="A63" s="5" t="s">
        <v>98</v>
      </c>
      <c r="B63" s="6">
        <v>34</v>
      </c>
      <c r="C63" s="6">
        <v>66</v>
      </c>
      <c r="D63" s="32" t="s">
        <v>33</v>
      </c>
      <c r="E63" s="33"/>
      <c r="F63" s="33"/>
      <c r="G63" s="34"/>
      <c r="H63" s="35" t="s">
        <v>87</v>
      </c>
      <c r="I63" s="33"/>
      <c r="J63" s="33"/>
      <c r="K63" s="33"/>
      <c r="L63" s="34"/>
      <c r="M63" s="14">
        <v>-0.74499456243283402</v>
      </c>
      <c r="N63" s="11">
        <v>2.2086341290125802</v>
      </c>
      <c r="O63" s="7">
        <v>60</v>
      </c>
      <c r="P63" s="12">
        <v>3.0999999999999999E-3</v>
      </c>
      <c r="Q63" s="12">
        <v>5.9639999999999999E-2</v>
      </c>
      <c r="R63" s="51">
        <v>107</v>
      </c>
      <c r="S63" s="14" t="str">
        <f>IF(ISERROR(INDEX(Sheet2!B$2:B$82,MATCH(Sheet1!$A63,Sheet2!$A$2:$A$82,0))),"",INDEX(Sheet2!B$2:B$82,MATCH(Sheet1!$A63,Sheet2!$A$2:$A$82,0)))</f>
        <v/>
      </c>
      <c r="T63" s="53" t="str">
        <f>IF(ISERROR(INDEX(Sheet2!C$2:C$82,MATCH(Sheet1!$A63,Sheet2!$A$2:$A$82,0))),"",INDEX(Sheet2!C$2:C$82,MATCH(Sheet1!$A63,Sheet2!$A$2:$A$82,0)))</f>
        <v/>
      </c>
      <c r="U63" s="53" t="str">
        <f>IF(ISERROR(INDEX(Sheet2!D$2:D$82,MATCH(Sheet1!$A63,Sheet2!$A$2:$A$82,0))),"",INDEX(Sheet2!D$2:D$82,MATCH(Sheet1!$A63,Sheet2!$A$2:$A$82,0)))</f>
        <v/>
      </c>
      <c r="V63" s="48" t="str">
        <f>IF(ISERROR(INDEX(Sheet2!E$2:E$82,MATCH(Sheet1!$A63,Sheet2!$A$2:$A$82,0))),"",INDEX(Sheet2!E$2:E$82,MATCH(Sheet1!$A63,Sheet2!$A$2:$A$82,0)))</f>
        <v/>
      </c>
      <c r="W63" s="51" t="str">
        <f>IF(ISERROR(INDEX(Sheet2!F$2:F$82,MATCH(Sheet1!$A63,Sheet2!$A$2:$A$82,0))),"",INDEX(Sheet2!F$2:F$82,MATCH(Sheet1!$A63,Sheet2!$A$2:$A$82,0)))</f>
        <v/>
      </c>
    </row>
    <row r="64" spans="1:23" ht="10.9" customHeight="1" x14ac:dyDescent="0.15">
      <c r="A64" s="5" t="s">
        <v>101</v>
      </c>
      <c r="B64" s="6">
        <v>39</v>
      </c>
      <c r="C64" s="6">
        <v>70</v>
      </c>
      <c r="D64" s="32"/>
      <c r="E64" s="33"/>
      <c r="F64" s="33"/>
      <c r="G64" s="34"/>
      <c r="H64" s="33"/>
      <c r="I64" s="33"/>
      <c r="J64" s="33">
        <v>67</v>
      </c>
      <c r="K64" s="33" t="s">
        <v>52</v>
      </c>
      <c r="L64" s="34"/>
      <c r="M64" s="14">
        <v>-0.70865430870142199</v>
      </c>
      <c r="N64" s="11">
        <v>2.1202980019907098</v>
      </c>
      <c r="O64" s="7">
        <v>70</v>
      </c>
      <c r="P64" s="12">
        <v>2.14E-3</v>
      </c>
      <c r="Q64" s="12">
        <v>4.972E-2</v>
      </c>
      <c r="R64" s="51">
        <v>116</v>
      </c>
      <c r="S64" s="14" t="str">
        <f>IF(ISERROR(INDEX(Sheet2!B$2:B$82,MATCH(Sheet1!$A64,Sheet2!$A$2:$A$82,0))),"",INDEX(Sheet2!B$2:B$82,MATCH(Sheet1!$A64,Sheet2!$A$2:$A$82,0)))</f>
        <v/>
      </c>
      <c r="T64" s="53" t="str">
        <f>IF(ISERROR(INDEX(Sheet2!C$2:C$82,MATCH(Sheet1!$A64,Sheet2!$A$2:$A$82,0))),"",INDEX(Sheet2!C$2:C$82,MATCH(Sheet1!$A64,Sheet2!$A$2:$A$82,0)))</f>
        <v/>
      </c>
      <c r="U64" s="53" t="str">
        <f>IF(ISERROR(INDEX(Sheet2!D$2:D$82,MATCH(Sheet1!$A64,Sheet2!$A$2:$A$82,0))),"",INDEX(Sheet2!D$2:D$82,MATCH(Sheet1!$A64,Sheet2!$A$2:$A$82,0)))</f>
        <v/>
      </c>
      <c r="V64" s="48" t="str">
        <f>IF(ISERROR(INDEX(Sheet2!E$2:E$82,MATCH(Sheet1!$A64,Sheet2!$A$2:$A$82,0))),"",INDEX(Sheet2!E$2:E$82,MATCH(Sheet1!$A64,Sheet2!$A$2:$A$82,0)))</f>
        <v/>
      </c>
      <c r="W64" s="51" t="str">
        <f>IF(ISERROR(INDEX(Sheet2!F$2:F$82,MATCH(Sheet1!$A64,Sheet2!$A$2:$A$82,0))),"",INDEX(Sheet2!F$2:F$82,MATCH(Sheet1!$A64,Sheet2!$A$2:$A$82,0)))</f>
        <v/>
      </c>
    </row>
    <row r="65" spans="1:23" ht="10.9" customHeight="1" x14ac:dyDescent="0.15">
      <c r="A65" s="5" t="s">
        <v>103</v>
      </c>
      <c r="B65" s="6">
        <v>135</v>
      </c>
      <c r="C65" s="6">
        <v>74</v>
      </c>
      <c r="D65" s="32"/>
      <c r="E65" s="33"/>
      <c r="F65" s="33" t="s">
        <v>74</v>
      </c>
      <c r="G65" s="34" t="s">
        <v>11</v>
      </c>
      <c r="H65" s="33" t="s">
        <v>65</v>
      </c>
      <c r="I65" s="33"/>
      <c r="J65" s="33" t="s">
        <v>7</v>
      </c>
      <c r="K65" s="33" t="s">
        <v>9</v>
      </c>
      <c r="L65" s="34" t="s">
        <v>11</v>
      </c>
      <c r="M65" s="14">
        <v>-0.67312549186228299</v>
      </c>
      <c r="N65" s="11">
        <v>2.1753650875420498</v>
      </c>
      <c r="O65" s="7">
        <v>64</v>
      </c>
      <c r="P65" s="12">
        <v>2.48E-3</v>
      </c>
      <c r="Q65" s="12">
        <v>5.0459999999999998E-2</v>
      </c>
      <c r="R65" s="51">
        <v>71</v>
      </c>
      <c r="S65" s="14">
        <f>IF(ISERROR(INDEX(Sheet2!B$2:B$82,MATCH(Sheet1!$A65,Sheet2!$A$2:$A$82,0))),"",INDEX(Sheet2!B$2:B$82,MATCH(Sheet1!$A65,Sheet2!$A$2:$A$82,0)))</f>
        <v>-0.32200000000000001</v>
      </c>
      <c r="T65" s="53">
        <f>IF(ISERROR(INDEX(Sheet2!C$2:C$82,MATCH(Sheet1!$A65,Sheet2!$A$2:$A$82,0))),"",INDEX(Sheet2!C$2:C$82,MATCH(Sheet1!$A65,Sheet2!$A$2:$A$82,0)))</f>
        <v>0.105</v>
      </c>
      <c r="U65" s="53">
        <f>IF(ISERROR(INDEX(Sheet2!D$2:D$82,MATCH(Sheet1!$A65,Sheet2!$A$2:$A$82,0))),"",INDEX(Sheet2!D$2:D$82,MATCH(Sheet1!$A65,Sheet2!$A$2:$A$82,0)))</f>
        <v>0.45800000000000002</v>
      </c>
      <c r="V65" s="48">
        <f>IF(ISERROR(INDEX(Sheet2!E$2:E$82,MATCH(Sheet1!$A65,Sheet2!$A$2:$A$82,0))),"",INDEX(Sheet2!E$2:E$82,MATCH(Sheet1!$A65,Sheet2!$A$2:$A$82,0)))</f>
        <v>0.52900000000000003</v>
      </c>
      <c r="W65" s="51">
        <f>IF(ISERROR(INDEX(Sheet2!F$2:F$82,MATCH(Sheet1!$A65,Sheet2!$A$2:$A$82,0))),"",INDEX(Sheet2!F$2:F$82,MATCH(Sheet1!$A65,Sheet2!$A$2:$A$82,0)))</f>
        <v>40</v>
      </c>
    </row>
    <row r="66" spans="1:23" ht="10.9" customHeight="1" x14ac:dyDescent="0.15">
      <c r="A66" s="5" t="s">
        <v>105</v>
      </c>
      <c r="B66" s="6">
        <v>44</v>
      </c>
      <c r="C66" s="6">
        <v>75</v>
      </c>
      <c r="D66" s="32" t="s">
        <v>33</v>
      </c>
      <c r="E66" s="33" t="s">
        <v>11</v>
      </c>
      <c r="F66" s="33" t="s">
        <v>11</v>
      </c>
      <c r="G66" s="34"/>
      <c r="H66" s="33"/>
      <c r="I66" s="33"/>
      <c r="J66" s="33" t="s">
        <v>11</v>
      </c>
      <c r="K66" s="33"/>
      <c r="L66" s="34" t="s">
        <v>11</v>
      </c>
      <c r="M66" s="14">
        <v>-0.67055598359849999</v>
      </c>
      <c r="N66" s="11">
        <v>2.2046281833499801</v>
      </c>
      <c r="O66" s="7">
        <v>65</v>
      </c>
      <c r="P66" s="12">
        <v>2.3999999999999998E-3</v>
      </c>
      <c r="Q66" s="12">
        <v>5.2479999999999999E-2</v>
      </c>
      <c r="R66" s="51">
        <v>110</v>
      </c>
      <c r="S66" s="14" t="str">
        <f>IF(ISERROR(INDEX(Sheet2!B$2:B$82,MATCH(Sheet1!$A66,Sheet2!$A$2:$A$82,0))),"",INDEX(Sheet2!B$2:B$82,MATCH(Sheet1!$A66,Sheet2!$A$2:$A$82,0)))</f>
        <v/>
      </c>
      <c r="T66" s="53" t="str">
        <f>IF(ISERROR(INDEX(Sheet2!C$2:C$82,MATCH(Sheet1!$A66,Sheet2!$A$2:$A$82,0))),"",INDEX(Sheet2!C$2:C$82,MATCH(Sheet1!$A66,Sheet2!$A$2:$A$82,0)))</f>
        <v/>
      </c>
      <c r="U66" s="53" t="str">
        <f>IF(ISERROR(INDEX(Sheet2!D$2:D$82,MATCH(Sheet1!$A66,Sheet2!$A$2:$A$82,0))),"",INDEX(Sheet2!D$2:D$82,MATCH(Sheet1!$A66,Sheet2!$A$2:$A$82,0)))</f>
        <v/>
      </c>
      <c r="V66" s="48" t="str">
        <f>IF(ISERROR(INDEX(Sheet2!E$2:E$82,MATCH(Sheet1!$A66,Sheet2!$A$2:$A$82,0))),"",INDEX(Sheet2!E$2:E$82,MATCH(Sheet1!$A66,Sheet2!$A$2:$A$82,0)))</f>
        <v/>
      </c>
      <c r="W66" s="51" t="str">
        <f>IF(ISERROR(INDEX(Sheet2!F$2:F$82,MATCH(Sheet1!$A66,Sheet2!$A$2:$A$82,0))),"",INDEX(Sheet2!F$2:F$82,MATCH(Sheet1!$A66,Sheet2!$A$2:$A$82,0)))</f>
        <v/>
      </c>
    </row>
    <row r="67" spans="1:23" ht="10.9" customHeight="1" x14ac:dyDescent="0.15">
      <c r="A67" s="5" t="s">
        <v>108</v>
      </c>
      <c r="B67" s="6">
        <v>49</v>
      </c>
      <c r="C67" s="6">
        <v>81</v>
      </c>
      <c r="D67" s="32" t="s">
        <v>11</v>
      </c>
      <c r="E67" s="33" t="s">
        <v>38</v>
      </c>
      <c r="F67" s="33" t="s">
        <v>89</v>
      </c>
      <c r="G67" s="34"/>
      <c r="H67" s="33"/>
      <c r="I67" s="33" t="s">
        <v>23</v>
      </c>
      <c r="J67" s="33"/>
      <c r="K67" s="33"/>
      <c r="L67" s="34"/>
      <c r="M67" s="14">
        <v>-0.62845554800548298</v>
      </c>
      <c r="N67" s="11">
        <v>2.3316546471843802</v>
      </c>
      <c r="O67" s="7">
        <v>56</v>
      </c>
      <c r="P67" s="12">
        <v>3.32E-3</v>
      </c>
      <c r="Q67" s="12">
        <v>5.6399999999999999E-2</v>
      </c>
      <c r="R67" s="51">
        <v>103</v>
      </c>
      <c r="S67" s="14">
        <f>IF(ISERROR(INDEX(Sheet2!B$2:B$82,MATCH(Sheet1!$A67,Sheet2!$A$2:$A$82,0))),"",INDEX(Sheet2!B$2:B$82,MATCH(Sheet1!$A67,Sheet2!$A$2:$A$82,0)))</f>
        <v>0.42</v>
      </c>
      <c r="T67" s="53">
        <f>IF(ISERROR(INDEX(Sheet2!C$2:C$82,MATCH(Sheet1!$A67,Sheet2!$A$2:$A$82,0))),"",INDEX(Sheet2!C$2:C$82,MATCH(Sheet1!$A67,Sheet2!$A$2:$A$82,0)))</f>
        <v>0.27700000000000002</v>
      </c>
      <c r="U67" s="53">
        <f>IF(ISERROR(INDEX(Sheet2!D$2:D$82,MATCH(Sheet1!$A67,Sheet2!$A$2:$A$82,0))),"",INDEX(Sheet2!D$2:D$82,MATCH(Sheet1!$A67,Sheet2!$A$2:$A$82,0)))</f>
        <v>-0.153</v>
      </c>
      <c r="V67" s="48">
        <f>IF(ISERROR(INDEX(Sheet2!E$2:E$82,MATCH(Sheet1!$A67,Sheet2!$A$2:$A$82,0))),"",INDEX(Sheet2!E$2:E$82,MATCH(Sheet1!$A67,Sheet2!$A$2:$A$82,0)))</f>
        <v>-0.112</v>
      </c>
      <c r="W67" s="51">
        <f>IF(ISERROR(INDEX(Sheet2!F$2:F$82,MATCH(Sheet1!$A67,Sheet2!$A$2:$A$82,0))),"",INDEX(Sheet2!F$2:F$82,MATCH(Sheet1!$A67,Sheet2!$A$2:$A$82,0)))</f>
        <v>42</v>
      </c>
    </row>
    <row r="68" spans="1:23" ht="10.9" customHeight="1" x14ac:dyDescent="0.15">
      <c r="A68" s="5" t="s">
        <v>110</v>
      </c>
      <c r="B68" s="6">
        <v>67</v>
      </c>
      <c r="C68" s="6">
        <v>83</v>
      </c>
      <c r="D68" s="32" t="s">
        <v>111</v>
      </c>
      <c r="E68" s="33" t="s">
        <v>87</v>
      </c>
      <c r="F68" s="33"/>
      <c r="G68" s="34"/>
      <c r="H68" s="33"/>
      <c r="I68" s="33" t="s">
        <v>11</v>
      </c>
      <c r="J68" s="33" t="s">
        <v>11</v>
      </c>
      <c r="K68" s="33" t="s">
        <v>93</v>
      </c>
      <c r="L68" s="34"/>
      <c r="M68" s="14">
        <v>-0.61572294254603799</v>
      </c>
      <c r="N68" s="11">
        <v>2.3295251878135801</v>
      </c>
      <c r="O68" s="7">
        <v>55</v>
      </c>
      <c r="P68" s="12">
        <v>3.4399999999999999E-3</v>
      </c>
      <c r="Q68" s="12">
        <v>5.382E-2</v>
      </c>
      <c r="R68" s="51">
        <v>97</v>
      </c>
      <c r="S68" s="14">
        <f>IF(ISERROR(INDEX(Sheet2!B$2:B$82,MATCH(Sheet1!$A68,Sheet2!$A$2:$A$82,0))),"",INDEX(Sheet2!B$2:B$82,MATCH(Sheet1!$A68,Sheet2!$A$2:$A$82,0)))</f>
        <v>0.373</v>
      </c>
      <c r="T68" s="53">
        <f>IF(ISERROR(INDEX(Sheet2!C$2:C$82,MATCH(Sheet1!$A68,Sheet2!$A$2:$A$82,0))),"",INDEX(Sheet2!C$2:C$82,MATCH(Sheet1!$A68,Sheet2!$A$2:$A$82,0)))</f>
        <v>-0.128</v>
      </c>
      <c r="U68" s="53">
        <f>IF(ISERROR(INDEX(Sheet2!D$2:D$82,MATCH(Sheet1!$A68,Sheet2!$A$2:$A$82,0))),"",INDEX(Sheet2!D$2:D$82,MATCH(Sheet1!$A68,Sheet2!$A$2:$A$82,0)))</f>
        <v>-0.11600000000000001</v>
      </c>
      <c r="V68" s="48">
        <f>IF(ISERROR(INDEX(Sheet2!E$2:E$82,MATCH(Sheet1!$A68,Sheet2!$A$2:$A$82,0))),"",INDEX(Sheet2!E$2:E$82,MATCH(Sheet1!$A68,Sheet2!$A$2:$A$82,0)))</f>
        <v>-0.161</v>
      </c>
      <c r="W68" s="51">
        <f>IF(ISERROR(INDEX(Sheet2!F$2:F$82,MATCH(Sheet1!$A68,Sheet2!$A$2:$A$82,0))),"",INDEX(Sheet2!F$2:F$82,MATCH(Sheet1!$A68,Sheet2!$A$2:$A$82,0)))</f>
        <v>42</v>
      </c>
    </row>
    <row r="69" spans="1:23" ht="10.9" customHeight="1" x14ac:dyDescent="0.15">
      <c r="A69" s="5" t="s">
        <v>115</v>
      </c>
      <c r="B69" s="6">
        <v>115</v>
      </c>
      <c r="C69" s="6">
        <v>86</v>
      </c>
      <c r="D69" s="32"/>
      <c r="E69" s="33"/>
      <c r="F69" s="33"/>
      <c r="G69" s="34"/>
      <c r="H69" s="33"/>
      <c r="I69" s="33"/>
      <c r="J69" s="33"/>
      <c r="K69" s="33"/>
      <c r="L69" s="36" t="s">
        <v>11</v>
      </c>
      <c r="M69" s="14">
        <v>-0.59473013079229897</v>
      </c>
      <c r="N69" s="11">
        <v>2.2199135311787601</v>
      </c>
      <c r="O69" s="7">
        <v>69</v>
      </c>
      <c r="P69" s="12">
        <v>2.2000000000000001E-3</v>
      </c>
      <c r="Q69" s="12">
        <v>4.6640000000000001E-2</v>
      </c>
      <c r="R69" s="51">
        <v>79</v>
      </c>
      <c r="S69" s="14">
        <f>IF(ISERROR(INDEX(Sheet2!B$2:B$82,MATCH(Sheet1!$A69,Sheet2!$A$2:$A$82,0))),"",INDEX(Sheet2!B$2:B$82,MATCH(Sheet1!$A69,Sheet2!$A$2:$A$82,0)))</f>
        <v>0.52700000000000002</v>
      </c>
      <c r="T69" s="53">
        <f>IF(ISERROR(INDEX(Sheet2!C$2:C$82,MATCH(Sheet1!$A69,Sheet2!$A$2:$A$82,0))),"",INDEX(Sheet2!C$2:C$82,MATCH(Sheet1!$A69,Sheet2!$A$2:$A$82,0)))</f>
        <v>0.23400000000000001</v>
      </c>
      <c r="U69" s="53">
        <f>IF(ISERROR(INDEX(Sheet2!D$2:D$82,MATCH(Sheet1!$A69,Sheet2!$A$2:$A$82,0))),"",INDEX(Sheet2!D$2:D$82,MATCH(Sheet1!$A69,Sheet2!$A$2:$A$82,0)))</f>
        <v>-0.161</v>
      </c>
      <c r="V69" s="48">
        <f>IF(ISERROR(INDEX(Sheet2!E$2:E$82,MATCH(Sheet1!$A69,Sheet2!$A$2:$A$82,0))),"",INDEX(Sheet2!E$2:E$82,MATCH(Sheet1!$A69,Sheet2!$A$2:$A$82,0)))</f>
        <v>-0.28000000000000003</v>
      </c>
      <c r="W69" s="51">
        <f>IF(ISERROR(INDEX(Sheet2!F$2:F$82,MATCH(Sheet1!$A69,Sheet2!$A$2:$A$82,0))),"",INDEX(Sheet2!F$2:F$82,MATCH(Sheet1!$A69,Sheet2!$A$2:$A$82,0)))</f>
        <v>48</v>
      </c>
    </row>
    <row r="70" spans="1:23" ht="10.9" customHeight="1" x14ac:dyDescent="0.15">
      <c r="A70" s="5" t="s">
        <v>117</v>
      </c>
      <c r="B70" s="6">
        <v>42</v>
      </c>
      <c r="C70" s="6">
        <v>87</v>
      </c>
      <c r="D70" s="32" t="s">
        <v>11</v>
      </c>
      <c r="E70" s="33" t="s">
        <v>11</v>
      </c>
      <c r="F70" s="33" t="s">
        <v>52</v>
      </c>
      <c r="G70" s="34" t="s">
        <v>11</v>
      </c>
      <c r="H70" s="33"/>
      <c r="I70" s="33"/>
      <c r="J70" s="33"/>
      <c r="K70" s="33"/>
      <c r="L70" s="34"/>
      <c r="M70" s="14">
        <v>-0.58772787528241599</v>
      </c>
      <c r="N70" s="11">
        <v>2.23416611940669</v>
      </c>
      <c r="O70" s="7">
        <v>68</v>
      </c>
      <c r="P70" s="12">
        <v>2.2599999999999999E-3</v>
      </c>
      <c r="Q70" s="12">
        <v>4.6460000000000001E-2</v>
      </c>
      <c r="R70" s="51">
        <v>93</v>
      </c>
      <c r="S70" s="14" t="str">
        <f>IF(ISERROR(INDEX(Sheet2!B$2:B$82,MATCH(Sheet1!$A70,Sheet2!$A$2:$A$82,0))),"",INDEX(Sheet2!B$2:B$82,MATCH(Sheet1!$A70,Sheet2!$A$2:$A$82,0)))</f>
        <v/>
      </c>
      <c r="T70" s="53" t="str">
        <f>IF(ISERROR(INDEX(Sheet2!C$2:C$82,MATCH(Sheet1!$A70,Sheet2!$A$2:$A$82,0))),"",INDEX(Sheet2!C$2:C$82,MATCH(Sheet1!$A70,Sheet2!$A$2:$A$82,0)))</f>
        <v/>
      </c>
      <c r="U70" s="53" t="str">
        <f>IF(ISERROR(INDEX(Sheet2!D$2:D$82,MATCH(Sheet1!$A70,Sheet2!$A$2:$A$82,0))),"",INDEX(Sheet2!D$2:D$82,MATCH(Sheet1!$A70,Sheet2!$A$2:$A$82,0)))</f>
        <v/>
      </c>
      <c r="V70" s="48" t="str">
        <f>IF(ISERROR(INDEX(Sheet2!E$2:E$82,MATCH(Sheet1!$A70,Sheet2!$A$2:$A$82,0))),"",INDEX(Sheet2!E$2:E$82,MATCH(Sheet1!$A70,Sheet2!$A$2:$A$82,0)))</f>
        <v/>
      </c>
      <c r="W70" s="51" t="str">
        <f>IF(ISERROR(INDEX(Sheet2!F$2:F$82,MATCH(Sheet1!$A70,Sheet2!$A$2:$A$82,0))),"",INDEX(Sheet2!F$2:F$82,MATCH(Sheet1!$A70,Sheet2!$A$2:$A$82,0)))</f>
        <v/>
      </c>
    </row>
    <row r="71" spans="1:23" ht="10.9" customHeight="1" x14ac:dyDescent="0.15">
      <c r="A71" s="5" t="s">
        <v>119</v>
      </c>
      <c r="B71" s="6">
        <v>77</v>
      </c>
      <c r="C71" s="6">
        <v>88</v>
      </c>
      <c r="D71" s="32" t="s">
        <v>11</v>
      </c>
      <c r="E71" s="33" t="s">
        <v>11</v>
      </c>
      <c r="F71" s="33" t="s">
        <v>27</v>
      </c>
      <c r="G71" s="34" t="s">
        <v>11</v>
      </c>
      <c r="H71" s="33" t="s">
        <v>56</v>
      </c>
      <c r="I71" s="33" t="s">
        <v>11</v>
      </c>
      <c r="J71" s="33" t="s">
        <v>17</v>
      </c>
      <c r="K71" s="33" t="s">
        <v>57</v>
      </c>
      <c r="L71" s="34" t="s">
        <v>52</v>
      </c>
      <c r="M71" s="14">
        <v>-0.58555037498212303</v>
      </c>
      <c r="N71" s="11">
        <v>2.24988275670689</v>
      </c>
      <c r="O71" s="7">
        <v>66</v>
      </c>
      <c r="P71" s="12">
        <v>2.3400000000000001E-3</v>
      </c>
      <c r="Q71" s="12">
        <v>4.6760000000000003E-2</v>
      </c>
      <c r="R71" s="51">
        <v>88</v>
      </c>
      <c r="S71" s="14">
        <f>IF(ISERROR(INDEX(Sheet2!B$2:B$82,MATCH(Sheet1!$A71,Sheet2!$A$2:$A$82,0))),"",INDEX(Sheet2!B$2:B$82,MATCH(Sheet1!$A71,Sheet2!$A$2:$A$82,0)))</f>
        <v>-7.3999999999999996E-2</v>
      </c>
      <c r="T71" s="53">
        <f>IF(ISERROR(INDEX(Sheet2!C$2:C$82,MATCH(Sheet1!$A71,Sheet2!$A$2:$A$82,0))),"",INDEX(Sheet2!C$2:C$82,MATCH(Sheet1!$A71,Sheet2!$A$2:$A$82,0)))</f>
        <v>0.28100000000000003</v>
      </c>
      <c r="U71" s="53">
        <f>IF(ISERROR(INDEX(Sheet2!D$2:D$82,MATCH(Sheet1!$A71,Sheet2!$A$2:$A$82,0))),"",INDEX(Sheet2!D$2:D$82,MATCH(Sheet1!$A71,Sheet2!$A$2:$A$82,0)))</f>
        <v>0.25900000000000001</v>
      </c>
      <c r="V71" s="48">
        <f>IF(ISERROR(INDEX(Sheet2!E$2:E$82,MATCH(Sheet1!$A71,Sheet2!$A$2:$A$82,0))),"",INDEX(Sheet2!E$2:E$82,MATCH(Sheet1!$A71,Sheet2!$A$2:$A$82,0)))</f>
        <v>-0.32200000000000001</v>
      </c>
      <c r="W71" s="51">
        <f>IF(ISERROR(INDEX(Sheet2!F$2:F$82,MATCH(Sheet1!$A71,Sheet2!$A$2:$A$82,0))),"",INDEX(Sheet2!F$2:F$82,MATCH(Sheet1!$A71,Sheet2!$A$2:$A$82,0)))</f>
        <v>29</v>
      </c>
    </row>
    <row r="72" spans="1:23" ht="10.9" customHeight="1" x14ac:dyDescent="0.15">
      <c r="A72" s="5" t="s">
        <v>121</v>
      </c>
      <c r="B72" s="6">
        <v>206</v>
      </c>
      <c r="C72" s="6">
        <v>91</v>
      </c>
      <c r="D72" s="32"/>
      <c r="E72" s="33"/>
      <c r="F72" s="33"/>
      <c r="G72" s="34" t="s">
        <v>11</v>
      </c>
      <c r="H72" s="33" t="s">
        <v>11</v>
      </c>
      <c r="I72" s="33" t="s">
        <v>11</v>
      </c>
      <c r="J72" s="33" t="s">
        <v>11</v>
      </c>
      <c r="K72" s="33" t="s">
        <v>67</v>
      </c>
      <c r="L72" s="34" t="s">
        <v>11</v>
      </c>
      <c r="M72" s="14">
        <v>-0.55524792727314298</v>
      </c>
      <c r="N72" s="11">
        <v>2.2118394369307701</v>
      </c>
      <c r="O72" s="7">
        <v>71</v>
      </c>
      <c r="P72" s="12">
        <v>1.98E-3</v>
      </c>
      <c r="Q72" s="12">
        <v>4.2320000000000003E-2</v>
      </c>
      <c r="R72" s="51">
        <v>96</v>
      </c>
      <c r="S72" s="14">
        <f>IF(ISERROR(INDEX(Sheet2!B$2:B$82,MATCH(Sheet1!$A72,Sheet2!$A$2:$A$82,0))),"",INDEX(Sheet2!B$2:B$82,MATCH(Sheet1!$A72,Sheet2!$A$2:$A$82,0)))</f>
        <v>0.54800000000000004</v>
      </c>
      <c r="T72" s="53">
        <f>IF(ISERROR(INDEX(Sheet2!C$2:C$82,MATCH(Sheet1!$A72,Sheet2!$A$2:$A$82,0))),"",INDEX(Sheet2!C$2:C$82,MATCH(Sheet1!$A72,Sheet2!$A$2:$A$82,0)))</f>
        <v>0.433</v>
      </c>
      <c r="U72" s="53">
        <f>IF(ISERROR(INDEX(Sheet2!D$2:D$82,MATCH(Sheet1!$A72,Sheet2!$A$2:$A$82,0))),"",INDEX(Sheet2!D$2:D$82,MATCH(Sheet1!$A72,Sheet2!$A$2:$A$82,0)))</f>
        <v>-3.1E-2</v>
      </c>
      <c r="V72" s="48">
        <f>IF(ISERROR(INDEX(Sheet2!E$2:E$82,MATCH(Sheet1!$A72,Sheet2!$A$2:$A$82,0))),"",INDEX(Sheet2!E$2:E$82,MATCH(Sheet1!$A72,Sheet2!$A$2:$A$82,0)))</f>
        <v>-0.32100000000000001</v>
      </c>
      <c r="W72" s="51">
        <f>IF(ISERROR(INDEX(Sheet2!F$2:F$82,MATCH(Sheet1!$A72,Sheet2!$A$2:$A$82,0))),"",INDEX(Sheet2!F$2:F$82,MATCH(Sheet1!$A72,Sheet2!$A$2:$A$82,0)))</f>
        <v>55</v>
      </c>
    </row>
    <row r="73" spans="1:23" ht="10.9" customHeight="1" x14ac:dyDescent="0.15">
      <c r="A73" s="5" t="s">
        <v>123</v>
      </c>
      <c r="B73" s="6">
        <v>201</v>
      </c>
      <c r="C73" s="6">
        <v>95</v>
      </c>
      <c r="D73" s="37" t="s">
        <v>24</v>
      </c>
      <c r="E73" s="33"/>
      <c r="F73" s="33"/>
      <c r="G73" s="36" t="s">
        <v>11</v>
      </c>
      <c r="H73" s="33"/>
      <c r="I73" s="33"/>
      <c r="J73" s="33"/>
      <c r="K73" s="33"/>
      <c r="L73" s="34"/>
      <c r="M73" s="14">
        <v>-0.52873042509078105</v>
      </c>
      <c r="N73" s="11">
        <v>2.1516413821453702</v>
      </c>
      <c r="O73" s="7">
        <v>75</v>
      </c>
      <c r="P73" s="12">
        <v>1.34E-3</v>
      </c>
      <c r="Q73" s="12">
        <v>3.6639999999999999E-2</v>
      </c>
      <c r="R73" s="51">
        <v>54</v>
      </c>
      <c r="S73" s="14" t="str">
        <f>IF(ISERROR(INDEX(Sheet2!B$2:B$82,MATCH(Sheet1!$A73,Sheet2!$A$2:$A$82,0))),"",INDEX(Sheet2!B$2:B$82,MATCH(Sheet1!$A73,Sheet2!$A$2:$A$82,0)))</f>
        <v/>
      </c>
      <c r="T73" s="53" t="str">
        <f>IF(ISERROR(INDEX(Sheet2!C$2:C$82,MATCH(Sheet1!$A73,Sheet2!$A$2:$A$82,0))),"",INDEX(Sheet2!C$2:C$82,MATCH(Sheet1!$A73,Sheet2!$A$2:$A$82,0)))</f>
        <v/>
      </c>
      <c r="U73" s="53" t="str">
        <f>IF(ISERROR(INDEX(Sheet2!D$2:D$82,MATCH(Sheet1!$A73,Sheet2!$A$2:$A$82,0))),"",INDEX(Sheet2!D$2:D$82,MATCH(Sheet1!$A73,Sheet2!$A$2:$A$82,0)))</f>
        <v/>
      </c>
      <c r="V73" s="48" t="str">
        <f>IF(ISERROR(INDEX(Sheet2!E$2:E$82,MATCH(Sheet1!$A73,Sheet2!$A$2:$A$82,0))),"",INDEX(Sheet2!E$2:E$82,MATCH(Sheet1!$A73,Sheet2!$A$2:$A$82,0)))</f>
        <v/>
      </c>
      <c r="W73" s="51" t="str">
        <f>IF(ISERROR(INDEX(Sheet2!F$2:F$82,MATCH(Sheet1!$A73,Sheet2!$A$2:$A$82,0))),"",INDEX(Sheet2!F$2:F$82,MATCH(Sheet1!$A73,Sheet2!$A$2:$A$82,0)))</f>
        <v/>
      </c>
    </row>
    <row r="74" spans="1:23" ht="10.9" customHeight="1" x14ac:dyDescent="0.15">
      <c r="A74" s="5" t="s">
        <v>125</v>
      </c>
      <c r="B74" s="6">
        <v>104</v>
      </c>
      <c r="C74" s="6">
        <v>100</v>
      </c>
      <c r="D74" s="32"/>
      <c r="E74" s="33"/>
      <c r="F74" s="33"/>
      <c r="G74" s="34" t="s">
        <v>11</v>
      </c>
      <c r="H74" s="33"/>
      <c r="I74" s="33"/>
      <c r="J74" s="33" t="s">
        <v>11</v>
      </c>
      <c r="K74" s="33" t="s">
        <v>93</v>
      </c>
      <c r="L74" s="34"/>
      <c r="M74" s="14">
        <v>-0.51303258126264795</v>
      </c>
      <c r="N74" s="11">
        <v>2.2223581455370298</v>
      </c>
      <c r="O74" s="7">
        <v>72</v>
      </c>
      <c r="P74" s="12">
        <v>1.74E-3</v>
      </c>
      <c r="Q74" s="12">
        <v>3.85E-2</v>
      </c>
      <c r="R74" s="51">
        <v>48</v>
      </c>
      <c r="S74" s="14" t="str">
        <f>IF(ISERROR(INDEX(Sheet2!B$2:B$82,MATCH(Sheet1!$A74,Sheet2!$A$2:$A$82,0))),"",INDEX(Sheet2!B$2:B$82,MATCH(Sheet1!$A74,Sheet2!$A$2:$A$82,0)))</f>
        <v/>
      </c>
      <c r="T74" s="53" t="str">
        <f>IF(ISERROR(INDEX(Sheet2!C$2:C$82,MATCH(Sheet1!$A74,Sheet2!$A$2:$A$82,0))),"",INDEX(Sheet2!C$2:C$82,MATCH(Sheet1!$A74,Sheet2!$A$2:$A$82,0)))</f>
        <v/>
      </c>
      <c r="U74" s="53" t="str">
        <f>IF(ISERROR(INDEX(Sheet2!D$2:D$82,MATCH(Sheet1!$A74,Sheet2!$A$2:$A$82,0))),"",INDEX(Sheet2!D$2:D$82,MATCH(Sheet1!$A74,Sheet2!$A$2:$A$82,0)))</f>
        <v/>
      </c>
      <c r="V74" s="48" t="str">
        <f>IF(ISERROR(INDEX(Sheet2!E$2:E$82,MATCH(Sheet1!$A74,Sheet2!$A$2:$A$82,0))),"",INDEX(Sheet2!E$2:E$82,MATCH(Sheet1!$A74,Sheet2!$A$2:$A$82,0)))</f>
        <v/>
      </c>
      <c r="W74" s="51" t="str">
        <f>IF(ISERROR(INDEX(Sheet2!F$2:F$82,MATCH(Sheet1!$A74,Sheet2!$A$2:$A$82,0))),"",INDEX(Sheet2!F$2:F$82,MATCH(Sheet1!$A74,Sheet2!$A$2:$A$82,0)))</f>
        <v/>
      </c>
    </row>
    <row r="75" spans="1:23" ht="10.9" customHeight="1" x14ac:dyDescent="0.15">
      <c r="A75" s="5" t="s">
        <v>127</v>
      </c>
      <c r="B75" s="6">
        <v>53</v>
      </c>
      <c r="C75" s="6">
        <v>101</v>
      </c>
      <c r="D75" s="32"/>
      <c r="E75" s="33"/>
      <c r="F75" s="33" t="s">
        <v>11</v>
      </c>
      <c r="G75" s="34"/>
      <c r="H75" s="33"/>
      <c r="I75" s="33" t="s">
        <v>11</v>
      </c>
      <c r="J75" s="33"/>
      <c r="K75" s="33"/>
      <c r="L75" s="34"/>
      <c r="M75" s="14">
        <v>-0.496839748050385</v>
      </c>
      <c r="N75" s="11">
        <v>2.3340017930606001</v>
      </c>
      <c r="O75" s="7">
        <v>67</v>
      </c>
      <c r="P75" s="12">
        <v>2.32E-3</v>
      </c>
      <c r="Q75" s="12">
        <v>4.4159999999999998E-2</v>
      </c>
      <c r="R75" s="51">
        <v>84</v>
      </c>
      <c r="S75" s="14" t="str">
        <f>IF(ISERROR(INDEX(Sheet2!B$2:B$82,MATCH(Sheet1!$A75,Sheet2!$A$2:$A$82,0))),"",INDEX(Sheet2!B$2:B$82,MATCH(Sheet1!$A75,Sheet2!$A$2:$A$82,0)))</f>
        <v/>
      </c>
      <c r="T75" s="53" t="str">
        <f>IF(ISERROR(INDEX(Sheet2!C$2:C$82,MATCH(Sheet1!$A75,Sheet2!$A$2:$A$82,0))),"",INDEX(Sheet2!C$2:C$82,MATCH(Sheet1!$A75,Sheet2!$A$2:$A$82,0)))</f>
        <v/>
      </c>
      <c r="U75" s="53" t="str">
        <f>IF(ISERROR(INDEX(Sheet2!D$2:D$82,MATCH(Sheet1!$A75,Sheet2!$A$2:$A$82,0))),"",INDEX(Sheet2!D$2:D$82,MATCH(Sheet1!$A75,Sheet2!$A$2:$A$82,0)))</f>
        <v/>
      </c>
      <c r="V75" s="48" t="str">
        <f>IF(ISERROR(INDEX(Sheet2!E$2:E$82,MATCH(Sheet1!$A75,Sheet2!$A$2:$A$82,0))),"",INDEX(Sheet2!E$2:E$82,MATCH(Sheet1!$A75,Sheet2!$A$2:$A$82,0)))</f>
        <v/>
      </c>
      <c r="W75" s="51" t="str">
        <f>IF(ISERROR(INDEX(Sheet2!F$2:F$82,MATCH(Sheet1!$A75,Sheet2!$A$2:$A$82,0))),"",INDEX(Sheet2!F$2:F$82,MATCH(Sheet1!$A75,Sheet2!$A$2:$A$82,0)))</f>
        <v/>
      </c>
    </row>
    <row r="76" spans="1:23" ht="10.9" customHeight="1" x14ac:dyDescent="0.15">
      <c r="A76" s="5" t="s">
        <v>129</v>
      </c>
      <c r="B76" s="6">
        <v>118</v>
      </c>
      <c r="C76" s="6">
        <v>104</v>
      </c>
      <c r="D76" s="32" t="s">
        <v>13</v>
      </c>
      <c r="E76" s="33" t="s">
        <v>70</v>
      </c>
      <c r="F76" s="33" t="s">
        <v>11</v>
      </c>
      <c r="G76" s="34"/>
      <c r="H76" s="33" t="s">
        <v>11</v>
      </c>
      <c r="I76" s="33" t="s">
        <v>11</v>
      </c>
      <c r="J76" s="33" t="s">
        <v>18</v>
      </c>
      <c r="K76" s="33">
        <v>67</v>
      </c>
      <c r="L76" s="34"/>
      <c r="M76" s="14">
        <v>-0.48996257021730999</v>
      </c>
      <c r="N76" s="11">
        <v>2.1737147101634098</v>
      </c>
      <c r="O76" s="7">
        <v>74</v>
      </c>
      <c r="P76" s="12">
        <v>1.3799999999999999E-3</v>
      </c>
      <c r="Q76" s="12">
        <v>3.322E-2</v>
      </c>
      <c r="R76" s="51">
        <v>78</v>
      </c>
      <c r="S76" s="14">
        <f>IF(ISERROR(INDEX(Sheet2!B$2:B$82,MATCH(Sheet1!$A76,Sheet2!$A$2:$A$82,0))),"",INDEX(Sheet2!B$2:B$82,MATCH(Sheet1!$A76,Sheet2!$A$2:$A$82,0)))</f>
        <v>0.28000000000000003</v>
      </c>
      <c r="T76" s="53">
        <f>IF(ISERROR(INDEX(Sheet2!C$2:C$82,MATCH(Sheet1!$A76,Sheet2!$A$2:$A$82,0))),"",INDEX(Sheet2!C$2:C$82,MATCH(Sheet1!$A76,Sheet2!$A$2:$A$82,0)))</f>
        <v>7.5999999999999998E-2</v>
      </c>
      <c r="U76" s="53">
        <f>IF(ISERROR(INDEX(Sheet2!D$2:D$82,MATCH(Sheet1!$A76,Sheet2!$A$2:$A$82,0))),"",INDEX(Sheet2!D$2:D$82,MATCH(Sheet1!$A76,Sheet2!$A$2:$A$82,0)))</f>
        <v>-3.4000000000000002E-2</v>
      </c>
      <c r="V76" s="48">
        <f>IF(ISERROR(INDEX(Sheet2!E$2:E$82,MATCH(Sheet1!$A76,Sheet2!$A$2:$A$82,0))),"",INDEX(Sheet2!E$2:E$82,MATCH(Sheet1!$A76,Sheet2!$A$2:$A$82,0)))</f>
        <v>-0.187</v>
      </c>
      <c r="W76" s="51">
        <f>IF(ISERROR(INDEX(Sheet2!F$2:F$82,MATCH(Sheet1!$A76,Sheet2!$A$2:$A$82,0))),"",INDEX(Sheet2!F$2:F$82,MATCH(Sheet1!$A76,Sheet2!$A$2:$A$82,0)))</f>
        <v>41</v>
      </c>
    </row>
    <row r="77" spans="1:23" ht="10.9" customHeight="1" x14ac:dyDescent="0.15">
      <c r="A77" s="5" t="s">
        <v>131</v>
      </c>
      <c r="B77" s="6">
        <v>177</v>
      </c>
      <c r="C77" s="6">
        <v>105</v>
      </c>
      <c r="D77" s="32"/>
      <c r="E77" s="33" t="s">
        <v>11</v>
      </c>
      <c r="F77" s="33"/>
      <c r="G77" s="34"/>
      <c r="H77" s="33" t="s">
        <v>11</v>
      </c>
      <c r="I77" s="33" t="s">
        <v>11</v>
      </c>
      <c r="J77" s="33" t="s">
        <v>16</v>
      </c>
      <c r="K77" s="33" t="s">
        <v>11</v>
      </c>
      <c r="L77" s="34" t="s">
        <v>49</v>
      </c>
      <c r="M77" s="14">
        <v>-0.48860067006822999</v>
      </c>
      <c r="N77" s="11">
        <v>2.06503840267081</v>
      </c>
      <c r="O77" s="7">
        <v>83</v>
      </c>
      <c r="P77" s="12">
        <v>8.1999999999999998E-4</v>
      </c>
      <c r="Q77" s="12">
        <v>2.7900000000000001E-2</v>
      </c>
      <c r="R77" s="51">
        <v>66</v>
      </c>
      <c r="S77" s="14">
        <f>IF(ISERROR(INDEX(Sheet2!B$2:B$82,MATCH(Sheet1!$A77,Sheet2!$A$2:$A$82,0))),"",INDEX(Sheet2!B$2:B$82,MATCH(Sheet1!$A77,Sheet2!$A$2:$A$82,0)))</f>
        <v>-0.36099999999999999</v>
      </c>
      <c r="T77" s="53">
        <f>IF(ISERROR(INDEX(Sheet2!C$2:C$82,MATCH(Sheet1!$A77,Sheet2!$A$2:$A$82,0))),"",INDEX(Sheet2!C$2:C$82,MATCH(Sheet1!$A77,Sheet2!$A$2:$A$82,0)))</f>
        <v>0.54</v>
      </c>
      <c r="U77" s="53">
        <f>IF(ISERROR(INDEX(Sheet2!D$2:D$82,MATCH(Sheet1!$A77,Sheet2!$A$2:$A$82,0))),"",INDEX(Sheet2!D$2:D$82,MATCH(Sheet1!$A77,Sheet2!$A$2:$A$82,0)))</f>
        <v>0.44800000000000001</v>
      </c>
      <c r="V77" s="48">
        <f>IF(ISERROR(INDEX(Sheet2!E$2:E$82,MATCH(Sheet1!$A77,Sheet2!$A$2:$A$82,0))),"",INDEX(Sheet2!E$2:E$82,MATCH(Sheet1!$A77,Sheet2!$A$2:$A$82,0)))</f>
        <v>0.24199999999999999</v>
      </c>
      <c r="W77" s="51">
        <f>IF(ISERROR(INDEX(Sheet2!F$2:F$82,MATCH(Sheet1!$A77,Sheet2!$A$2:$A$82,0))),"",INDEX(Sheet2!F$2:F$82,MATCH(Sheet1!$A77,Sheet2!$A$2:$A$82,0)))</f>
        <v>42</v>
      </c>
    </row>
    <row r="78" spans="1:23" ht="10.9" customHeight="1" x14ac:dyDescent="0.15">
      <c r="A78" s="5" t="s">
        <v>133</v>
      </c>
      <c r="B78" s="6">
        <v>56</v>
      </c>
      <c r="C78" s="6">
        <v>106</v>
      </c>
      <c r="D78" s="32" t="s">
        <v>111</v>
      </c>
      <c r="E78" s="33"/>
      <c r="F78" s="33"/>
      <c r="G78" s="34"/>
      <c r="H78" s="33" t="s">
        <v>11</v>
      </c>
      <c r="I78" s="33"/>
      <c r="J78" s="33"/>
      <c r="K78" s="33"/>
      <c r="L78" s="34"/>
      <c r="M78" s="14">
        <v>-0.48441673088791698</v>
      </c>
      <c r="N78" s="11">
        <v>2.3527429598476601</v>
      </c>
      <c r="O78" s="7">
        <v>63</v>
      </c>
      <c r="P78" s="12">
        <v>2.64E-3</v>
      </c>
      <c r="Q78" s="12">
        <v>4.5280000000000001E-2</v>
      </c>
      <c r="R78" s="51">
        <v>102</v>
      </c>
      <c r="S78" s="14">
        <f>IF(ISERROR(INDEX(Sheet2!B$2:B$82,MATCH(Sheet1!$A78,Sheet2!$A$2:$A$82,0))),"",INDEX(Sheet2!B$2:B$82,MATCH(Sheet1!$A78,Sheet2!$A$2:$A$82,0)))</f>
        <v>0.39400000000000002</v>
      </c>
      <c r="T78" s="53">
        <f>IF(ISERROR(INDEX(Sheet2!C$2:C$82,MATCH(Sheet1!$A78,Sheet2!$A$2:$A$82,0))),"",INDEX(Sheet2!C$2:C$82,MATCH(Sheet1!$A78,Sheet2!$A$2:$A$82,0)))</f>
        <v>0.13300000000000001</v>
      </c>
      <c r="U78" s="53">
        <f>IF(ISERROR(INDEX(Sheet2!D$2:D$82,MATCH(Sheet1!$A78,Sheet2!$A$2:$A$82,0))),"",INDEX(Sheet2!D$2:D$82,MATCH(Sheet1!$A78,Sheet2!$A$2:$A$82,0)))</f>
        <v>0.05</v>
      </c>
      <c r="V78" s="48">
        <f>IF(ISERROR(INDEX(Sheet2!E$2:E$82,MATCH(Sheet1!$A78,Sheet2!$A$2:$A$82,0))),"",INDEX(Sheet2!E$2:E$82,MATCH(Sheet1!$A78,Sheet2!$A$2:$A$82,0)))</f>
        <v>-1.4999999999999999E-2</v>
      </c>
      <c r="W78" s="51">
        <f>IF(ISERROR(INDEX(Sheet2!F$2:F$82,MATCH(Sheet1!$A78,Sheet2!$A$2:$A$82,0))),"",INDEX(Sheet2!F$2:F$82,MATCH(Sheet1!$A78,Sheet2!$A$2:$A$82,0)))</f>
        <v>49</v>
      </c>
    </row>
    <row r="79" spans="1:23" ht="10.9" customHeight="1" x14ac:dyDescent="0.15">
      <c r="A79" s="5" t="s">
        <v>135</v>
      </c>
      <c r="B79" s="6">
        <v>101</v>
      </c>
      <c r="C79" s="6">
        <v>112</v>
      </c>
      <c r="D79" s="32"/>
      <c r="E79" s="33"/>
      <c r="F79" s="33"/>
      <c r="G79" s="34"/>
      <c r="H79" s="33"/>
      <c r="I79" s="33"/>
      <c r="J79" s="33"/>
      <c r="K79" s="33"/>
      <c r="L79" s="34"/>
      <c r="M79" s="14">
        <v>-0.445553886894477</v>
      </c>
      <c r="N79" s="11">
        <v>2.0152837414296201</v>
      </c>
      <c r="O79" s="7">
        <v>84</v>
      </c>
      <c r="P79" s="12">
        <v>7.3999999999999999E-4</v>
      </c>
      <c r="Q79" s="12">
        <v>2.4320000000000001E-2</v>
      </c>
      <c r="R79" s="51">
        <v>89</v>
      </c>
      <c r="S79" s="14" t="str">
        <f>IF(ISERROR(INDEX(Sheet2!B$2:B$82,MATCH(Sheet1!$A79,Sheet2!$A$2:$A$82,0))),"",INDEX(Sheet2!B$2:B$82,MATCH(Sheet1!$A79,Sheet2!$A$2:$A$82,0)))</f>
        <v/>
      </c>
      <c r="T79" s="53" t="str">
        <f>IF(ISERROR(INDEX(Sheet2!C$2:C$82,MATCH(Sheet1!$A79,Sheet2!$A$2:$A$82,0))),"",INDEX(Sheet2!C$2:C$82,MATCH(Sheet1!$A79,Sheet2!$A$2:$A$82,0)))</f>
        <v/>
      </c>
      <c r="U79" s="53" t="str">
        <f>IF(ISERROR(INDEX(Sheet2!D$2:D$82,MATCH(Sheet1!$A79,Sheet2!$A$2:$A$82,0))),"",INDEX(Sheet2!D$2:D$82,MATCH(Sheet1!$A79,Sheet2!$A$2:$A$82,0)))</f>
        <v/>
      </c>
      <c r="V79" s="48" t="str">
        <f>IF(ISERROR(INDEX(Sheet2!E$2:E$82,MATCH(Sheet1!$A79,Sheet2!$A$2:$A$82,0))),"",INDEX(Sheet2!E$2:E$82,MATCH(Sheet1!$A79,Sheet2!$A$2:$A$82,0)))</f>
        <v/>
      </c>
      <c r="W79" s="51" t="str">
        <f>IF(ISERROR(INDEX(Sheet2!F$2:F$82,MATCH(Sheet1!$A79,Sheet2!$A$2:$A$82,0))),"",INDEX(Sheet2!F$2:F$82,MATCH(Sheet1!$A79,Sheet2!$A$2:$A$82,0)))</f>
        <v/>
      </c>
    </row>
    <row r="80" spans="1:23" ht="10.9" customHeight="1" x14ac:dyDescent="0.15">
      <c r="A80" s="5" t="s">
        <v>137</v>
      </c>
      <c r="B80" s="6">
        <v>126</v>
      </c>
      <c r="C80" s="6">
        <v>113</v>
      </c>
      <c r="D80" s="32"/>
      <c r="E80" s="33"/>
      <c r="F80" s="33"/>
      <c r="G80" s="34"/>
      <c r="H80" s="33"/>
      <c r="I80" s="33"/>
      <c r="J80" s="33" t="s">
        <v>11</v>
      </c>
      <c r="K80" s="33"/>
      <c r="L80" s="34"/>
      <c r="M80" s="14">
        <v>-0.442418800326626</v>
      </c>
      <c r="N80" s="11">
        <v>2.1541522420816301</v>
      </c>
      <c r="O80" s="7">
        <v>79</v>
      </c>
      <c r="P80" s="12">
        <v>9.6000000000000002E-4</v>
      </c>
      <c r="Q80" s="12">
        <v>3.0300000000000001E-2</v>
      </c>
      <c r="R80" s="51">
        <v>112</v>
      </c>
      <c r="S80" s="14" t="str">
        <f>IF(ISERROR(INDEX(Sheet2!B$2:B$82,MATCH(Sheet1!$A80,Sheet2!$A$2:$A$82,0))),"",INDEX(Sheet2!B$2:B$82,MATCH(Sheet1!$A80,Sheet2!$A$2:$A$82,0)))</f>
        <v/>
      </c>
      <c r="T80" s="53" t="str">
        <f>IF(ISERROR(INDEX(Sheet2!C$2:C$82,MATCH(Sheet1!$A80,Sheet2!$A$2:$A$82,0))),"",INDEX(Sheet2!C$2:C$82,MATCH(Sheet1!$A80,Sheet2!$A$2:$A$82,0)))</f>
        <v/>
      </c>
      <c r="U80" s="53" t="str">
        <f>IF(ISERROR(INDEX(Sheet2!D$2:D$82,MATCH(Sheet1!$A80,Sheet2!$A$2:$A$82,0))),"",INDEX(Sheet2!D$2:D$82,MATCH(Sheet1!$A80,Sheet2!$A$2:$A$82,0)))</f>
        <v/>
      </c>
      <c r="V80" s="48" t="str">
        <f>IF(ISERROR(INDEX(Sheet2!E$2:E$82,MATCH(Sheet1!$A80,Sheet2!$A$2:$A$82,0))),"",INDEX(Sheet2!E$2:E$82,MATCH(Sheet1!$A80,Sheet2!$A$2:$A$82,0)))</f>
        <v/>
      </c>
      <c r="W80" s="51" t="str">
        <f>IF(ISERROR(INDEX(Sheet2!F$2:F$82,MATCH(Sheet1!$A80,Sheet2!$A$2:$A$82,0))),"",INDEX(Sheet2!F$2:F$82,MATCH(Sheet1!$A80,Sheet2!$A$2:$A$82,0)))</f>
        <v/>
      </c>
    </row>
    <row r="81" spans="1:23" ht="10.9" customHeight="1" x14ac:dyDescent="0.15">
      <c r="A81" s="5" t="s">
        <v>139</v>
      </c>
      <c r="B81" s="6">
        <v>202</v>
      </c>
      <c r="C81" s="6">
        <v>114</v>
      </c>
      <c r="D81" s="32"/>
      <c r="E81" s="33"/>
      <c r="F81" s="33"/>
      <c r="G81" s="34"/>
      <c r="H81" s="33"/>
      <c r="I81" s="33"/>
      <c r="J81" s="33" t="s">
        <v>11</v>
      </c>
      <c r="K81" s="33"/>
      <c r="L81" s="34"/>
      <c r="M81" s="14">
        <v>-0.43104690146903402</v>
      </c>
      <c r="N81" s="11">
        <v>2.0925215361349698</v>
      </c>
      <c r="O81" s="7">
        <v>81</v>
      </c>
      <c r="P81" s="12">
        <v>8.8000000000000003E-4</v>
      </c>
      <c r="Q81" s="12">
        <v>2.6120000000000001E-2</v>
      </c>
      <c r="R81" s="51">
        <v>106</v>
      </c>
      <c r="S81" s="14">
        <f>IF(ISERROR(INDEX(Sheet2!B$2:B$82,MATCH(Sheet1!$A81,Sheet2!$A$2:$A$82,0))),"",INDEX(Sheet2!B$2:B$82,MATCH(Sheet1!$A81,Sheet2!$A$2:$A$82,0)))</f>
        <v>0.10299999999999999</v>
      </c>
      <c r="T81" s="53">
        <f>IF(ISERROR(INDEX(Sheet2!C$2:C$82,MATCH(Sheet1!$A81,Sheet2!$A$2:$A$82,0))),"",INDEX(Sheet2!C$2:C$82,MATCH(Sheet1!$A81,Sheet2!$A$2:$A$82,0)))</f>
        <v>1.0999999999999999E-2</v>
      </c>
      <c r="U81" s="53">
        <f>IF(ISERROR(INDEX(Sheet2!D$2:D$82,MATCH(Sheet1!$A81,Sheet2!$A$2:$A$82,0))),"",INDEX(Sheet2!D$2:D$82,MATCH(Sheet1!$A81,Sheet2!$A$2:$A$82,0)))</f>
        <v>0.23899999999999999</v>
      </c>
      <c r="V81" s="48">
        <f>IF(ISERROR(INDEX(Sheet2!E$2:E$82,MATCH(Sheet1!$A81,Sheet2!$A$2:$A$82,0))),"",INDEX(Sheet2!E$2:E$82,MATCH(Sheet1!$A81,Sheet2!$A$2:$A$82,0)))</f>
        <v>-7.0000000000000007E-2</v>
      </c>
      <c r="W81" s="51">
        <f>IF(ISERROR(INDEX(Sheet2!F$2:F$82,MATCH(Sheet1!$A81,Sheet2!$A$2:$A$82,0))),"",INDEX(Sheet2!F$2:F$82,MATCH(Sheet1!$A81,Sheet2!$A$2:$A$82,0)))</f>
        <v>58</v>
      </c>
    </row>
    <row r="82" spans="1:23" ht="10.9" customHeight="1" x14ac:dyDescent="0.15">
      <c r="A82" s="5" t="s">
        <v>140</v>
      </c>
      <c r="B82" s="6">
        <v>78</v>
      </c>
      <c r="C82" s="6">
        <v>123</v>
      </c>
      <c r="D82" s="32" t="s">
        <v>11</v>
      </c>
      <c r="E82" s="33"/>
      <c r="F82" s="33"/>
      <c r="G82" s="34"/>
      <c r="H82" s="33"/>
      <c r="I82" s="33" t="s">
        <v>141</v>
      </c>
      <c r="J82" s="33" t="s">
        <v>11</v>
      </c>
      <c r="K82" s="33"/>
      <c r="L82" s="34"/>
      <c r="M82" s="14">
        <v>-0.34860543315031001</v>
      </c>
      <c r="N82" s="11">
        <v>2.13460241137693</v>
      </c>
      <c r="O82" s="7">
        <v>85</v>
      </c>
      <c r="P82" s="12">
        <v>6.9999999999999999E-4</v>
      </c>
      <c r="Q82" s="12">
        <v>2.3560000000000001E-2</v>
      </c>
      <c r="R82" s="51">
        <v>89</v>
      </c>
      <c r="S82" s="14">
        <f>IF(ISERROR(INDEX(Sheet2!B$2:B$82,MATCH(Sheet1!$A82,Sheet2!$A$2:$A$82,0))),"",INDEX(Sheet2!B$2:B$82,MATCH(Sheet1!$A82,Sheet2!$A$2:$A$82,0)))</f>
        <v>0.40200000000000002</v>
      </c>
      <c r="T82" s="53">
        <f>IF(ISERROR(INDEX(Sheet2!C$2:C$82,MATCH(Sheet1!$A82,Sheet2!$A$2:$A$82,0))),"",INDEX(Sheet2!C$2:C$82,MATCH(Sheet1!$A82,Sheet2!$A$2:$A$82,0)))</f>
        <v>-0.189</v>
      </c>
      <c r="U82" s="53">
        <f>IF(ISERROR(INDEX(Sheet2!D$2:D$82,MATCH(Sheet1!$A82,Sheet2!$A$2:$A$82,0))),"",INDEX(Sheet2!D$2:D$82,MATCH(Sheet1!$A82,Sheet2!$A$2:$A$82,0)))</f>
        <v>-5.2999999999999999E-2</v>
      </c>
      <c r="V82" s="48">
        <f>IF(ISERROR(INDEX(Sheet2!E$2:E$82,MATCH(Sheet1!$A82,Sheet2!$A$2:$A$82,0))),"",INDEX(Sheet2!E$2:E$82,MATCH(Sheet1!$A82,Sheet2!$A$2:$A$82,0)))</f>
        <v>-0.43099999999999999</v>
      </c>
      <c r="W82" s="51">
        <f>IF(ISERROR(INDEX(Sheet2!F$2:F$82,MATCH(Sheet1!$A82,Sheet2!$A$2:$A$82,0))),"",INDEX(Sheet2!F$2:F$82,MATCH(Sheet1!$A82,Sheet2!$A$2:$A$82,0)))</f>
        <v>46</v>
      </c>
    </row>
    <row r="83" spans="1:23" ht="10.9" customHeight="1" x14ac:dyDescent="0.15">
      <c r="A83" s="5" t="s">
        <v>143</v>
      </c>
      <c r="B83" s="6">
        <v>59</v>
      </c>
      <c r="C83" s="6">
        <v>132</v>
      </c>
      <c r="D83" s="32"/>
      <c r="E83" s="33" t="s">
        <v>11</v>
      </c>
      <c r="F83" s="33" t="s">
        <v>11</v>
      </c>
      <c r="G83" s="34"/>
      <c r="H83" s="33"/>
      <c r="I83" s="33"/>
      <c r="J83" s="33" t="s">
        <v>11</v>
      </c>
      <c r="K83" s="33"/>
      <c r="L83" s="34"/>
      <c r="M83" s="14">
        <v>-0.30687652610307697</v>
      </c>
      <c r="N83" s="11">
        <v>2.3141850542240499</v>
      </c>
      <c r="O83" s="7">
        <v>73</v>
      </c>
      <c r="P83" s="12">
        <v>1.64E-3</v>
      </c>
      <c r="Q83" s="12">
        <v>3.0339999999999999E-2</v>
      </c>
      <c r="R83" s="51">
        <v>83</v>
      </c>
      <c r="S83" s="14">
        <f>IF(ISERROR(INDEX(Sheet2!B$2:B$82,MATCH(Sheet1!$A83,Sheet2!$A$2:$A$82,0))),"",INDEX(Sheet2!B$2:B$82,MATCH(Sheet1!$A83,Sheet2!$A$2:$A$82,0)))</f>
        <v>-0.193</v>
      </c>
      <c r="T83" s="53">
        <f>IF(ISERROR(INDEX(Sheet2!C$2:C$82,MATCH(Sheet1!$A83,Sheet2!$A$2:$A$82,0))),"",INDEX(Sheet2!C$2:C$82,MATCH(Sheet1!$A83,Sheet2!$A$2:$A$82,0)))</f>
        <v>-0.126</v>
      </c>
      <c r="U83" s="53">
        <f>IF(ISERROR(INDEX(Sheet2!D$2:D$82,MATCH(Sheet1!$A83,Sheet2!$A$2:$A$82,0))),"",INDEX(Sheet2!D$2:D$82,MATCH(Sheet1!$A83,Sheet2!$A$2:$A$82,0)))</f>
        <v>0.26400000000000001</v>
      </c>
      <c r="V83" s="48">
        <f>IF(ISERROR(INDEX(Sheet2!E$2:E$82,MATCH(Sheet1!$A83,Sheet2!$A$2:$A$82,0))),"",INDEX(Sheet2!E$2:E$82,MATCH(Sheet1!$A83,Sheet2!$A$2:$A$82,0)))</f>
        <v>-0.26500000000000001</v>
      </c>
      <c r="W83" s="51">
        <f>IF(ISERROR(INDEX(Sheet2!F$2:F$82,MATCH(Sheet1!$A83,Sheet2!$A$2:$A$82,0))),"",INDEX(Sheet2!F$2:F$82,MATCH(Sheet1!$A83,Sheet2!$A$2:$A$82,0)))</f>
        <v>45</v>
      </c>
    </row>
    <row r="84" spans="1:23" ht="10.9" customHeight="1" x14ac:dyDescent="0.15">
      <c r="A84" s="5" t="s">
        <v>145</v>
      </c>
      <c r="B84" s="6">
        <v>161</v>
      </c>
      <c r="C84" s="6">
        <v>139</v>
      </c>
      <c r="D84" s="32"/>
      <c r="E84" s="33"/>
      <c r="F84" s="33"/>
      <c r="G84" s="34"/>
      <c r="H84" s="33"/>
      <c r="I84" s="33"/>
      <c r="J84" s="33"/>
      <c r="K84" s="33"/>
      <c r="L84" s="34"/>
      <c r="M84" s="14">
        <v>-0.25262141893560702</v>
      </c>
      <c r="N84" s="11">
        <v>2.2282186321809698</v>
      </c>
      <c r="O84" s="7">
        <v>80</v>
      </c>
      <c r="P84" s="12">
        <v>9.3999999999999997E-4</v>
      </c>
      <c r="Q84" s="12">
        <v>2.5020000000000001E-2</v>
      </c>
      <c r="R84" s="51">
        <v>81</v>
      </c>
      <c r="S84" s="14">
        <f>IF(ISERROR(INDEX(Sheet2!B$2:B$82,MATCH(Sheet1!$A84,Sheet2!$A$2:$A$82,0))),"",INDEX(Sheet2!B$2:B$82,MATCH(Sheet1!$A84,Sheet2!$A$2:$A$82,0)))</f>
        <v>0.56000000000000005</v>
      </c>
      <c r="T84" s="53">
        <f>IF(ISERROR(INDEX(Sheet2!C$2:C$82,MATCH(Sheet1!$A84,Sheet2!$A$2:$A$82,0))),"",INDEX(Sheet2!C$2:C$82,MATCH(Sheet1!$A84,Sheet2!$A$2:$A$82,0)))</f>
        <v>-5.0999999999999997E-2</v>
      </c>
      <c r="U84" s="53">
        <f>IF(ISERROR(INDEX(Sheet2!D$2:D$82,MATCH(Sheet1!$A84,Sheet2!$A$2:$A$82,0))),"",INDEX(Sheet2!D$2:D$82,MATCH(Sheet1!$A84,Sheet2!$A$2:$A$82,0)))</f>
        <v>0.106</v>
      </c>
      <c r="V84" s="48">
        <f>IF(ISERROR(INDEX(Sheet2!E$2:E$82,MATCH(Sheet1!$A84,Sheet2!$A$2:$A$82,0))),"",INDEX(Sheet2!E$2:E$82,MATCH(Sheet1!$A84,Sheet2!$A$2:$A$82,0)))</f>
        <v>-0.39300000000000002</v>
      </c>
      <c r="W84" s="51">
        <f>IF(ISERROR(INDEX(Sheet2!F$2:F$82,MATCH(Sheet1!$A84,Sheet2!$A$2:$A$82,0))),"",INDEX(Sheet2!F$2:F$82,MATCH(Sheet1!$A84,Sheet2!$A$2:$A$82,0)))</f>
        <v>47</v>
      </c>
    </row>
    <row r="85" spans="1:23" ht="10.9" customHeight="1" x14ac:dyDescent="0.15">
      <c r="A85" s="5" t="s">
        <v>147</v>
      </c>
      <c r="B85" s="6">
        <v>149</v>
      </c>
      <c r="C85" s="6">
        <v>142</v>
      </c>
      <c r="D85" s="32"/>
      <c r="E85" s="33"/>
      <c r="F85" s="33">
        <v>80</v>
      </c>
      <c r="G85" s="34" t="s">
        <v>42</v>
      </c>
      <c r="H85" s="33"/>
      <c r="I85" s="33"/>
      <c r="J85" s="33"/>
      <c r="K85" s="33"/>
      <c r="L85" s="34"/>
      <c r="M85" s="14">
        <v>-0.23094904298004401</v>
      </c>
      <c r="N85" s="11">
        <v>2.0152750284611698</v>
      </c>
      <c r="O85" s="7">
        <v>93</v>
      </c>
      <c r="P85" s="12">
        <v>4.0000000000000002E-4</v>
      </c>
      <c r="Q85" s="12">
        <v>1.366E-2</v>
      </c>
      <c r="R85" s="51">
        <v>96</v>
      </c>
      <c r="S85" s="14">
        <f>IF(ISERROR(INDEX(Sheet2!B$2:B$82,MATCH(Sheet1!$A85,Sheet2!$A$2:$A$82,0))),"",INDEX(Sheet2!B$2:B$82,MATCH(Sheet1!$A85,Sheet2!$A$2:$A$82,0)))</f>
        <v>0.51300000000000001</v>
      </c>
      <c r="T85" s="53">
        <f>IF(ISERROR(INDEX(Sheet2!C$2:C$82,MATCH(Sheet1!$A85,Sheet2!$A$2:$A$82,0))),"",INDEX(Sheet2!C$2:C$82,MATCH(Sheet1!$A85,Sheet2!$A$2:$A$82,0)))</f>
        <v>-6.2E-2</v>
      </c>
      <c r="U85" s="53">
        <f>IF(ISERROR(INDEX(Sheet2!D$2:D$82,MATCH(Sheet1!$A85,Sheet2!$A$2:$A$82,0))),"",INDEX(Sheet2!D$2:D$82,MATCH(Sheet1!$A85,Sheet2!$A$2:$A$82,0)))</f>
        <v>-0.48</v>
      </c>
      <c r="V85" s="48">
        <f>IF(ISERROR(INDEX(Sheet2!E$2:E$82,MATCH(Sheet1!$A85,Sheet2!$A$2:$A$82,0))),"",INDEX(Sheet2!E$2:E$82,MATCH(Sheet1!$A85,Sheet2!$A$2:$A$82,0)))</f>
        <v>0.05</v>
      </c>
      <c r="W85" s="51">
        <f>IF(ISERROR(INDEX(Sheet2!F$2:F$82,MATCH(Sheet1!$A85,Sheet2!$A$2:$A$82,0))),"",INDEX(Sheet2!F$2:F$82,MATCH(Sheet1!$A85,Sheet2!$A$2:$A$82,0)))</f>
        <v>32</v>
      </c>
    </row>
    <row r="86" spans="1:23" ht="10.9" customHeight="1" x14ac:dyDescent="0.15">
      <c r="A86" s="5" t="s">
        <v>150</v>
      </c>
      <c r="B86" s="6">
        <v>360</v>
      </c>
      <c r="C86" s="6">
        <v>147</v>
      </c>
      <c r="D86" s="32"/>
      <c r="E86" s="33"/>
      <c r="F86" s="33"/>
      <c r="G86" s="34"/>
      <c r="H86" s="33"/>
      <c r="I86" s="33"/>
      <c r="J86" s="33"/>
      <c r="K86" s="33"/>
      <c r="L86" s="34"/>
      <c r="M86" s="14">
        <v>-0.213331073238374</v>
      </c>
      <c r="N86" s="11">
        <v>2.1482254471539699</v>
      </c>
      <c r="O86" s="7">
        <v>86</v>
      </c>
      <c r="P86" s="12">
        <v>6.6E-4</v>
      </c>
      <c r="Q86" s="12">
        <v>1.8599999999999998E-2</v>
      </c>
      <c r="R86" s="51">
        <v>88</v>
      </c>
      <c r="S86" s="14">
        <f>IF(ISERROR(INDEX(Sheet2!B$2:B$82,MATCH(Sheet1!$A86,Sheet2!$A$2:$A$82,0))),"",INDEX(Sheet2!B$2:B$82,MATCH(Sheet1!$A86,Sheet2!$A$2:$A$82,0)))</f>
        <v>-0.35799999999999998</v>
      </c>
      <c r="T86" s="53">
        <f>IF(ISERROR(INDEX(Sheet2!C$2:C$82,MATCH(Sheet1!$A86,Sheet2!$A$2:$A$82,0))),"",INDEX(Sheet2!C$2:C$82,MATCH(Sheet1!$A86,Sheet2!$A$2:$A$82,0)))</f>
        <v>0.35099999999999998</v>
      </c>
      <c r="U86" s="53">
        <f>IF(ISERROR(INDEX(Sheet2!D$2:D$82,MATCH(Sheet1!$A86,Sheet2!$A$2:$A$82,0))),"",INDEX(Sheet2!D$2:D$82,MATCH(Sheet1!$A86,Sheet2!$A$2:$A$82,0)))</f>
        <v>0.39900000000000002</v>
      </c>
      <c r="V86" s="48">
        <f>IF(ISERROR(INDEX(Sheet2!E$2:E$82,MATCH(Sheet1!$A86,Sheet2!$A$2:$A$82,0))),"",INDEX(Sheet2!E$2:E$82,MATCH(Sheet1!$A86,Sheet2!$A$2:$A$82,0)))</f>
        <v>0.50900000000000001</v>
      </c>
      <c r="W86" s="51">
        <f>IF(ISERROR(INDEX(Sheet2!F$2:F$82,MATCH(Sheet1!$A86,Sheet2!$A$2:$A$82,0))),"",INDEX(Sheet2!F$2:F$82,MATCH(Sheet1!$A86,Sheet2!$A$2:$A$82,0)))</f>
        <v>36</v>
      </c>
    </row>
    <row r="87" spans="1:23" ht="10.9" customHeight="1" x14ac:dyDescent="0.15">
      <c r="A87" s="5" t="s">
        <v>152</v>
      </c>
      <c r="B87" s="6">
        <v>238</v>
      </c>
      <c r="C87" s="6">
        <v>148</v>
      </c>
      <c r="D87" s="37"/>
      <c r="E87" s="33"/>
      <c r="F87" s="33"/>
      <c r="G87" s="34" t="s">
        <v>11</v>
      </c>
      <c r="H87" s="33"/>
      <c r="I87" s="33"/>
      <c r="J87" s="33"/>
      <c r="K87" s="33"/>
      <c r="L87" s="34"/>
      <c r="M87" s="14">
        <v>-0.21248865429236599</v>
      </c>
      <c r="N87" s="11">
        <v>2.23491994565441</v>
      </c>
      <c r="O87" s="7">
        <v>77</v>
      </c>
      <c r="P87" s="12">
        <v>1.0200000000000001E-3</v>
      </c>
      <c r="Q87" s="12">
        <v>2.128E-2</v>
      </c>
      <c r="R87" s="51">
        <v>103</v>
      </c>
      <c r="S87" s="14">
        <f>IF(ISERROR(INDEX(Sheet2!B$2:B$82,MATCH(Sheet1!$A87,Sheet2!$A$2:$A$82,0))),"",INDEX(Sheet2!B$2:B$82,MATCH(Sheet1!$A87,Sheet2!$A$2:$A$82,0)))</f>
        <v>-0.28199999999999997</v>
      </c>
      <c r="T87" s="53">
        <f>IF(ISERROR(INDEX(Sheet2!C$2:C$82,MATCH(Sheet1!$A87,Sheet2!$A$2:$A$82,0))),"",INDEX(Sheet2!C$2:C$82,MATCH(Sheet1!$A87,Sheet2!$A$2:$A$82,0)))</f>
        <v>0.44500000000000001</v>
      </c>
      <c r="U87" s="53">
        <f>IF(ISERROR(INDEX(Sheet2!D$2:D$82,MATCH(Sheet1!$A87,Sheet2!$A$2:$A$82,0))),"",INDEX(Sheet2!D$2:D$82,MATCH(Sheet1!$A87,Sheet2!$A$2:$A$82,0)))</f>
        <v>-0.23100000000000001</v>
      </c>
      <c r="V87" s="48">
        <f>IF(ISERROR(INDEX(Sheet2!E$2:E$82,MATCH(Sheet1!$A87,Sheet2!$A$2:$A$82,0))),"",INDEX(Sheet2!E$2:E$82,MATCH(Sheet1!$A87,Sheet2!$A$2:$A$82,0)))</f>
        <v>0.313</v>
      </c>
      <c r="W87" s="51">
        <f>IF(ISERROR(INDEX(Sheet2!F$2:F$82,MATCH(Sheet1!$A87,Sheet2!$A$2:$A$82,0))),"",INDEX(Sheet2!F$2:F$82,MATCH(Sheet1!$A87,Sheet2!$A$2:$A$82,0)))</f>
        <v>47</v>
      </c>
    </row>
    <row r="88" spans="1:23" ht="10.9" customHeight="1" x14ac:dyDescent="0.15">
      <c r="A88" s="5" t="s">
        <v>154</v>
      </c>
      <c r="B88" s="6">
        <v>105</v>
      </c>
      <c r="C88" s="6">
        <v>151</v>
      </c>
      <c r="D88" s="32"/>
      <c r="E88" s="33"/>
      <c r="F88" s="33"/>
      <c r="G88" s="34"/>
      <c r="H88" s="33"/>
      <c r="I88" s="33"/>
      <c r="J88" s="33"/>
      <c r="K88" s="33"/>
      <c r="L88" s="34"/>
      <c r="M88" s="14">
        <v>-0.197191428428245</v>
      </c>
      <c r="N88" s="11">
        <v>2.2163001001976701</v>
      </c>
      <c r="O88" s="7">
        <v>86</v>
      </c>
      <c r="P88" s="12">
        <v>6.6E-4</v>
      </c>
      <c r="Q88" s="12">
        <v>2.1520000000000001E-2</v>
      </c>
      <c r="R88" s="51">
        <v>81</v>
      </c>
      <c r="S88" s="14" t="str">
        <f>IF(ISERROR(INDEX(Sheet2!B$2:B$82,MATCH(Sheet1!$A88,Sheet2!$A$2:$A$82,0))),"",INDEX(Sheet2!B$2:B$82,MATCH(Sheet1!$A88,Sheet2!$A$2:$A$82,0)))</f>
        <v/>
      </c>
      <c r="T88" s="53" t="str">
        <f>IF(ISERROR(INDEX(Sheet2!C$2:C$82,MATCH(Sheet1!$A88,Sheet2!$A$2:$A$82,0))),"",INDEX(Sheet2!C$2:C$82,MATCH(Sheet1!$A88,Sheet2!$A$2:$A$82,0)))</f>
        <v/>
      </c>
      <c r="U88" s="53" t="str">
        <f>IF(ISERROR(INDEX(Sheet2!D$2:D$82,MATCH(Sheet1!$A88,Sheet2!$A$2:$A$82,0))),"",INDEX(Sheet2!D$2:D$82,MATCH(Sheet1!$A88,Sheet2!$A$2:$A$82,0)))</f>
        <v/>
      </c>
      <c r="V88" s="48" t="str">
        <f>IF(ISERROR(INDEX(Sheet2!E$2:E$82,MATCH(Sheet1!$A88,Sheet2!$A$2:$A$82,0))),"",INDEX(Sheet2!E$2:E$82,MATCH(Sheet1!$A88,Sheet2!$A$2:$A$82,0)))</f>
        <v/>
      </c>
      <c r="W88" s="51" t="str">
        <f>IF(ISERROR(INDEX(Sheet2!F$2:F$82,MATCH(Sheet1!$A88,Sheet2!$A$2:$A$82,0))),"",INDEX(Sheet2!F$2:F$82,MATCH(Sheet1!$A88,Sheet2!$A$2:$A$82,0)))</f>
        <v/>
      </c>
    </row>
    <row r="89" spans="1:23" ht="10.9" customHeight="1" x14ac:dyDescent="0.15">
      <c r="A89" s="5" t="s">
        <v>156</v>
      </c>
      <c r="B89" s="6">
        <v>165</v>
      </c>
      <c r="C89" s="6">
        <v>153</v>
      </c>
      <c r="D89" s="32"/>
      <c r="E89" s="33"/>
      <c r="F89" s="33" t="s">
        <v>11</v>
      </c>
      <c r="G89" s="34"/>
      <c r="H89" s="33"/>
      <c r="I89" s="33"/>
      <c r="J89" s="33"/>
      <c r="K89" s="33"/>
      <c r="L89" s="34"/>
      <c r="M89" s="14">
        <v>-0.19399700013780399</v>
      </c>
      <c r="N89" s="11">
        <v>2.2641820814259801</v>
      </c>
      <c r="O89" s="7">
        <v>78</v>
      </c>
      <c r="P89" s="12">
        <v>1E-3</v>
      </c>
      <c r="Q89" s="12">
        <v>2.3E-2</v>
      </c>
      <c r="R89" s="51">
        <v>86</v>
      </c>
      <c r="S89" s="14" t="str">
        <f>IF(ISERROR(INDEX(Sheet2!B$2:B$82,MATCH(Sheet1!$A89,Sheet2!$A$2:$A$82,0))),"",INDEX(Sheet2!B$2:B$82,MATCH(Sheet1!$A89,Sheet2!$A$2:$A$82,0)))</f>
        <v/>
      </c>
      <c r="T89" s="53" t="str">
        <f>IF(ISERROR(INDEX(Sheet2!C$2:C$82,MATCH(Sheet1!$A89,Sheet2!$A$2:$A$82,0))),"",INDEX(Sheet2!C$2:C$82,MATCH(Sheet1!$A89,Sheet2!$A$2:$A$82,0)))</f>
        <v/>
      </c>
      <c r="U89" s="53" t="str">
        <f>IF(ISERROR(INDEX(Sheet2!D$2:D$82,MATCH(Sheet1!$A89,Sheet2!$A$2:$A$82,0))),"",INDEX(Sheet2!D$2:D$82,MATCH(Sheet1!$A89,Sheet2!$A$2:$A$82,0)))</f>
        <v/>
      </c>
      <c r="V89" s="48" t="str">
        <f>IF(ISERROR(INDEX(Sheet2!E$2:E$82,MATCH(Sheet1!$A89,Sheet2!$A$2:$A$82,0))),"",INDEX(Sheet2!E$2:E$82,MATCH(Sheet1!$A89,Sheet2!$A$2:$A$82,0)))</f>
        <v/>
      </c>
      <c r="W89" s="51" t="str">
        <f>IF(ISERROR(INDEX(Sheet2!F$2:F$82,MATCH(Sheet1!$A89,Sheet2!$A$2:$A$82,0))),"",INDEX(Sheet2!F$2:F$82,MATCH(Sheet1!$A89,Sheet2!$A$2:$A$82,0)))</f>
        <v/>
      </c>
    </row>
    <row r="90" spans="1:23" ht="10.9" customHeight="1" x14ac:dyDescent="0.15">
      <c r="A90" s="5" t="s">
        <v>158</v>
      </c>
      <c r="B90" s="6">
        <v>88</v>
      </c>
      <c r="C90" s="6">
        <v>154</v>
      </c>
      <c r="D90" s="32"/>
      <c r="E90" s="33"/>
      <c r="F90" s="33" t="s">
        <v>11</v>
      </c>
      <c r="G90" s="34"/>
      <c r="H90" s="33"/>
      <c r="I90" s="33"/>
      <c r="J90" s="33"/>
      <c r="K90" s="33"/>
      <c r="L90" s="34"/>
      <c r="M90" s="14">
        <v>-0.19167290114653501</v>
      </c>
      <c r="N90" s="11">
        <v>2.2467448444531799</v>
      </c>
      <c r="O90" s="7">
        <v>82</v>
      </c>
      <c r="P90" s="12">
        <v>8.4000000000000003E-4</v>
      </c>
      <c r="Q90" s="12">
        <v>2.3179999999999999E-2</v>
      </c>
      <c r="R90" s="51">
        <v>105</v>
      </c>
      <c r="S90" s="14" t="str">
        <f>IF(ISERROR(INDEX(Sheet2!B$2:B$82,MATCH(Sheet1!$A90,Sheet2!$A$2:$A$82,0))),"",INDEX(Sheet2!B$2:B$82,MATCH(Sheet1!$A90,Sheet2!$A$2:$A$82,0)))</f>
        <v/>
      </c>
      <c r="T90" s="53" t="str">
        <f>IF(ISERROR(INDEX(Sheet2!C$2:C$82,MATCH(Sheet1!$A90,Sheet2!$A$2:$A$82,0))),"",INDEX(Sheet2!C$2:C$82,MATCH(Sheet1!$A90,Sheet2!$A$2:$A$82,0)))</f>
        <v/>
      </c>
      <c r="U90" s="53" t="str">
        <f>IF(ISERROR(INDEX(Sheet2!D$2:D$82,MATCH(Sheet1!$A90,Sheet2!$A$2:$A$82,0))),"",INDEX(Sheet2!D$2:D$82,MATCH(Sheet1!$A90,Sheet2!$A$2:$A$82,0)))</f>
        <v/>
      </c>
      <c r="V90" s="48" t="str">
        <f>IF(ISERROR(INDEX(Sheet2!E$2:E$82,MATCH(Sheet1!$A90,Sheet2!$A$2:$A$82,0))),"",INDEX(Sheet2!E$2:E$82,MATCH(Sheet1!$A90,Sheet2!$A$2:$A$82,0)))</f>
        <v/>
      </c>
      <c r="W90" s="51" t="str">
        <f>IF(ISERROR(INDEX(Sheet2!F$2:F$82,MATCH(Sheet1!$A90,Sheet2!$A$2:$A$82,0))),"",INDEX(Sheet2!F$2:F$82,MATCH(Sheet1!$A90,Sheet2!$A$2:$A$82,0)))</f>
        <v/>
      </c>
    </row>
    <row r="91" spans="1:23" ht="10.9" customHeight="1" x14ac:dyDescent="0.15">
      <c r="A91" s="5" t="s">
        <v>160</v>
      </c>
      <c r="B91" s="6">
        <v>48</v>
      </c>
      <c r="C91" s="6">
        <v>157</v>
      </c>
      <c r="D91" s="32" t="s">
        <v>29</v>
      </c>
      <c r="E91" s="33" t="s">
        <v>14</v>
      </c>
      <c r="F91" s="33" t="s">
        <v>11</v>
      </c>
      <c r="G91" s="34"/>
      <c r="H91" s="33"/>
      <c r="I91" s="33"/>
      <c r="J91" s="33"/>
      <c r="K91" s="33"/>
      <c r="L91" s="34"/>
      <c r="M91" s="14">
        <v>-0.187811030621127</v>
      </c>
      <c r="N91" s="11">
        <v>2.36412822684319</v>
      </c>
      <c r="O91" s="7">
        <v>76</v>
      </c>
      <c r="P91" s="12">
        <v>1.14E-3</v>
      </c>
      <c r="Q91" s="12">
        <v>2.5559999999999999E-2</v>
      </c>
      <c r="R91" s="51">
        <v>106</v>
      </c>
      <c r="S91" s="14" t="str">
        <f>IF(ISERROR(INDEX(Sheet2!B$2:B$82,MATCH(Sheet1!$A91,Sheet2!$A$2:$A$82,0))),"",INDEX(Sheet2!B$2:B$82,MATCH(Sheet1!$A91,Sheet2!$A$2:$A$82,0)))</f>
        <v/>
      </c>
      <c r="T91" s="53" t="str">
        <f>IF(ISERROR(INDEX(Sheet2!C$2:C$82,MATCH(Sheet1!$A91,Sheet2!$A$2:$A$82,0))),"",INDEX(Sheet2!C$2:C$82,MATCH(Sheet1!$A91,Sheet2!$A$2:$A$82,0)))</f>
        <v/>
      </c>
      <c r="U91" s="53" t="str">
        <f>IF(ISERROR(INDEX(Sheet2!D$2:D$82,MATCH(Sheet1!$A91,Sheet2!$A$2:$A$82,0))),"",INDEX(Sheet2!D$2:D$82,MATCH(Sheet1!$A91,Sheet2!$A$2:$A$82,0)))</f>
        <v/>
      </c>
      <c r="V91" s="48" t="str">
        <f>IF(ISERROR(INDEX(Sheet2!E$2:E$82,MATCH(Sheet1!$A91,Sheet2!$A$2:$A$82,0))),"",INDEX(Sheet2!E$2:E$82,MATCH(Sheet1!$A91,Sheet2!$A$2:$A$82,0)))</f>
        <v/>
      </c>
      <c r="W91" s="51" t="str">
        <f>IF(ISERROR(INDEX(Sheet2!F$2:F$82,MATCH(Sheet1!$A91,Sheet2!$A$2:$A$82,0))),"",INDEX(Sheet2!F$2:F$82,MATCH(Sheet1!$A91,Sheet2!$A$2:$A$82,0)))</f>
        <v/>
      </c>
    </row>
    <row r="92" spans="1:23" ht="10.9" customHeight="1" x14ac:dyDescent="0.15">
      <c r="A92" s="5" t="s">
        <v>162</v>
      </c>
      <c r="B92" s="6">
        <v>182</v>
      </c>
      <c r="C92" s="6">
        <v>167</v>
      </c>
      <c r="D92" s="32"/>
      <c r="E92" s="33"/>
      <c r="F92" s="33"/>
      <c r="G92" s="34"/>
      <c r="H92" s="33" t="s">
        <v>11</v>
      </c>
      <c r="I92" s="33"/>
      <c r="J92" s="33"/>
      <c r="K92" s="33"/>
      <c r="L92" s="34"/>
      <c r="M92" s="14">
        <v>-0.15515194923543499</v>
      </c>
      <c r="N92" s="11">
        <v>2.1346509923666699</v>
      </c>
      <c r="O92" s="7">
        <v>92</v>
      </c>
      <c r="P92" s="12">
        <v>4.2000000000000002E-4</v>
      </c>
      <c r="Q92" s="12">
        <v>1.566E-2</v>
      </c>
      <c r="R92" s="51">
        <v>91</v>
      </c>
      <c r="S92" s="14" t="str">
        <f>IF(ISERROR(INDEX(Sheet2!B$2:B$82,MATCH(Sheet1!$A92,Sheet2!$A$2:$A$82,0))),"",INDEX(Sheet2!B$2:B$82,MATCH(Sheet1!$A92,Sheet2!$A$2:$A$82,0)))</f>
        <v/>
      </c>
      <c r="T92" s="53" t="str">
        <f>IF(ISERROR(INDEX(Sheet2!C$2:C$82,MATCH(Sheet1!$A92,Sheet2!$A$2:$A$82,0))),"",INDEX(Sheet2!C$2:C$82,MATCH(Sheet1!$A92,Sheet2!$A$2:$A$82,0)))</f>
        <v/>
      </c>
      <c r="U92" s="53" t="str">
        <f>IF(ISERROR(INDEX(Sheet2!D$2:D$82,MATCH(Sheet1!$A92,Sheet2!$A$2:$A$82,0))),"",INDEX(Sheet2!D$2:D$82,MATCH(Sheet1!$A92,Sheet2!$A$2:$A$82,0)))</f>
        <v/>
      </c>
      <c r="V92" s="48" t="str">
        <f>IF(ISERROR(INDEX(Sheet2!E$2:E$82,MATCH(Sheet1!$A92,Sheet2!$A$2:$A$82,0))),"",INDEX(Sheet2!E$2:E$82,MATCH(Sheet1!$A92,Sheet2!$A$2:$A$82,0)))</f>
        <v/>
      </c>
      <c r="W92" s="51" t="str">
        <f>IF(ISERROR(INDEX(Sheet2!F$2:F$82,MATCH(Sheet1!$A92,Sheet2!$A$2:$A$82,0))),"",INDEX(Sheet2!F$2:F$82,MATCH(Sheet1!$A92,Sheet2!$A$2:$A$82,0)))</f>
        <v/>
      </c>
    </row>
    <row r="93" spans="1:23" ht="10.9" customHeight="1" x14ac:dyDescent="0.15">
      <c r="A93" s="5" t="s">
        <v>164</v>
      </c>
      <c r="B93" s="6">
        <v>286</v>
      </c>
      <c r="C93" s="6">
        <v>178</v>
      </c>
      <c r="D93" s="32" t="s">
        <v>11</v>
      </c>
      <c r="E93" s="33" t="s">
        <v>42</v>
      </c>
      <c r="F93" s="33" t="s">
        <v>76</v>
      </c>
      <c r="G93" s="34" t="s">
        <v>70</v>
      </c>
      <c r="H93" s="33" t="s">
        <v>62</v>
      </c>
      <c r="I93" s="33" t="s">
        <v>16</v>
      </c>
      <c r="J93" s="33">
        <v>9</v>
      </c>
      <c r="K93" s="33" t="s">
        <v>11</v>
      </c>
      <c r="L93" s="34" t="s">
        <v>93</v>
      </c>
      <c r="M93" s="14">
        <v>-0.104169956102272</v>
      </c>
      <c r="N93" s="11">
        <v>2.19837684380003</v>
      </c>
      <c r="O93" s="7">
        <v>91</v>
      </c>
      <c r="P93" s="12">
        <v>4.4000000000000002E-4</v>
      </c>
      <c r="Q93" s="12">
        <v>1.6879999999999999E-2</v>
      </c>
      <c r="R93" s="51">
        <v>90</v>
      </c>
      <c r="S93" s="14">
        <f>IF(ISERROR(INDEX(Sheet2!B$2:B$82,MATCH(Sheet1!$A93,Sheet2!$A$2:$A$82,0))),"",INDEX(Sheet2!B$2:B$82,MATCH(Sheet1!$A93,Sheet2!$A$2:$A$82,0)))</f>
        <v>5.8000000000000003E-2</v>
      </c>
      <c r="T93" s="53">
        <f>IF(ISERROR(INDEX(Sheet2!C$2:C$82,MATCH(Sheet1!$A93,Sheet2!$A$2:$A$82,0))),"",INDEX(Sheet2!C$2:C$82,MATCH(Sheet1!$A93,Sheet2!$A$2:$A$82,0)))</f>
        <v>-0.64300000000000002</v>
      </c>
      <c r="U93" s="53">
        <f>IF(ISERROR(INDEX(Sheet2!D$2:D$82,MATCH(Sheet1!$A93,Sheet2!$A$2:$A$82,0))),"",INDEX(Sheet2!D$2:D$82,MATCH(Sheet1!$A93,Sheet2!$A$2:$A$82,0)))</f>
        <v>-2.8000000000000001E-2</v>
      </c>
      <c r="V93" s="48">
        <f>IF(ISERROR(INDEX(Sheet2!E$2:E$82,MATCH(Sheet1!$A93,Sheet2!$A$2:$A$82,0))),"",INDEX(Sheet2!E$2:E$82,MATCH(Sheet1!$A93,Sheet2!$A$2:$A$82,0)))</f>
        <v>0.33400000000000002</v>
      </c>
      <c r="W93" s="51">
        <f>IF(ISERROR(INDEX(Sheet2!F$2:F$82,MATCH(Sheet1!$A93,Sheet2!$A$2:$A$82,0))),"",INDEX(Sheet2!F$2:F$82,MATCH(Sheet1!$A93,Sheet2!$A$2:$A$82,0)))</f>
        <v>38</v>
      </c>
    </row>
    <row r="94" spans="1:23" ht="10.9" customHeight="1" x14ac:dyDescent="0.15">
      <c r="A94" s="5" t="s">
        <v>166</v>
      </c>
      <c r="B94" s="6">
        <v>306</v>
      </c>
      <c r="C94" s="6">
        <v>184</v>
      </c>
      <c r="D94" s="32"/>
      <c r="E94" s="33"/>
      <c r="F94" s="33"/>
      <c r="G94" s="34"/>
      <c r="H94" s="33"/>
      <c r="I94" s="33"/>
      <c r="J94" s="33"/>
      <c r="K94" s="33"/>
      <c r="L94" s="34"/>
      <c r="M94" s="14">
        <v>-6.7870291790661993E-2</v>
      </c>
      <c r="N94" s="11">
        <v>2.15901628016096</v>
      </c>
      <c r="O94" s="7">
        <v>95</v>
      </c>
      <c r="P94" s="12">
        <v>3.2000000000000003E-4</v>
      </c>
      <c r="Q94" s="12">
        <v>1.2919999999999999E-2</v>
      </c>
      <c r="R94" s="51">
        <v>98</v>
      </c>
      <c r="S94" s="14">
        <f>IF(ISERROR(INDEX(Sheet2!B$2:B$82,MATCH(Sheet1!$A94,Sheet2!$A$2:$A$82,0))),"",INDEX(Sheet2!B$2:B$82,MATCH(Sheet1!$A94,Sheet2!$A$2:$A$82,0)))</f>
        <v>-0.54800000000000004</v>
      </c>
      <c r="T94" s="53">
        <f>IF(ISERROR(INDEX(Sheet2!C$2:C$82,MATCH(Sheet1!$A94,Sheet2!$A$2:$A$82,0))),"",INDEX(Sheet2!C$2:C$82,MATCH(Sheet1!$A94,Sheet2!$A$2:$A$82,0)))</f>
        <v>-0.40899999999999997</v>
      </c>
      <c r="U94" s="53">
        <f>IF(ISERROR(INDEX(Sheet2!D$2:D$82,MATCH(Sheet1!$A94,Sheet2!$A$2:$A$82,0))),"",INDEX(Sheet2!D$2:D$82,MATCH(Sheet1!$A94,Sheet2!$A$2:$A$82,0)))</f>
        <v>-4.9000000000000002E-2</v>
      </c>
      <c r="V94" s="48">
        <f>IF(ISERROR(INDEX(Sheet2!E$2:E$82,MATCH(Sheet1!$A94,Sheet2!$A$2:$A$82,0))),"",INDEX(Sheet2!E$2:E$82,MATCH(Sheet1!$A94,Sheet2!$A$2:$A$82,0)))</f>
        <v>0.379</v>
      </c>
      <c r="W94" s="51">
        <f>IF(ISERROR(INDEX(Sheet2!F$2:F$82,MATCH(Sheet1!$A94,Sheet2!$A$2:$A$82,0))),"",INDEX(Sheet2!F$2:F$82,MATCH(Sheet1!$A94,Sheet2!$A$2:$A$82,0)))</f>
        <v>52</v>
      </c>
    </row>
    <row r="95" spans="1:23" ht="10.9" customHeight="1" x14ac:dyDescent="0.15">
      <c r="A95" s="5" t="s">
        <v>168</v>
      </c>
      <c r="B95" s="6">
        <v>225</v>
      </c>
      <c r="C95" s="6">
        <v>188</v>
      </c>
      <c r="D95" s="32"/>
      <c r="E95" s="33"/>
      <c r="F95" s="33"/>
      <c r="G95" s="34"/>
      <c r="H95" s="33"/>
      <c r="I95" s="33" t="s">
        <v>11</v>
      </c>
      <c r="J95" s="33" t="s">
        <v>11</v>
      </c>
      <c r="K95" s="33" t="s">
        <v>33</v>
      </c>
      <c r="L95" s="34" t="s">
        <v>52</v>
      </c>
      <c r="M95" s="14">
        <v>-5.9658268136512503E-2</v>
      </c>
      <c r="N95" s="11">
        <v>2.25973799367998</v>
      </c>
      <c r="O95" s="7">
        <v>90</v>
      </c>
      <c r="P95" s="12">
        <v>5.0000000000000001E-4</v>
      </c>
      <c r="Q95" s="12">
        <v>1.6820000000000002E-2</v>
      </c>
      <c r="R95" s="51">
        <v>64</v>
      </c>
      <c r="S95" s="14" t="str">
        <f>IF(ISERROR(INDEX(Sheet2!B$2:B$82,MATCH(Sheet1!$A95,Sheet2!$A$2:$A$82,0))),"",INDEX(Sheet2!B$2:B$82,MATCH(Sheet1!$A95,Sheet2!$A$2:$A$82,0)))</f>
        <v/>
      </c>
      <c r="T95" s="53" t="str">
        <f>IF(ISERROR(INDEX(Sheet2!C$2:C$82,MATCH(Sheet1!$A95,Sheet2!$A$2:$A$82,0))),"",INDEX(Sheet2!C$2:C$82,MATCH(Sheet1!$A95,Sheet2!$A$2:$A$82,0)))</f>
        <v/>
      </c>
      <c r="U95" s="53" t="str">
        <f>IF(ISERROR(INDEX(Sheet2!D$2:D$82,MATCH(Sheet1!$A95,Sheet2!$A$2:$A$82,0))),"",INDEX(Sheet2!D$2:D$82,MATCH(Sheet1!$A95,Sheet2!$A$2:$A$82,0)))</f>
        <v/>
      </c>
      <c r="V95" s="48" t="str">
        <f>IF(ISERROR(INDEX(Sheet2!E$2:E$82,MATCH(Sheet1!$A95,Sheet2!$A$2:$A$82,0))),"",INDEX(Sheet2!E$2:E$82,MATCH(Sheet1!$A95,Sheet2!$A$2:$A$82,0)))</f>
        <v/>
      </c>
      <c r="W95" s="51" t="str">
        <f>IF(ISERROR(INDEX(Sheet2!F$2:F$82,MATCH(Sheet1!$A95,Sheet2!$A$2:$A$82,0))),"",INDEX(Sheet2!F$2:F$82,MATCH(Sheet1!$A95,Sheet2!$A$2:$A$82,0)))</f>
        <v/>
      </c>
    </row>
    <row r="96" spans="1:23" ht="10.9" customHeight="1" x14ac:dyDescent="0.15">
      <c r="A96" s="5" t="s">
        <v>170</v>
      </c>
      <c r="B96" s="6">
        <v>187</v>
      </c>
      <c r="C96" s="6">
        <v>197</v>
      </c>
      <c r="D96" s="32"/>
      <c r="E96" s="33"/>
      <c r="F96" s="33"/>
      <c r="G96" s="34"/>
      <c r="H96" s="33"/>
      <c r="I96" s="33"/>
      <c r="J96" s="33"/>
      <c r="K96" s="33" t="s">
        <v>20</v>
      </c>
      <c r="L96" s="34"/>
      <c r="M96" s="14">
        <v>1.8254200698669999E-3</v>
      </c>
      <c r="N96" s="11">
        <v>2.26407481183226</v>
      </c>
      <c r="O96" s="7">
        <v>88</v>
      </c>
      <c r="P96" s="12">
        <v>5.5999999999999995E-4</v>
      </c>
      <c r="Q96" s="12">
        <v>1.504E-2</v>
      </c>
      <c r="R96" s="51">
        <v>113</v>
      </c>
      <c r="S96" s="14" t="str">
        <f>IF(ISERROR(INDEX(Sheet2!B$2:B$82,MATCH(Sheet1!$A96,Sheet2!$A$2:$A$82,0))),"",INDEX(Sheet2!B$2:B$82,MATCH(Sheet1!$A96,Sheet2!$A$2:$A$82,0)))</f>
        <v/>
      </c>
      <c r="T96" s="53" t="str">
        <f>IF(ISERROR(INDEX(Sheet2!C$2:C$82,MATCH(Sheet1!$A96,Sheet2!$A$2:$A$82,0))),"",INDEX(Sheet2!C$2:C$82,MATCH(Sheet1!$A96,Sheet2!$A$2:$A$82,0)))</f>
        <v/>
      </c>
      <c r="U96" s="53" t="str">
        <f>IF(ISERROR(INDEX(Sheet2!D$2:D$82,MATCH(Sheet1!$A96,Sheet2!$A$2:$A$82,0))),"",INDEX(Sheet2!D$2:D$82,MATCH(Sheet1!$A96,Sheet2!$A$2:$A$82,0)))</f>
        <v/>
      </c>
      <c r="V96" s="48" t="str">
        <f>IF(ISERROR(INDEX(Sheet2!E$2:E$82,MATCH(Sheet1!$A96,Sheet2!$A$2:$A$82,0))),"",INDEX(Sheet2!E$2:E$82,MATCH(Sheet1!$A96,Sheet2!$A$2:$A$82,0)))</f>
        <v/>
      </c>
      <c r="W96" s="51" t="str">
        <f>IF(ISERROR(INDEX(Sheet2!F$2:F$82,MATCH(Sheet1!$A96,Sheet2!$A$2:$A$82,0))),"",INDEX(Sheet2!F$2:F$82,MATCH(Sheet1!$A96,Sheet2!$A$2:$A$82,0)))</f>
        <v/>
      </c>
    </row>
    <row r="97" spans="1:23" ht="10.9" customHeight="1" x14ac:dyDescent="0.15">
      <c r="A97" s="5" t="s">
        <v>172</v>
      </c>
      <c r="B97" s="6">
        <v>138</v>
      </c>
      <c r="C97" s="6">
        <v>217</v>
      </c>
      <c r="D97" s="32" t="s">
        <v>113</v>
      </c>
      <c r="E97" s="33" t="s">
        <v>42</v>
      </c>
      <c r="F97" s="33"/>
      <c r="G97" s="34" t="s">
        <v>16</v>
      </c>
      <c r="H97" s="33"/>
      <c r="I97" s="33"/>
      <c r="J97" s="33"/>
      <c r="K97" s="33"/>
      <c r="L97" s="34"/>
      <c r="M97" s="14">
        <v>6.8734900528899801E-2</v>
      </c>
      <c r="N97" s="11">
        <v>2.2918507193715301</v>
      </c>
      <c r="O97" s="7">
        <v>88</v>
      </c>
      <c r="P97" s="12">
        <v>5.5999999999999995E-4</v>
      </c>
      <c r="Q97" s="12">
        <v>1.332E-2</v>
      </c>
      <c r="R97" s="51">
        <v>79</v>
      </c>
      <c r="S97" s="14">
        <f>IF(ISERROR(INDEX(Sheet2!B$2:B$82,MATCH(Sheet1!$A97,Sheet2!$A$2:$A$82,0))),"",INDEX(Sheet2!B$2:B$82,MATCH(Sheet1!$A97,Sheet2!$A$2:$A$82,0)))</f>
        <v>-0.47499999999999998</v>
      </c>
      <c r="T97" s="53">
        <f>IF(ISERROR(INDEX(Sheet2!C$2:C$82,MATCH(Sheet1!$A97,Sheet2!$A$2:$A$82,0))),"",INDEX(Sheet2!C$2:C$82,MATCH(Sheet1!$A97,Sheet2!$A$2:$A$82,0)))</f>
        <v>-0.33500000000000002</v>
      </c>
      <c r="U97" s="53">
        <f>IF(ISERROR(INDEX(Sheet2!D$2:D$82,MATCH(Sheet1!$A97,Sheet2!$A$2:$A$82,0))),"",INDEX(Sheet2!D$2:D$82,MATCH(Sheet1!$A97,Sheet2!$A$2:$A$82,0)))</f>
        <v>1.7999999999999999E-2</v>
      </c>
      <c r="V97" s="48">
        <f>IF(ISERROR(INDEX(Sheet2!E$2:E$82,MATCH(Sheet1!$A97,Sheet2!$A$2:$A$82,0))),"",INDEX(Sheet2!E$2:E$82,MATCH(Sheet1!$A97,Sheet2!$A$2:$A$82,0)))</f>
        <v>-0.11600000000000001</v>
      </c>
      <c r="W97" s="51">
        <f>IF(ISERROR(INDEX(Sheet2!F$2:F$82,MATCH(Sheet1!$A97,Sheet2!$A$2:$A$82,0))),"",INDEX(Sheet2!F$2:F$82,MATCH(Sheet1!$A97,Sheet2!$A$2:$A$82,0)))</f>
        <v>30</v>
      </c>
    </row>
    <row r="98" spans="1:23" ht="10.9" customHeight="1" x14ac:dyDescent="0.15">
      <c r="A98" s="5" t="s">
        <v>174</v>
      </c>
      <c r="B98" s="6">
        <v>495</v>
      </c>
      <c r="C98" s="6">
        <v>242</v>
      </c>
      <c r="D98" s="32"/>
      <c r="E98" s="33"/>
      <c r="F98" s="33"/>
      <c r="G98" s="34"/>
      <c r="H98" s="33" t="s">
        <v>175</v>
      </c>
      <c r="I98" s="33"/>
      <c r="J98" s="33"/>
      <c r="K98" s="33"/>
      <c r="L98" s="34"/>
      <c r="M98" s="14">
        <v>0.139411788406092</v>
      </c>
      <c r="N98" s="11">
        <v>2.2121886167340201</v>
      </c>
      <c r="O98" s="7">
        <v>97</v>
      </c>
      <c r="P98" s="12">
        <v>1.8000000000000001E-4</v>
      </c>
      <c r="Q98" s="12">
        <v>1.0500000000000001E-2</v>
      </c>
      <c r="R98" s="51">
        <v>81</v>
      </c>
      <c r="S98" s="14" t="str">
        <f>IF(ISERROR(INDEX(Sheet2!B$2:B$82,MATCH(Sheet1!$A98,Sheet2!$A$2:$A$82,0))),"",INDEX(Sheet2!B$2:B$82,MATCH(Sheet1!$A98,Sheet2!$A$2:$A$82,0)))</f>
        <v/>
      </c>
      <c r="T98" s="53" t="str">
        <f>IF(ISERROR(INDEX(Sheet2!C$2:C$82,MATCH(Sheet1!$A98,Sheet2!$A$2:$A$82,0))),"",INDEX(Sheet2!C$2:C$82,MATCH(Sheet1!$A98,Sheet2!$A$2:$A$82,0)))</f>
        <v/>
      </c>
      <c r="U98" s="53" t="str">
        <f>IF(ISERROR(INDEX(Sheet2!D$2:D$82,MATCH(Sheet1!$A98,Sheet2!$A$2:$A$82,0))),"",INDEX(Sheet2!D$2:D$82,MATCH(Sheet1!$A98,Sheet2!$A$2:$A$82,0)))</f>
        <v/>
      </c>
      <c r="V98" s="48" t="str">
        <f>IF(ISERROR(INDEX(Sheet2!E$2:E$82,MATCH(Sheet1!$A98,Sheet2!$A$2:$A$82,0))),"",INDEX(Sheet2!E$2:E$82,MATCH(Sheet1!$A98,Sheet2!$A$2:$A$82,0)))</f>
        <v/>
      </c>
      <c r="W98" s="51" t="str">
        <f>IF(ISERROR(INDEX(Sheet2!F$2:F$82,MATCH(Sheet1!$A98,Sheet2!$A$2:$A$82,0))),"",INDEX(Sheet2!F$2:F$82,MATCH(Sheet1!$A98,Sheet2!$A$2:$A$82,0)))</f>
        <v/>
      </c>
    </row>
    <row r="99" spans="1:23" ht="10.9" customHeight="1" x14ac:dyDescent="0.15">
      <c r="A99" s="5" t="s">
        <v>177</v>
      </c>
      <c r="B99" s="6">
        <v>240</v>
      </c>
      <c r="C99" s="6">
        <v>243</v>
      </c>
      <c r="D99" s="32"/>
      <c r="E99" s="33" t="s">
        <v>11</v>
      </c>
      <c r="F99" s="33" t="s">
        <v>43</v>
      </c>
      <c r="G99" s="34" t="s">
        <v>21</v>
      </c>
      <c r="H99" s="33" t="s">
        <v>11</v>
      </c>
      <c r="I99" s="33" t="s">
        <v>47</v>
      </c>
      <c r="J99" s="33" t="s">
        <v>11</v>
      </c>
      <c r="K99" s="33" t="s">
        <v>11</v>
      </c>
      <c r="L99" s="34" t="s">
        <v>67</v>
      </c>
      <c r="M99" s="14">
        <v>0.142048014729627</v>
      </c>
      <c r="N99" s="11">
        <v>2.1886754683646101</v>
      </c>
      <c r="O99" s="7">
        <v>98</v>
      </c>
      <c r="P99" s="12">
        <v>1.6000000000000001E-4</v>
      </c>
      <c r="Q99" s="12">
        <v>8.4799999999999997E-3</v>
      </c>
      <c r="R99" s="51">
        <v>61</v>
      </c>
      <c r="S99" s="14">
        <f>IF(ISERROR(INDEX(Sheet2!B$2:B$82,MATCH(Sheet1!$A99,Sheet2!$A$2:$A$82,0))),"",INDEX(Sheet2!B$2:B$82,MATCH(Sheet1!$A99,Sheet2!$A$2:$A$82,0)))</f>
        <v>-9.9000000000000005E-2</v>
      </c>
      <c r="T99" s="53">
        <f>IF(ISERROR(INDEX(Sheet2!C$2:C$82,MATCH(Sheet1!$A99,Sheet2!$A$2:$A$82,0))),"",INDEX(Sheet2!C$2:C$82,MATCH(Sheet1!$A99,Sheet2!$A$2:$A$82,0)))</f>
        <v>-0.154</v>
      </c>
      <c r="U99" s="53">
        <f>IF(ISERROR(INDEX(Sheet2!D$2:D$82,MATCH(Sheet1!$A99,Sheet2!$A$2:$A$82,0))),"",INDEX(Sheet2!D$2:D$82,MATCH(Sheet1!$A99,Sheet2!$A$2:$A$82,0)))</f>
        <v>-1.6E-2</v>
      </c>
      <c r="V99" s="48">
        <f>IF(ISERROR(INDEX(Sheet2!E$2:E$82,MATCH(Sheet1!$A99,Sheet2!$A$2:$A$82,0))),"",INDEX(Sheet2!E$2:E$82,MATCH(Sheet1!$A99,Sheet2!$A$2:$A$82,0)))</f>
        <v>-0.51900000000000002</v>
      </c>
      <c r="W99" s="51">
        <f>IF(ISERROR(INDEX(Sheet2!F$2:F$82,MATCH(Sheet1!$A99,Sheet2!$A$2:$A$82,0))),"",INDEX(Sheet2!F$2:F$82,MATCH(Sheet1!$A99,Sheet2!$A$2:$A$82,0)))</f>
        <v>36</v>
      </c>
    </row>
    <row r="100" spans="1:23" ht="10.9" customHeight="1" x14ac:dyDescent="0.15">
      <c r="A100" s="5" t="s">
        <v>179</v>
      </c>
      <c r="B100" s="6">
        <v>589</v>
      </c>
      <c r="C100" s="6">
        <v>267</v>
      </c>
      <c r="D100" s="32"/>
      <c r="E100" s="33"/>
      <c r="F100" s="33"/>
      <c r="G100" s="34" t="s">
        <v>11</v>
      </c>
      <c r="H100" s="33" t="s">
        <v>87</v>
      </c>
      <c r="I100" s="33"/>
      <c r="J100" s="33"/>
      <c r="K100" s="33"/>
      <c r="L100" s="34"/>
      <c r="M100" s="14">
        <v>0.20957341810327801</v>
      </c>
      <c r="N100" s="11">
        <v>2.07696544675253</v>
      </c>
      <c r="O100" s="7">
        <v>103</v>
      </c>
      <c r="P100" s="12">
        <v>1.2E-4</v>
      </c>
      <c r="Q100" s="12">
        <v>5.62E-3</v>
      </c>
      <c r="R100" s="51">
        <v>78</v>
      </c>
      <c r="S100" s="14">
        <f>IF(ISERROR(INDEX(Sheet2!B$2:B$82,MATCH(Sheet1!$A100,Sheet2!$A$2:$A$82,0))),"",INDEX(Sheet2!B$2:B$82,MATCH(Sheet1!$A100,Sheet2!$A$2:$A$82,0)))</f>
        <v>-0.246</v>
      </c>
      <c r="T100" s="53">
        <f>IF(ISERROR(INDEX(Sheet2!C$2:C$82,MATCH(Sheet1!$A100,Sheet2!$A$2:$A$82,0))),"",INDEX(Sheet2!C$2:C$82,MATCH(Sheet1!$A100,Sheet2!$A$2:$A$82,0)))</f>
        <v>1.4999999999999999E-2</v>
      </c>
      <c r="U100" s="53">
        <f>IF(ISERROR(INDEX(Sheet2!D$2:D$82,MATCH(Sheet1!$A100,Sheet2!$A$2:$A$82,0))),"",INDEX(Sheet2!D$2:D$82,MATCH(Sheet1!$A100,Sheet2!$A$2:$A$82,0)))</f>
        <v>-0.25</v>
      </c>
      <c r="V100" s="48">
        <f>IF(ISERROR(INDEX(Sheet2!E$2:E$82,MATCH(Sheet1!$A100,Sheet2!$A$2:$A$82,0))),"",INDEX(Sheet2!E$2:E$82,MATCH(Sheet1!$A100,Sheet2!$A$2:$A$82,0)))</f>
        <v>0.16700000000000001</v>
      </c>
      <c r="W100" s="51">
        <f>IF(ISERROR(INDEX(Sheet2!F$2:F$82,MATCH(Sheet1!$A100,Sheet2!$A$2:$A$82,0))),"",INDEX(Sheet2!F$2:F$82,MATCH(Sheet1!$A100,Sheet2!$A$2:$A$82,0)))</f>
        <v>25</v>
      </c>
    </row>
    <row r="101" spans="1:23" ht="10.9" customHeight="1" x14ac:dyDescent="0.15">
      <c r="A101" s="5" t="s">
        <v>181</v>
      </c>
      <c r="B101" s="6">
        <v>139</v>
      </c>
      <c r="C101" s="6">
        <v>272</v>
      </c>
      <c r="D101" s="32"/>
      <c r="E101" s="33"/>
      <c r="F101" s="33"/>
      <c r="G101" s="34"/>
      <c r="H101" s="33"/>
      <c r="I101" s="33"/>
      <c r="J101" s="33"/>
      <c r="K101" s="33"/>
      <c r="L101" s="34"/>
      <c r="M101" s="14">
        <v>0.23487419372276799</v>
      </c>
      <c r="N101" s="11">
        <v>2.0707857060018</v>
      </c>
      <c r="O101" s="7">
        <v>106</v>
      </c>
      <c r="P101" s="12">
        <v>4.0000000000000003E-5</v>
      </c>
      <c r="Q101" s="12">
        <v>4.28E-3</v>
      </c>
      <c r="R101" s="51">
        <v>117</v>
      </c>
      <c r="S101" s="14" t="str">
        <f>IF(ISERROR(INDEX(Sheet2!B$2:B$82,MATCH(Sheet1!$A101,Sheet2!$A$2:$A$82,0))),"",INDEX(Sheet2!B$2:B$82,MATCH(Sheet1!$A101,Sheet2!$A$2:$A$82,0)))</f>
        <v/>
      </c>
      <c r="T101" s="53" t="str">
        <f>IF(ISERROR(INDEX(Sheet2!C$2:C$82,MATCH(Sheet1!$A101,Sheet2!$A$2:$A$82,0))),"",INDEX(Sheet2!C$2:C$82,MATCH(Sheet1!$A101,Sheet2!$A$2:$A$82,0)))</f>
        <v/>
      </c>
      <c r="U101" s="53" t="str">
        <f>IF(ISERROR(INDEX(Sheet2!D$2:D$82,MATCH(Sheet1!$A101,Sheet2!$A$2:$A$82,0))),"",INDEX(Sheet2!D$2:D$82,MATCH(Sheet1!$A101,Sheet2!$A$2:$A$82,0)))</f>
        <v/>
      </c>
      <c r="V101" s="48" t="str">
        <f>IF(ISERROR(INDEX(Sheet2!E$2:E$82,MATCH(Sheet1!$A101,Sheet2!$A$2:$A$82,0))),"",INDEX(Sheet2!E$2:E$82,MATCH(Sheet1!$A101,Sheet2!$A$2:$A$82,0)))</f>
        <v/>
      </c>
      <c r="W101" s="51" t="str">
        <f>IF(ISERROR(INDEX(Sheet2!F$2:F$82,MATCH(Sheet1!$A101,Sheet2!$A$2:$A$82,0))),"",INDEX(Sheet2!F$2:F$82,MATCH(Sheet1!$A101,Sheet2!$A$2:$A$82,0)))</f>
        <v/>
      </c>
    </row>
    <row r="102" spans="1:23" ht="10.9" customHeight="1" x14ac:dyDescent="0.15">
      <c r="A102" s="5" t="s">
        <v>183</v>
      </c>
      <c r="B102" s="6">
        <v>272</v>
      </c>
      <c r="C102" s="6">
        <v>277</v>
      </c>
      <c r="D102" s="32"/>
      <c r="E102" s="33" t="s">
        <v>100</v>
      </c>
      <c r="F102" s="33"/>
      <c r="G102" s="34"/>
      <c r="H102" s="33"/>
      <c r="I102" s="33"/>
      <c r="J102" s="33"/>
      <c r="K102" s="33" t="s">
        <v>70</v>
      </c>
      <c r="L102" s="34" t="s">
        <v>184</v>
      </c>
      <c r="M102" s="14">
        <v>0.24709791316612001</v>
      </c>
      <c r="N102" s="11">
        <v>2.1209144343793902</v>
      </c>
      <c r="O102" s="7">
        <v>106</v>
      </c>
      <c r="P102" s="12">
        <v>4.0000000000000003E-5</v>
      </c>
      <c r="Q102" s="12">
        <v>5.2599999999999999E-3</v>
      </c>
      <c r="R102" s="51">
        <v>91</v>
      </c>
      <c r="S102" s="14">
        <f>IF(ISERROR(INDEX(Sheet2!B$2:B$82,MATCH(Sheet1!$A102,Sheet2!$A$2:$A$82,0))),"",INDEX(Sheet2!B$2:B$82,MATCH(Sheet1!$A102,Sheet2!$A$2:$A$82,0)))</f>
        <v>-0.19400000000000001</v>
      </c>
      <c r="T102" s="53">
        <f>IF(ISERROR(INDEX(Sheet2!C$2:C$82,MATCH(Sheet1!$A102,Sheet2!$A$2:$A$82,0))),"",INDEX(Sheet2!C$2:C$82,MATCH(Sheet1!$A102,Sheet2!$A$2:$A$82,0)))</f>
        <v>-0.193</v>
      </c>
      <c r="U102" s="53">
        <f>IF(ISERROR(INDEX(Sheet2!D$2:D$82,MATCH(Sheet1!$A102,Sheet2!$A$2:$A$82,0))),"",INDEX(Sheet2!D$2:D$82,MATCH(Sheet1!$A102,Sheet2!$A$2:$A$82,0)))</f>
        <v>-2.1000000000000001E-2</v>
      </c>
      <c r="V102" s="48">
        <f>IF(ISERROR(INDEX(Sheet2!E$2:E$82,MATCH(Sheet1!$A102,Sheet2!$A$2:$A$82,0))),"",INDEX(Sheet2!E$2:E$82,MATCH(Sheet1!$A102,Sheet2!$A$2:$A$82,0)))</f>
        <v>-0.316</v>
      </c>
      <c r="W102" s="51">
        <f>IF(ISERROR(INDEX(Sheet2!F$2:F$82,MATCH(Sheet1!$A102,Sheet2!$A$2:$A$82,0))),"",INDEX(Sheet2!F$2:F$82,MATCH(Sheet1!$A102,Sheet2!$A$2:$A$82,0)))</f>
        <v>52</v>
      </c>
    </row>
    <row r="103" spans="1:23" ht="10.9" customHeight="1" x14ac:dyDescent="0.15">
      <c r="A103" s="5" t="s">
        <v>186</v>
      </c>
      <c r="B103" s="6">
        <v>621</v>
      </c>
      <c r="C103" s="6">
        <v>281</v>
      </c>
      <c r="D103" s="32"/>
      <c r="E103" s="33"/>
      <c r="F103" s="33"/>
      <c r="G103" s="34"/>
      <c r="H103" s="33"/>
      <c r="I103" s="33" t="s">
        <v>11</v>
      </c>
      <c r="J103" s="33" t="s">
        <v>11</v>
      </c>
      <c r="K103" s="33" t="s">
        <v>175</v>
      </c>
      <c r="L103" s="34"/>
      <c r="M103" s="14">
        <v>0.27157838074520102</v>
      </c>
      <c r="N103" s="11">
        <v>2.2309811445949301</v>
      </c>
      <c r="O103" s="7">
        <v>100</v>
      </c>
      <c r="P103" s="12">
        <v>1.3999999999999999E-4</v>
      </c>
      <c r="Q103" s="12">
        <v>7.3600000000000002E-3</v>
      </c>
      <c r="R103" s="51">
        <v>64</v>
      </c>
      <c r="S103" s="14">
        <f>IF(ISERROR(INDEX(Sheet2!B$2:B$82,MATCH(Sheet1!$A103,Sheet2!$A$2:$A$82,0))),"",INDEX(Sheet2!B$2:B$82,MATCH(Sheet1!$A103,Sheet2!$A$2:$A$82,0)))</f>
        <v>0.34</v>
      </c>
      <c r="T103" s="53">
        <f>IF(ISERROR(INDEX(Sheet2!C$2:C$82,MATCH(Sheet1!$A103,Sheet2!$A$2:$A$82,0))),"",INDEX(Sheet2!C$2:C$82,MATCH(Sheet1!$A103,Sheet2!$A$2:$A$82,0)))</f>
        <v>0.159</v>
      </c>
      <c r="U103" s="53">
        <f>IF(ISERROR(INDEX(Sheet2!D$2:D$82,MATCH(Sheet1!$A103,Sheet2!$A$2:$A$82,0))),"",INDEX(Sheet2!D$2:D$82,MATCH(Sheet1!$A103,Sheet2!$A$2:$A$82,0)))</f>
        <v>-0.70699999999999996</v>
      </c>
      <c r="V103" s="48">
        <f>IF(ISERROR(INDEX(Sheet2!E$2:E$82,MATCH(Sheet1!$A103,Sheet2!$A$2:$A$82,0))),"",INDEX(Sheet2!E$2:E$82,MATCH(Sheet1!$A103,Sheet2!$A$2:$A$82,0)))</f>
        <v>-0.31900000000000001</v>
      </c>
      <c r="W103" s="51">
        <f>IF(ISERROR(INDEX(Sheet2!F$2:F$82,MATCH(Sheet1!$A103,Sheet2!$A$2:$A$82,0))),"",INDEX(Sheet2!F$2:F$82,MATCH(Sheet1!$A103,Sheet2!$A$2:$A$82,0)))</f>
        <v>32</v>
      </c>
    </row>
    <row r="104" spans="1:23" ht="10.9" customHeight="1" x14ac:dyDescent="0.15">
      <c r="A104" s="5" t="s">
        <v>188</v>
      </c>
      <c r="B104" s="6">
        <v>425</v>
      </c>
      <c r="C104" s="6">
        <v>284</v>
      </c>
      <c r="D104" s="32"/>
      <c r="E104" s="33"/>
      <c r="F104" s="33"/>
      <c r="G104" s="34"/>
      <c r="H104" s="33"/>
      <c r="I104" s="33"/>
      <c r="J104" s="33"/>
      <c r="K104" s="33"/>
      <c r="L104" s="34"/>
      <c r="M104" s="14">
        <v>0.27882715854999701</v>
      </c>
      <c r="N104" s="11">
        <v>2.24487716141754</v>
      </c>
      <c r="O104" s="7">
        <v>94</v>
      </c>
      <c r="P104" s="12">
        <v>3.8000000000000002E-4</v>
      </c>
      <c r="Q104" s="12">
        <v>8.1600000000000006E-3</v>
      </c>
      <c r="R104" s="51">
        <v>83</v>
      </c>
      <c r="S104" s="14">
        <f>IF(ISERROR(INDEX(Sheet2!B$2:B$82,MATCH(Sheet1!$A104,Sheet2!$A$2:$A$82,0))),"",INDEX(Sheet2!B$2:B$82,MATCH(Sheet1!$A104,Sheet2!$A$2:$A$82,0)))</f>
        <v>-0.59399999999999997</v>
      </c>
      <c r="T104" s="53">
        <f>IF(ISERROR(INDEX(Sheet2!C$2:C$82,MATCH(Sheet1!$A104,Sheet2!$A$2:$A$82,0))),"",INDEX(Sheet2!C$2:C$82,MATCH(Sheet1!$A104,Sheet2!$A$2:$A$82,0)))</f>
        <v>0.223</v>
      </c>
      <c r="U104" s="53">
        <f>IF(ISERROR(INDEX(Sheet2!D$2:D$82,MATCH(Sheet1!$A104,Sheet2!$A$2:$A$82,0))),"",INDEX(Sheet2!D$2:D$82,MATCH(Sheet1!$A104,Sheet2!$A$2:$A$82,0)))</f>
        <v>-0.31900000000000001</v>
      </c>
      <c r="V104" s="48">
        <f>IF(ISERROR(INDEX(Sheet2!E$2:E$82,MATCH(Sheet1!$A104,Sheet2!$A$2:$A$82,0))),"",INDEX(Sheet2!E$2:E$82,MATCH(Sheet1!$A104,Sheet2!$A$2:$A$82,0)))</f>
        <v>-0.26</v>
      </c>
      <c r="W104" s="51">
        <f>IF(ISERROR(INDEX(Sheet2!F$2:F$82,MATCH(Sheet1!$A104,Sheet2!$A$2:$A$82,0))),"",INDEX(Sheet2!F$2:F$82,MATCH(Sheet1!$A104,Sheet2!$A$2:$A$82,0)))</f>
        <v>42</v>
      </c>
    </row>
    <row r="105" spans="1:23" ht="10.9" customHeight="1" x14ac:dyDescent="0.15">
      <c r="A105" s="5" t="s">
        <v>190</v>
      </c>
      <c r="B105" s="6">
        <v>389</v>
      </c>
      <c r="C105" s="6">
        <v>305</v>
      </c>
      <c r="D105" s="32" t="s">
        <v>41</v>
      </c>
      <c r="E105" s="33"/>
      <c r="F105" s="33"/>
      <c r="G105" s="34" t="s">
        <v>75</v>
      </c>
      <c r="H105" s="33" t="s">
        <v>11</v>
      </c>
      <c r="I105" s="33" t="s">
        <v>11</v>
      </c>
      <c r="J105" s="33" t="s">
        <v>114</v>
      </c>
      <c r="K105" s="33" t="s">
        <v>11</v>
      </c>
      <c r="L105" s="34">
        <v>1</v>
      </c>
      <c r="M105" s="14">
        <v>0.330437928562961</v>
      </c>
      <c r="N105" s="11">
        <v>2.2438792275538599</v>
      </c>
      <c r="O105" s="7">
        <v>100</v>
      </c>
      <c r="P105" s="12">
        <v>1.3999999999999999E-4</v>
      </c>
      <c r="Q105" s="12">
        <v>6.5399999999999998E-3</v>
      </c>
      <c r="R105" s="51">
        <v>66</v>
      </c>
      <c r="S105" s="14">
        <f>IF(ISERROR(INDEX(Sheet2!B$2:B$82,MATCH(Sheet1!$A105,Sheet2!$A$2:$A$82,0))),"",INDEX(Sheet2!B$2:B$82,MATCH(Sheet1!$A105,Sheet2!$A$2:$A$82,0)))</f>
        <v>2.5000000000000001E-2</v>
      </c>
      <c r="T105" s="53">
        <f>IF(ISERROR(INDEX(Sheet2!C$2:C$82,MATCH(Sheet1!$A105,Sheet2!$A$2:$A$82,0))),"",INDEX(Sheet2!C$2:C$82,MATCH(Sheet1!$A105,Sheet2!$A$2:$A$82,0)))</f>
        <v>-9.7000000000000003E-2</v>
      </c>
      <c r="U105" s="53">
        <f>IF(ISERROR(INDEX(Sheet2!D$2:D$82,MATCH(Sheet1!$A105,Sheet2!$A$2:$A$82,0))),"",INDEX(Sheet2!D$2:D$82,MATCH(Sheet1!$A105,Sheet2!$A$2:$A$82,0)))</f>
        <v>-0.65500000000000003</v>
      </c>
      <c r="V105" s="48">
        <f>IF(ISERROR(INDEX(Sheet2!E$2:E$82,MATCH(Sheet1!$A105,Sheet2!$A$2:$A$82,0))),"",INDEX(Sheet2!E$2:E$82,MATCH(Sheet1!$A105,Sheet2!$A$2:$A$82,0)))</f>
        <v>-0.33200000000000002</v>
      </c>
      <c r="W105" s="51">
        <f>IF(ISERROR(INDEX(Sheet2!F$2:F$82,MATCH(Sheet1!$A105,Sheet2!$A$2:$A$82,0))),"",INDEX(Sheet2!F$2:F$82,MATCH(Sheet1!$A105,Sheet2!$A$2:$A$82,0)))</f>
        <v>37</v>
      </c>
    </row>
    <row r="106" spans="1:23" ht="10.9" customHeight="1" x14ac:dyDescent="0.15">
      <c r="A106" s="5" t="s">
        <v>192</v>
      </c>
      <c r="B106" s="6">
        <v>450</v>
      </c>
      <c r="C106" s="6">
        <v>307</v>
      </c>
      <c r="D106" s="32"/>
      <c r="E106" s="33"/>
      <c r="F106" s="33"/>
      <c r="G106" s="34"/>
      <c r="H106" s="33" t="s">
        <v>11</v>
      </c>
      <c r="I106" s="33"/>
      <c r="J106" s="33"/>
      <c r="K106" s="33"/>
      <c r="L106" s="34"/>
      <c r="M106" s="14">
        <v>0.33371068808195198</v>
      </c>
      <c r="N106" s="11">
        <v>2.1801549501720801</v>
      </c>
      <c r="O106" s="7">
        <v>98</v>
      </c>
      <c r="P106" s="12">
        <v>1.6000000000000001E-4</v>
      </c>
      <c r="Q106" s="12">
        <v>5.1999999999999998E-3</v>
      </c>
      <c r="R106" s="51">
        <v>93</v>
      </c>
      <c r="S106" s="14">
        <f>IF(ISERROR(INDEX(Sheet2!B$2:B$82,MATCH(Sheet1!$A106,Sheet2!$A$2:$A$82,0))),"",INDEX(Sheet2!B$2:B$82,MATCH(Sheet1!$A106,Sheet2!$A$2:$A$82,0)))</f>
        <v>-0.64800000000000002</v>
      </c>
      <c r="T106" s="53">
        <f>IF(ISERROR(INDEX(Sheet2!C$2:C$82,MATCH(Sheet1!$A106,Sheet2!$A$2:$A$82,0))),"",INDEX(Sheet2!C$2:C$82,MATCH(Sheet1!$A106,Sheet2!$A$2:$A$82,0)))</f>
        <v>0.47299999999999998</v>
      </c>
      <c r="U106" s="53">
        <f>IF(ISERROR(INDEX(Sheet2!D$2:D$82,MATCH(Sheet1!$A106,Sheet2!$A$2:$A$82,0))),"",INDEX(Sheet2!D$2:D$82,MATCH(Sheet1!$A106,Sheet2!$A$2:$A$82,0)))</f>
        <v>0.13100000000000001</v>
      </c>
      <c r="V106" s="48">
        <f>IF(ISERROR(INDEX(Sheet2!E$2:E$82,MATCH(Sheet1!$A106,Sheet2!$A$2:$A$82,0))),"",INDEX(Sheet2!E$2:E$82,MATCH(Sheet1!$A106,Sheet2!$A$2:$A$82,0)))</f>
        <v>-0.19700000000000001</v>
      </c>
      <c r="W106" s="51">
        <f>IF(ISERROR(INDEX(Sheet2!F$2:F$82,MATCH(Sheet1!$A106,Sheet2!$A$2:$A$82,0))),"",INDEX(Sheet2!F$2:F$82,MATCH(Sheet1!$A106,Sheet2!$A$2:$A$82,0)))</f>
        <v>34</v>
      </c>
    </row>
    <row r="107" spans="1:23" ht="10.9" customHeight="1" x14ac:dyDescent="0.15">
      <c r="A107" s="5" t="s">
        <v>194</v>
      </c>
      <c r="B107" s="6">
        <v>143</v>
      </c>
      <c r="C107" s="6">
        <v>319</v>
      </c>
      <c r="D107" s="32"/>
      <c r="E107" s="33"/>
      <c r="F107" s="33"/>
      <c r="G107" s="34"/>
      <c r="H107" s="33"/>
      <c r="I107" s="33"/>
      <c r="J107" s="33" t="s">
        <v>11</v>
      </c>
      <c r="K107" s="33"/>
      <c r="L107" s="34"/>
      <c r="M107" s="14">
        <v>0.36719975811159999</v>
      </c>
      <c r="N107" s="11">
        <v>2.3668991085465199</v>
      </c>
      <c r="O107" s="7">
        <v>96</v>
      </c>
      <c r="P107" s="12">
        <v>2.4000000000000001E-4</v>
      </c>
      <c r="Q107" s="12">
        <v>8.7200000000000003E-3</v>
      </c>
      <c r="R107" s="51">
        <v>97</v>
      </c>
      <c r="S107" s="14" t="str">
        <f>IF(ISERROR(INDEX(Sheet2!B$2:B$82,MATCH(Sheet1!$A107,Sheet2!$A$2:$A$82,0))),"",INDEX(Sheet2!B$2:B$82,MATCH(Sheet1!$A107,Sheet2!$A$2:$A$82,0)))</f>
        <v/>
      </c>
      <c r="T107" s="53" t="str">
        <f>IF(ISERROR(INDEX(Sheet2!C$2:C$82,MATCH(Sheet1!$A107,Sheet2!$A$2:$A$82,0))),"",INDEX(Sheet2!C$2:C$82,MATCH(Sheet1!$A107,Sheet2!$A$2:$A$82,0)))</f>
        <v/>
      </c>
      <c r="U107" s="53" t="str">
        <f>IF(ISERROR(INDEX(Sheet2!D$2:D$82,MATCH(Sheet1!$A107,Sheet2!$A$2:$A$82,0))),"",INDEX(Sheet2!D$2:D$82,MATCH(Sheet1!$A107,Sheet2!$A$2:$A$82,0)))</f>
        <v/>
      </c>
      <c r="V107" s="48" t="str">
        <f>IF(ISERROR(INDEX(Sheet2!E$2:E$82,MATCH(Sheet1!$A107,Sheet2!$A$2:$A$82,0))),"",INDEX(Sheet2!E$2:E$82,MATCH(Sheet1!$A107,Sheet2!$A$2:$A$82,0)))</f>
        <v/>
      </c>
      <c r="W107" s="51" t="str">
        <f>IF(ISERROR(INDEX(Sheet2!F$2:F$82,MATCH(Sheet1!$A107,Sheet2!$A$2:$A$82,0))),"",INDEX(Sheet2!F$2:F$82,MATCH(Sheet1!$A107,Sheet2!$A$2:$A$82,0)))</f>
        <v/>
      </c>
    </row>
    <row r="108" spans="1:23" ht="10.9" customHeight="1" x14ac:dyDescent="0.15">
      <c r="A108" s="5" t="s">
        <v>196</v>
      </c>
      <c r="B108" s="6">
        <v>211</v>
      </c>
      <c r="C108" s="6">
        <v>336</v>
      </c>
      <c r="D108" s="32"/>
      <c r="E108" s="33"/>
      <c r="F108" s="33"/>
      <c r="G108" s="34"/>
      <c r="H108" s="33"/>
      <c r="I108" s="33"/>
      <c r="J108" s="33"/>
      <c r="K108" s="33"/>
      <c r="L108" s="34"/>
      <c r="M108" s="14">
        <v>0.42881852737786502</v>
      </c>
      <c r="N108" s="11">
        <v>2.20840615709781</v>
      </c>
      <c r="O108" s="7">
        <v>119</v>
      </c>
      <c r="P108" s="12">
        <v>0</v>
      </c>
      <c r="Q108" s="12">
        <v>4.1999999999999997E-3</v>
      </c>
      <c r="R108" s="51">
        <v>80</v>
      </c>
      <c r="S108" s="14" t="str">
        <f>IF(ISERROR(INDEX(Sheet2!B$2:B$82,MATCH(Sheet1!$A108,Sheet2!$A$2:$A$82,0))),"",INDEX(Sheet2!B$2:B$82,MATCH(Sheet1!$A108,Sheet2!$A$2:$A$82,0)))</f>
        <v/>
      </c>
      <c r="T108" s="53" t="str">
        <f>IF(ISERROR(INDEX(Sheet2!C$2:C$82,MATCH(Sheet1!$A108,Sheet2!$A$2:$A$82,0))),"",INDEX(Sheet2!C$2:C$82,MATCH(Sheet1!$A108,Sheet2!$A$2:$A$82,0)))</f>
        <v/>
      </c>
      <c r="U108" s="53" t="str">
        <f>IF(ISERROR(INDEX(Sheet2!D$2:D$82,MATCH(Sheet1!$A108,Sheet2!$A$2:$A$82,0))),"",INDEX(Sheet2!D$2:D$82,MATCH(Sheet1!$A108,Sheet2!$A$2:$A$82,0)))</f>
        <v/>
      </c>
      <c r="V108" s="48" t="str">
        <f>IF(ISERROR(INDEX(Sheet2!E$2:E$82,MATCH(Sheet1!$A108,Sheet2!$A$2:$A$82,0))),"",INDEX(Sheet2!E$2:E$82,MATCH(Sheet1!$A108,Sheet2!$A$2:$A$82,0)))</f>
        <v/>
      </c>
      <c r="W108" s="51" t="str">
        <f>IF(ISERROR(INDEX(Sheet2!F$2:F$82,MATCH(Sheet1!$A108,Sheet2!$A$2:$A$82,0))),"",INDEX(Sheet2!F$2:F$82,MATCH(Sheet1!$A108,Sheet2!$A$2:$A$82,0)))</f>
        <v/>
      </c>
    </row>
    <row r="109" spans="1:23" ht="10.9" customHeight="1" x14ac:dyDescent="0.15">
      <c r="A109" s="5" t="s">
        <v>198</v>
      </c>
      <c r="B109" s="6">
        <v>624</v>
      </c>
      <c r="C109" s="6">
        <v>361</v>
      </c>
      <c r="D109" s="32"/>
      <c r="E109" s="33"/>
      <c r="F109" s="33"/>
      <c r="G109" s="34"/>
      <c r="H109" s="33"/>
      <c r="I109" s="33"/>
      <c r="J109" s="33"/>
      <c r="K109" s="33"/>
      <c r="L109" s="34"/>
      <c r="M109" s="14">
        <v>0.50515735149315599</v>
      </c>
      <c r="N109" s="11">
        <v>2.1157434846018299</v>
      </c>
      <c r="O109" s="7">
        <v>105</v>
      </c>
      <c r="P109" s="12">
        <v>6.0000000000000002E-5</v>
      </c>
      <c r="Q109" s="12">
        <v>3.14E-3</v>
      </c>
      <c r="R109" s="51">
        <v>79</v>
      </c>
      <c r="S109" s="14">
        <f>IF(ISERROR(INDEX(Sheet2!B$2:B$82,MATCH(Sheet1!$A109,Sheet2!$A$2:$A$82,0))),"",INDEX(Sheet2!B$2:B$82,MATCH(Sheet1!$A109,Sheet2!$A$2:$A$82,0)))</f>
        <v>0.59799999999999998</v>
      </c>
      <c r="T109" s="53">
        <f>IF(ISERROR(INDEX(Sheet2!C$2:C$82,MATCH(Sheet1!$A109,Sheet2!$A$2:$A$82,0))),"",INDEX(Sheet2!C$2:C$82,MATCH(Sheet1!$A109,Sheet2!$A$2:$A$82,0)))</f>
        <v>-1.212</v>
      </c>
      <c r="U109" s="53">
        <f>IF(ISERROR(INDEX(Sheet2!D$2:D$82,MATCH(Sheet1!$A109,Sheet2!$A$2:$A$82,0))),"",INDEX(Sheet2!D$2:D$82,MATCH(Sheet1!$A109,Sheet2!$A$2:$A$82,0)))</f>
        <v>-0.311</v>
      </c>
      <c r="V109" s="48">
        <f>IF(ISERROR(INDEX(Sheet2!E$2:E$82,MATCH(Sheet1!$A109,Sheet2!$A$2:$A$82,0))),"",INDEX(Sheet2!E$2:E$82,MATCH(Sheet1!$A109,Sheet2!$A$2:$A$82,0)))</f>
        <v>0.60399999999999998</v>
      </c>
      <c r="W109" s="51">
        <f>IF(ISERROR(INDEX(Sheet2!F$2:F$82,MATCH(Sheet1!$A109,Sheet2!$A$2:$A$82,0))),"",INDEX(Sheet2!F$2:F$82,MATCH(Sheet1!$A109,Sheet2!$A$2:$A$82,0)))</f>
        <v>19</v>
      </c>
    </row>
    <row r="110" spans="1:23" ht="10.9" customHeight="1" x14ac:dyDescent="0.15">
      <c r="A110" s="5" t="s">
        <v>200</v>
      </c>
      <c r="B110" s="6">
        <v>484</v>
      </c>
      <c r="C110" s="6">
        <v>374</v>
      </c>
      <c r="D110" s="32"/>
      <c r="E110" s="33"/>
      <c r="F110" s="33"/>
      <c r="G110" s="34"/>
      <c r="H110" s="33"/>
      <c r="I110" s="33"/>
      <c r="J110" s="33"/>
      <c r="K110" s="33" t="s">
        <v>11</v>
      </c>
      <c r="L110" s="34"/>
      <c r="M110" s="14">
        <v>0.56265411401783605</v>
      </c>
      <c r="N110" s="11">
        <v>2.1781440851034199</v>
      </c>
      <c r="O110" s="7">
        <v>106</v>
      </c>
      <c r="P110" s="12">
        <v>4.0000000000000003E-5</v>
      </c>
      <c r="Q110" s="12">
        <v>2.8E-3</v>
      </c>
      <c r="R110" s="51">
        <v>76</v>
      </c>
      <c r="S110" s="14">
        <f>IF(ISERROR(INDEX(Sheet2!B$2:B$82,MATCH(Sheet1!$A110,Sheet2!$A$2:$A$82,0))),"",INDEX(Sheet2!B$2:B$82,MATCH(Sheet1!$A110,Sheet2!$A$2:$A$82,0)))</f>
        <v>-0.438</v>
      </c>
      <c r="T110" s="53">
        <f>IF(ISERROR(INDEX(Sheet2!C$2:C$82,MATCH(Sheet1!$A110,Sheet2!$A$2:$A$82,0))),"",INDEX(Sheet2!C$2:C$82,MATCH(Sheet1!$A110,Sheet2!$A$2:$A$82,0)))</f>
        <v>-0.44800000000000001</v>
      </c>
      <c r="U110" s="53">
        <f>IF(ISERROR(INDEX(Sheet2!D$2:D$82,MATCH(Sheet1!$A110,Sheet2!$A$2:$A$82,0))),"",INDEX(Sheet2!D$2:D$82,MATCH(Sheet1!$A110,Sheet2!$A$2:$A$82,0)))</f>
        <v>-0.22900000000000001</v>
      </c>
      <c r="V110" s="48">
        <f>IF(ISERROR(INDEX(Sheet2!E$2:E$82,MATCH(Sheet1!$A110,Sheet2!$A$2:$A$82,0))),"",INDEX(Sheet2!E$2:E$82,MATCH(Sheet1!$A110,Sheet2!$A$2:$A$82,0)))</f>
        <v>-3.0000000000000001E-3</v>
      </c>
      <c r="W110" s="51">
        <f>IF(ISERROR(INDEX(Sheet2!F$2:F$82,MATCH(Sheet1!$A110,Sheet2!$A$2:$A$82,0))),"",INDEX(Sheet2!F$2:F$82,MATCH(Sheet1!$A110,Sheet2!$A$2:$A$82,0)))</f>
        <v>42</v>
      </c>
    </row>
    <row r="111" spans="1:23" ht="10.9" customHeight="1" x14ac:dyDescent="0.15">
      <c r="A111" s="5" t="s">
        <v>202</v>
      </c>
      <c r="B111" s="6">
        <v>418</v>
      </c>
      <c r="C111" s="6">
        <v>413</v>
      </c>
      <c r="D111" s="32"/>
      <c r="E111" s="33"/>
      <c r="F111" s="33"/>
      <c r="G111" s="34"/>
      <c r="H111" s="33" t="s">
        <v>11</v>
      </c>
      <c r="I111" s="33"/>
      <c r="J111" s="33"/>
      <c r="K111" s="33"/>
      <c r="L111" s="34"/>
      <c r="M111" s="14">
        <v>0.66037293023825705</v>
      </c>
      <c r="N111" s="11">
        <v>2.1744643787803501</v>
      </c>
      <c r="O111" s="7">
        <v>111</v>
      </c>
      <c r="P111" s="12">
        <v>2.0000000000000002E-5</v>
      </c>
      <c r="Q111" s="12">
        <v>2.14E-3</v>
      </c>
      <c r="R111" s="51">
        <v>70</v>
      </c>
      <c r="S111" s="14" t="str">
        <f>IF(ISERROR(INDEX(Sheet2!B$2:B$82,MATCH(Sheet1!$A111,Sheet2!$A$2:$A$82,0))),"",INDEX(Sheet2!B$2:B$82,MATCH(Sheet1!$A111,Sheet2!$A$2:$A$82,0)))</f>
        <v/>
      </c>
      <c r="T111" s="53" t="str">
        <f>IF(ISERROR(INDEX(Sheet2!C$2:C$82,MATCH(Sheet1!$A111,Sheet2!$A$2:$A$82,0))),"",INDEX(Sheet2!C$2:C$82,MATCH(Sheet1!$A111,Sheet2!$A$2:$A$82,0)))</f>
        <v/>
      </c>
      <c r="U111" s="53" t="str">
        <f>IF(ISERROR(INDEX(Sheet2!D$2:D$82,MATCH(Sheet1!$A111,Sheet2!$A$2:$A$82,0))),"",INDEX(Sheet2!D$2:D$82,MATCH(Sheet1!$A111,Sheet2!$A$2:$A$82,0)))</f>
        <v/>
      </c>
      <c r="V111" s="48" t="str">
        <f>IF(ISERROR(INDEX(Sheet2!E$2:E$82,MATCH(Sheet1!$A111,Sheet2!$A$2:$A$82,0))),"",INDEX(Sheet2!E$2:E$82,MATCH(Sheet1!$A111,Sheet2!$A$2:$A$82,0)))</f>
        <v/>
      </c>
      <c r="W111" s="51" t="str">
        <f>IF(ISERROR(INDEX(Sheet2!F$2:F$82,MATCH(Sheet1!$A111,Sheet2!$A$2:$A$82,0))),"",INDEX(Sheet2!F$2:F$82,MATCH(Sheet1!$A111,Sheet2!$A$2:$A$82,0)))</f>
        <v/>
      </c>
    </row>
    <row r="112" spans="1:23" ht="10.9" customHeight="1" x14ac:dyDescent="0.15">
      <c r="A112" s="5" t="s">
        <v>204</v>
      </c>
      <c r="B112" s="6">
        <v>1283</v>
      </c>
      <c r="C112" s="6">
        <v>448</v>
      </c>
      <c r="D112" s="32"/>
      <c r="E112" s="33"/>
      <c r="F112" s="33"/>
      <c r="G112" s="36" t="s">
        <v>67</v>
      </c>
      <c r="H112" s="33"/>
      <c r="I112" s="33"/>
      <c r="J112" s="33"/>
      <c r="K112" s="33"/>
      <c r="L112" s="34"/>
      <c r="M112" s="14">
        <v>0.72523679325356105</v>
      </c>
      <c r="N112" s="11">
        <v>2.22343256144651</v>
      </c>
      <c r="O112" s="7">
        <v>104</v>
      </c>
      <c r="P112" s="12">
        <v>8.0000000000000007E-5</v>
      </c>
      <c r="Q112" s="12">
        <v>2.3E-3</v>
      </c>
      <c r="R112" s="51">
        <v>42</v>
      </c>
      <c r="S112" s="14" t="str">
        <f>IF(ISERROR(INDEX(Sheet2!B$2:B$82,MATCH(Sheet1!$A112,Sheet2!$A$2:$A$82,0))),"",INDEX(Sheet2!B$2:B$82,MATCH(Sheet1!$A112,Sheet2!$A$2:$A$82,0)))</f>
        <v/>
      </c>
      <c r="T112" s="53" t="str">
        <f>IF(ISERROR(INDEX(Sheet2!C$2:C$82,MATCH(Sheet1!$A112,Sheet2!$A$2:$A$82,0))),"",INDEX(Sheet2!C$2:C$82,MATCH(Sheet1!$A112,Sheet2!$A$2:$A$82,0)))</f>
        <v/>
      </c>
      <c r="U112" s="53" t="str">
        <f>IF(ISERROR(INDEX(Sheet2!D$2:D$82,MATCH(Sheet1!$A112,Sheet2!$A$2:$A$82,0))),"",INDEX(Sheet2!D$2:D$82,MATCH(Sheet1!$A112,Sheet2!$A$2:$A$82,0)))</f>
        <v/>
      </c>
      <c r="V112" s="48" t="str">
        <f>IF(ISERROR(INDEX(Sheet2!E$2:E$82,MATCH(Sheet1!$A112,Sheet2!$A$2:$A$82,0))),"",INDEX(Sheet2!E$2:E$82,MATCH(Sheet1!$A112,Sheet2!$A$2:$A$82,0)))</f>
        <v/>
      </c>
      <c r="W112" s="51" t="str">
        <f>IF(ISERROR(INDEX(Sheet2!F$2:F$82,MATCH(Sheet1!$A112,Sheet2!$A$2:$A$82,0))),"",INDEX(Sheet2!F$2:F$82,MATCH(Sheet1!$A112,Sheet2!$A$2:$A$82,0)))</f>
        <v/>
      </c>
    </row>
    <row r="113" spans="1:23" ht="10.9" customHeight="1" x14ac:dyDescent="0.15">
      <c r="A113" s="5" t="s">
        <v>206</v>
      </c>
      <c r="B113" s="6">
        <v>127</v>
      </c>
      <c r="C113" s="6">
        <v>452</v>
      </c>
      <c r="D113" s="32"/>
      <c r="E113" s="33"/>
      <c r="F113" s="33"/>
      <c r="G113" s="34"/>
      <c r="H113" s="33"/>
      <c r="I113" s="33"/>
      <c r="J113" s="33"/>
      <c r="K113" s="33"/>
      <c r="L113" s="34"/>
      <c r="M113" s="14">
        <v>0.74195545399164597</v>
      </c>
      <c r="N113" s="11">
        <v>2.1220216860976402</v>
      </c>
      <c r="O113" s="7">
        <v>119</v>
      </c>
      <c r="P113" s="12">
        <v>0</v>
      </c>
      <c r="Q113" s="12">
        <v>1.06E-3</v>
      </c>
      <c r="R113" s="51">
        <v>76</v>
      </c>
      <c r="S113" s="14" t="str">
        <f>IF(ISERROR(INDEX(Sheet2!B$2:B$82,MATCH(Sheet1!$A113,Sheet2!$A$2:$A$82,0))),"",INDEX(Sheet2!B$2:B$82,MATCH(Sheet1!$A113,Sheet2!$A$2:$A$82,0)))</f>
        <v/>
      </c>
      <c r="T113" s="53" t="str">
        <f>IF(ISERROR(INDEX(Sheet2!C$2:C$82,MATCH(Sheet1!$A113,Sheet2!$A$2:$A$82,0))),"",INDEX(Sheet2!C$2:C$82,MATCH(Sheet1!$A113,Sheet2!$A$2:$A$82,0)))</f>
        <v/>
      </c>
      <c r="U113" s="53" t="str">
        <f>IF(ISERROR(INDEX(Sheet2!D$2:D$82,MATCH(Sheet1!$A113,Sheet2!$A$2:$A$82,0))),"",INDEX(Sheet2!D$2:D$82,MATCH(Sheet1!$A113,Sheet2!$A$2:$A$82,0)))</f>
        <v/>
      </c>
      <c r="V113" s="48" t="str">
        <f>IF(ISERROR(INDEX(Sheet2!E$2:E$82,MATCH(Sheet1!$A113,Sheet2!$A$2:$A$82,0))),"",INDEX(Sheet2!E$2:E$82,MATCH(Sheet1!$A113,Sheet2!$A$2:$A$82,0)))</f>
        <v/>
      </c>
      <c r="W113" s="51" t="str">
        <f>IF(ISERROR(INDEX(Sheet2!F$2:F$82,MATCH(Sheet1!$A113,Sheet2!$A$2:$A$82,0))),"",INDEX(Sheet2!F$2:F$82,MATCH(Sheet1!$A113,Sheet2!$A$2:$A$82,0)))</f>
        <v/>
      </c>
    </row>
    <row r="114" spans="1:23" ht="10.9" customHeight="1" x14ac:dyDescent="0.15">
      <c r="A114" s="5" t="s">
        <v>208</v>
      </c>
      <c r="B114" s="6">
        <v>451</v>
      </c>
      <c r="C114" s="6">
        <v>460</v>
      </c>
      <c r="D114" s="32"/>
      <c r="E114" s="33"/>
      <c r="F114" s="33"/>
      <c r="G114" s="34"/>
      <c r="H114" s="33"/>
      <c r="I114" s="33"/>
      <c r="J114" s="33"/>
      <c r="K114" s="33"/>
      <c r="L114" s="34"/>
      <c r="M114" s="14">
        <v>0.75535843293191096</v>
      </c>
      <c r="N114" s="11">
        <v>2.11953066164455</v>
      </c>
      <c r="O114" s="7">
        <v>111</v>
      </c>
      <c r="P114" s="12">
        <v>2.0000000000000002E-5</v>
      </c>
      <c r="Q114" s="12">
        <v>1.4E-3</v>
      </c>
      <c r="R114" s="51">
        <v>70</v>
      </c>
      <c r="S114" s="14" t="str">
        <f>IF(ISERROR(INDEX(Sheet2!B$2:B$82,MATCH(Sheet1!$A114,Sheet2!$A$2:$A$82,0))),"",INDEX(Sheet2!B$2:B$82,MATCH(Sheet1!$A114,Sheet2!$A$2:$A$82,0)))</f>
        <v/>
      </c>
      <c r="T114" s="53" t="str">
        <f>IF(ISERROR(INDEX(Sheet2!C$2:C$82,MATCH(Sheet1!$A114,Sheet2!$A$2:$A$82,0))),"",INDEX(Sheet2!C$2:C$82,MATCH(Sheet1!$A114,Sheet2!$A$2:$A$82,0)))</f>
        <v/>
      </c>
      <c r="U114" s="53" t="str">
        <f>IF(ISERROR(INDEX(Sheet2!D$2:D$82,MATCH(Sheet1!$A114,Sheet2!$A$2:$A$82,0))),"",INDEX(Sheet2!D$2:D$82,MATCH(Sheet1!$A114,Sheet2!$A$2:$A$82,0)))</f>
        <v/>
      </c>
      <c r="V114" s="48" t="str">
        <f>IF(ISERROR(INDEX(Sheet2!E$2:E$82,MATCH(Sheet1!$A114,Sheet2!$A$2:$A$82,0))),"",INDEX(Sheet2!E$2:E$82,MATCH(Sheet1!$A114,Sheet2!$A$2:$A$82,0)))</f>
        <v/>
      </c>
      <c r="W114" s="51" t="str">
        <f>IF(ISERROR(INDEX(Sheet2!F$2:F$82,MATCH(Sheet1!$A114,Sheet2!$A$2:$A$82,0))),"",INDEX(Sheet2!F$2:F$82,MATCH(Sheet1!$A114,Sheet2!$A$2:$A$82,0)))</f>
        <v/>
      </c>
    </row>
    <row r="115" spans="1:23" ht="10.9" customHeight="1" x14ac:dyDescent="0.15">
      <c r="A115" s="5" t="s">
        <v>210</v>
      </c>
      <c r="B115" s="6">
        <v>488</v>
      </c>
      <c r="C115" s="6">
        <v>463</v>
      </c>
      <c r="D115" s="32"/>
      <c r="E115" s="33"/>
      <c r="F115" s="33"/>
      <c r="G115" s="34"/>
      <c r="H115" s="33">
        <v>67</v>
      </c>
      <c r="I115" s="33"/>
      <c r="J115" s="33" t="s">
        <v>11</v>
      </c>
      <c r="K115" s="33"/>
      <c r="L115" s="34" t="s">
        <v>11</v>
      </c>
      <c r="M115" s="14">
        <v>0.76638244394667998</v>
      </c>
      <c r="N115" s="11">
        <v>2.17426862523756</v>
      </c>
      <c r="O115" s="7">
        <v>111</v>
      </c>
      <c r="P115" s="12">
        <v>2.0000000000000002E-5</v>
      </c>
      <c r="Q115" s="12">
        <v>1.6199999999999999E-3</v>
      </c>
      <c r="R115" s="51">
        <v>68</v>
      </c>
      <c r="S115" s="14" t="str">
        <f>IF(ISERROR(INDEX(Sheet2!B$2:B$82,MATCH(Sheet1!$A115,Sheet2!$A$2:$A$82,0))),"",INDEX(Sheet2!B$2:B$82,MATCH(Sheet1!$A115,Sheet2!$A$2:$A$82,0)))</f>
        <v/>
      </c>
      <c r="T115" s="53" t="str">
        <f>IF(ISERROR(INDEX(Sheet2!C$2:C$82,MATCH(Sheet1!$A115,Sheet2!$A$2:$A$82,0))),"",INDEX(Sheet2!C$2:C$82,MATCH(Sheet1!$A115,Sheet2!$A$2:$A$82,0)))</f>
        <v/>
      </c>
      <c r="U115" s="53" t="str">
        <f>IF(ISERROR(INDEX(Sheet2!D$2:D$82,MATCH(Sheet1!$A115,Sheet2!$A$2:$A$82,0))),"",INDEX(Sheet2!D$2:D$82,MATCH(Sheet1!$A115,Sheet2!$A$2:$A$82,0)))</f>
        <v/>
      </c>
      <c r="V115" s="48" t="str">
        <f>IF(ISERROR(INDEX(Sheet2!E$2:E$82,MATCH(Sheet1!$A115,Sheet2!$A$2:$A$82,0))),"",INDEX(Sheet2!E$2:E$82,MATCH(Sheet1!$A115,Sheet2!$A$2:$A$82,0)))</f>
        <v/>
      </c>
      <c r="W115" s="51" t="str">
        <f>IF(ISERROR(INDEX(Sheet2!F$2:F$82,MATCH(Sheet1!$A115,Sheet2!$A$2:$A$82,0))),"",INDEX(Sheet2!F$2:F$82,MATCH(Sheet1!$A115,Sheet2!$A$2:$A$82,0)))</f>
        <v/>
      </c>
    </row>
    <row r="116" spans="1:23" ht="10.9" customHeight="1" x14ac:dyDescent="0.15">
      <c r="A116" s="5" t="s">
        <v>212</v>
      </c>
      <c r="B116" s="6">
        <v>473</v>
      </c>
      <c r="C116" s="6">
        <v>466</v>
      </c>
      <c r="D116" s="32"/>
      <c r="E116" s="33"/>
      <c r="F116" s="33"/>
      <c r="G116" s="34"/>
      <c r="H116" s="33"/>
      <c r="I116" s="33"/>
      <c r="J116" s="33"/>
      <c r="K116" s="33"/>
      <c r="L116" s="34"/>
      <c r="M116" s="14">
        <v>0.77237900676294702</v>
      </c>
      <c r="N116" s="11">
        <v>2.1892351792526701</v>
      </c>
      <c r="O116" s="7">
        <v>119</v>
      </c>
      <c r="P116" s="12">
        <v>0</v>
      </c>
      <c r="Q116" s="12">
        <v>1.2199999999999999E-3</v>
      </c>
      <c r="R116" s="51">
        <v>77</v>
      </c>
      <c r="S116" s="14">
        <f>IF(ISERROR(INDEX(Sheet2!B$2:B$82,MATCH(Sheet1!$A116,Sheet2!$A$2:$A$82,0))),"",INDEX(Sheet2!B$2:B$82,MATCH(Sheet1!$A116,Sheet2!$A$2:$A$82,0)))</f>
        <v>-0.22900000000000001</v>
      </c>
      <c r="T116" s="53">
        <f>IF(ISERROR(INDEX(Sheet2!C$2:C$82,MATCH(Sheet1!$A116,Sheet2!$A$2:$A$82,0))),"",INDEX(Sheet2!C$2:C$82,MATCH(Sheet1!$A116,Sheet2!$A$2:$A$82,0)))</f>
        <v>-1.1279999999999999</v>
      </c>
      <c r="U116" s="53">
        <f>IF(ISERROR(INDEX(Sheet2!D$2:D$82,MATCH(Sheet1!$A116,Sheet2!$A$2:$A$82,0))),"",INDEX(Sheet2!D$2:D$82,MATCH(Sheet1!$A116,Sheet2!$A$2:$A$82,0)))</f>
        <v>0.16900000000000001</v>
      </c>
      <c r="V116" s="48">
        <f>IF(ISERROR(INDEX(Sheet2!E$2:E$82,MATCH(Sheet1!$A116,Sheet2!$A$2:$A$82,0))),"",INDEX(Sheet2!E$2:E$82,MATCH(Sheet1!$A116,Sheet2!$A$2:$A$82,0)))</f>
        <v>-0.13700000000000001</v>
      </c>
      <c r="W116" s="51">
        <f>IF(ISERROR(INDEX(Sheet2!F$2:F$82,MATCH(Sheet1!$A116,Sheet2!$A$2:$A$82,0))),"",INDEX(Sheet2!F$2:F$82,MATCH(Sheet1!$A116,Sheet2!$A$2:$A$82,0)))</f>
        <v>27</v>
      </c>
    </row>
    <row r="117" spans="1:23" ht="10.9" customHeight="1" x14ac:dyDescent="0.15">
      <c r="A117" s="5" t="s">
        <v>214</v>
      </c>
      <c r="B117" s="6">
        <v>246</v>
      </c>
      <c r="C117" s="6">
        <v>495</v>
      </c>
      <c r="D117" s="32"/>
      <c r="E117" s="33"/>
      <c r="F117" s="33"/>
      <c r="G117" s="34"/>
      <c r="H117" s="33"/>
      <c r="I117" s="33"/>
      <c r="J117" s="33"/>
      <c r="K117" s="33"/>
      <c r="L117" s="34"/>
      <c r="M117" s="14">
        <v>0.84504987297216905</v>
      </c>
      <c r="N117" s="11">
        <v>2.2767076663046102</v>
      </c>
      <c r="O117" s="7">
        <v>111</v>
      </c>
      <c r="P117" s="12">
        <v>2.0000000000000002E-5</v>
      </c>
      <c r="Q117" s="12">
        <v>1.9599999999999999E-3</v>
      </c>
      <c r="R117" s="51">
        <v>78</v>
      </c>
      <c r="S117" s="14" t="str">
        <f>IF(ISERROR(INDEX(Sheet2!B$2:B$82,MATCH(Sheet1!$A117,Sheet2!$A$2:$A$82,0))),"",INDEX(Sheet2!B$2:B$82,MATCH(Sheet1!$A117,Sheet2!$A$2:$A$82,0)))</f>
        <v/>
      </c>
      <c r="T117" s="53" t="str">
        <f>IF(ISERROR(INDEX(Sheet2!C$2:C$82,MATCH(Sheet1!$A117,Sheet2!$A$2:$A$82,0))),"",INDEX(Sheet2!C$2:C$82,MATCH(Sheet1!$A117,Sheet2!$A$2:$A$82,0)))</f>
        <v/>
      </c>
      <c r="U117" s="53" t="str">
        <f>IF(ISERROR(INDEX(Sheet2!D$2:D$82,MATCH(Sheet1!$A117,Sheet2!$A$2:$A$82,0))),"",INDEX(Sheet2!D$2:D$82,MATCH(Sheet1!$A117,Sheet2!$A$2:$A$82,0)))</f>
        <v/>
      </c>
      <c r="V117" s="48" t="str">
        <f>IF(ISERROR(INDEX(Sheet2!E$2:E$82,MATCH(Sheet1!$A117,Sheet2!$A$2:$A$82,0))),"",INDEX(Sheet2!E$2:E$82,MATCH(Sheet1!$A117,Sheet2!$A$2:$A$82,0)))</f>
        <v/>
      </c>
      <c r="W117" s="51" t="str">
        <f>IF(ISERROR(INDEX(Sheet2!F$2:F$82,MATCH(Sheet1!$A117,Sheet2!$A$2:$A$82,0))),"",INDEX(Sheet2!F$2:F$82,MATCH(Sheet1!$A117,Sheet2!$A$2:$A$82,0)))</f>
        <v/>
      </c>
    </row>
    <row r="118" spans="1:23" ht="10.9" customHeight="1" x14ac:dyDescent="0.15">
      <c r="A118" s="5" t="s">
        <v>216</v>
      </c>
      <c r="B118" s="6">
        <v>786</v>
      </c>
      <c r="C118" s="6">
        <v>509</v>
      </c>
      <c r="D118" s="32"/>
      <c r="E118" s="33"/>
      <c r="F118" s="33" t="s">
        <v>11</v>
      </c>
      <c r="G118" s="34"/>
      <c r="H118" s="33"/>
      <c r="I118" s="33" t="s">
        <v>11</v>
      </c>
      <c r="J118" s="33" t="s">
        <v>114</v>
      </c>
      <c r="K118" s="33" t="s">
        <v>70</v>
      </c>
      <c r="L118" s="34"/>
      <c r="M118" s="14">
        <v>0.87816183036899798</v>
      </c>
      <c r="N118" s="11">
        <v>2.21569033445842</v>
      </c>
      <c r="O118" s="7">
        <v>106</v>
      </c>
      <c r="P118" s="12">
        <v>4.0000000000000003E-5</v>
      </c>
      <c r="Q118" s="12">
        <v>1.34E-3</v>
      </c>
      <c r="R118" s="51">
        <v>61</v>
      </c>
      <c r="S118" s="14" t="str">
        <f>IF(ISERROR(INDEX(Sheet2!B$2:B$82,MATCH(Sheet1!$A118,Sheet2!$A$2:$A$82,0))),"",INDEX(Sheet2!B$2:B$82,MATCH(Sheet1!$A118,Sheet2!$A$2:$A$82,0)))</f>
        <v/>
      </c>
      <c r="T118" s="53" t="str">
        <f>IF(ISERROR(INDEX(Sheet2!C$2:C$82,MATCH(Sheet1!$A118,Sheet2!$A$2:$A$82,0))),"",INDEX(Sheet2!C$2:C$82,MATCH(Sheet1!$A118,Sheet2!$A$2:$A$82,0)))</f>
        <v/>
      </c>
      <c r="U118" s="53" t="str">
        <f>IF(ISERROR(INDEX(Sheet2!D$2:D$82,MATCH(Sheet1!$A118,Sheet2!$A$2:$A$82,0))),"",INDEX(Sheet2!D$2:D$82,MATCH(Sheet1!$A118,Sheet2!$A$2:$A$82,0)))</f>
        <v/>
      </c>
      <c r="V118" s="48" t="str">
        <f>IF(ISERROR(INDEX(Sheet2!E$2:E$82,MATCH(Sheet1!$A118,Sheet2!$A$2:$A$82,0))),"",INDEX(Sheet2!E$2:E$82,MATCH(Sheet1!$A118,Sheet2!$A$2:$A$82,0)))</f>
        <v/>
      </c>
      <c r="W118" s="51" t="str">
        <f>IF(ISERROR(INDEX(Sheet2!F$2:F$82,MATCH(Sheet1!$A118,Sheet2!$A$2:$A$82,0))),"",INDEX(Sheet2!F$2:F$82,MATCH(Sheet1!$A118,Sheet2!$A$2:$A$82,0)))</f>
        <v/>
      </c>
    </row>
    <row r="119" spans="1:23" ht="10.9" customHeight="1" x14ac:dyDescent="0.15">
      <c r="A119" s="5" t="s">
        <v>218</v>
      </c>
      <c r="B119" s="6">
        <v>121</v>
      </c>
      <c r="C119" s="6">
        <v>514</v>
      </c>
      <c r="D119" s="32" t="s">
        <v>11</v>
      </c>
      <c r="E119" s="33" t="s">
        <v>11</v>
      </c>
      <c r="F119" s="33" t="s">
        <v>52</v>
      </c>
      <c r="G119" s="34"/>
      <c r="H119" s="33"/>
      <c r="I119" s="33"/>
      <c r="J119" s="33"/>
      <c r="K119" s="33"/>
      <c r="L119" s="34"/>
      <c r="M119" s="14">
        <v>0.88573960641819705</v>
      </c>
      <c r="N119" s="11">
        <v>2.6146171884576201</v>
      </c>
      <c r="O119" s="7">
        <v>100</v>
      </c>
      <c r="P119" s="12">
        <v>1.3999999999999999E-4</v>
      </c>
      <c r="Q119" s="12">
        <v>5.1200000000000004E-3</v>
      </c>
      <c r="R119" s="51">
        <v>105</v>
      </c>
      <c r="S119" s="14">
        <f>IF(ISERROR(INDEX(Sheet2!B$2:B$82,MATCH(Sheet1!$A119,Sheet2!$A$2:$A$82,0))),"",INDEX(Sheet2!B$2:B$82,MATCH(Sheet1!$A119,Sheet2!$A$2:$A$82,0)))</f>
        <v>-1.325</v>
      </c>
      <c r="T119" s="53">
        <f>IF(ISERROR(INDEX(Sheet2!C$2:C$82,MATCH(Sheet1!$A119,Sheet2!$A$2:$A$82,0))),"",INDEX(Sheet2!C$2:C$82,MATCH(Sheet1!$A119,Sheet2!$A$2:$A$82,0)))</f>
        <v>-1.573</v>
      </c>
      <c r="U119" s="53">
        <f>IF(ISERROR(INDEX(Sheet2!D$2:D$82,MATCH(Sheet1!$A119,Sheet2!$A$2:$A$82,0))),"",INDEX(Sheet2!D$2:D$82,MATCH(Sheet1!$A119,Sheet2!$A$2:$A$82,0)))</f>
        <v>-6.7000000000000004E-2</v>
      </c>
      <c r="V119" s="48">
        <f>IF(ISERROR(INDEX(Sheet2!E$2:E$82,MATCH(Sheet1!$A119,Sheet2!$A$2:$A$82,0))),"",INDEX(Sheet2!E$2:E$82,MATCH(Sheet1!$A119,Sheet2!$A$2:$A$82,0)))</f>
        <v>0.24</v>
      </c>
      <c r="W119" s="51">
        <f>IF(ISERROR(INDEX(Sheet2!F$2:F$82,MATCH(Sheet1!$A119,Sheet2!$A$2:$A$82,0))),"",INDEX(Sheet2!F$2:F$82,MATCH(Sheet1!$A119,Sheet2!$A$2:$A$82,0)))</f>
        <v>43</v>
      </c>
    </row>
    <row r="120" spans="1:23" ht="10.9" customHeight="1" x14ac:dyDescent="0.15">
      <c r="A120" s="5" t="s">
        <v>220</v>
      </c>
      <c r="B120" s="6">
        <v>1528</v>
      </c>
      <c r="C120" s="6">
        <v>543</v>
      </c>
      <c r="D120" s="32"/>
      <c r="E120" s="33"/>
      <c r="F120" s="33"/>
      <c r="G120" s="34"/>
      <c r="H120" s="33"/>
      <c r="I120" s="33"/>
      <c r="J120" s="33"/>
      <c r="K120" s="33"/>
      <c r="L120" s="34"/>
      <c r="M120" s="14">
        <v>0.94301476995390598</v>
      </c>
      <c r="N120" s="11">
        <v>2.2061749891068998</v>
      </c>
      <c r="O120" s="7">
        <v>111</v>
      </c>
      <c r="P120" s="12">
        <v>2.0000000000000002E-5</v>
      </c>
      <c r="Q120" s="12">
        <v>1.08E-3</v>
      </c>
      <c r="R120" s="51">
        <v>44</v>
      </c>
      <c r="S120" s="14" t="str">
        <f>IF(ISERROR(INDEX(Sheet2!B$2:B$82,MATCH(Sheet1!$A120,Sheet2!$A$2:$A$82,0))),"",INDEX(Sheet2!B$2:B$82,MATCH(Sheet1!$A120,Sheet2!$A$2:$A$82,0)))</f>
        <v/>
      </c>
      <c r="T120" s="53" t="str">
        <f>IF(ISERROR(INDEX(Sheet2!C$2:C$82,MATCH(Sheet1!$A120,Sheet2!$A$2:$A$82,0))),"",INDEX(Sheet2!C$2:C$82,MATCH(Sheet1!$A120,Sheet2!$A$2:$A$82,0)))</f>
        <v/>
      </c>
      <c r="U120" s="53" t="str">
        <f>IF(ISERROR(INDEX(Sheet2!D$2:D$82,MATCH(Sheet1!$A120,Sheet2!$A$2:$A$82,0))),"",INDEX(Sheet2!D$2:D$82,MATCH(Sheet1!$A120,Sheet2!$A$2:$A$82,0)))</f>
        <v/>
      </c>
      <c r="V120" s="48" t="str">
        <f>IF(ISERROR(INDEX(Sheet2!E$2:E$82,MATCH(Sheet1!$A120,Sheet2!$A$2:$A$82,0))),"",INDEX(Sheet2!E$2:E$82,MATCH(Sheet1!$A120,Sheet2!$A$2:$A$82,0)))</f>
        <v/>
      </c>
      <c r="W120" s="51" t="str">
        <f>IF(ISERROR(INDEX(Sheet2!F$2:F$82,MATCH(Sheet1!$A120,Sheet2!$A$2:$A$82,0))),"",INDEX(Sheet2!F$2:F$82,MATCH(Sheet1!$A120,Sheet2!$A$2:$A$82,0)))</f>
        <v/>
      </c>
    </row>
    <row r="121" spans="1:23" ht="10.9" customHeight="1" x14ac:dyDescent="0.15">
      <c r="A121" s="5" t="s">
        <v>142</v>
      </c>
      <c r="B121" s="6">
        <v>668</v>
      </c>
      <c r="C121" s="6">
        <v>559</v>
      </c>
      <c r="D121" s="32"/>
      <c r="E121" s="33"/>
      <c r="F121" s="33"/>
      <c r="G121" s="34"/>
      <c r="H121" s="33"/>
      <c r="I121" s="33"/>
      <c r="J121" s="33"/>
      <c r="K121" s="33"/>
      <c r="L121" s="34"/>
      <c r="M121" s="14">
        <v>0.994358899511675</v>
      </c>
      <c r="N121" s="11">
        <v>2.2253425040569201</v>
      </c>
      <c r="O121" s="7">
        <v>111</v>
      </c>
      <c r="P121" s="12">
        <v>2.0000000000000002E-5</v>
      </c>
      <c r="Q121" s="12">
        <v>1.2600000000000001E-3</v>
      </c>
      <c r="R121" s="51">
        <v>76</v>
      </c>
      <c r="S121" s="14" t="str">
        <f>IF(ISERROR(INDEX(Sheet2!B$2:B$82,MATCH(Sheet1!$A121,Sheet2!$A$2:$A$82,0))),"",INDEX(Sheet2!B$2:B$82,MATCH(Sheet1!$A121,Sheet2!$A$2:$A$82,0)))</f>
        <v/>
      </c>
      <c r="T121" s="53" t="str">
        <f>IF(ISERROR(INDEX(Sheet2!C$2:C$82,MATCH(Sheet1!$A121,Sheet2!$A$2:$A$82,0))),"",INDEX(Sheet2!C$2:C$82,MATCH(Sheet1!$A121,Sheet2!$A$2:$A$82,0)))</f>
        <v/>
      </c>
      <c r="U121" s="53" t="str">
        <f>IF(ISERROR(INDEX(Sheet2!D$2:D$82,MATCH(Sheet1!$A121,Sheet2!$A$2:$A$82,0))),"",INDEX(Sheet2!D$2:D$82,MATCH(Sheet1!$A121,Sheet2!$A$2:$A$82,0)))</f>
        <v/>
      </c>
      <c r="V121" s="48" t="str">
        <f>IF(ISERROR(INDEX(Sheet2!E$2:E$82,MATCH(Sheet1!$A121,Sheet2!$A$2:$A$82,0))),"",INDEX(Sheet2!E$2:E$82,MATCH(Sheet1!$A121,Sheet2!$A$2:$A$82,0)))</f>
        <v/>
      </c>
      <c r="W121" s="51" t="str">
        <f>IF(ISERROR(INDEX(Sheet2!F$2:F$82,MATCH(Sheet1!$A121,Sheet2!$A$2:$A$82,0))),"",INDEX(Sheet2!F$2:F$82,MATCH(Sheet1!$A121,Sheet2!$A$2:$A$82,0)))</f>
        <v/>
      </c>
    </row>
    <row r="122" spans="1:23" ht="10.9" customHeight="1" x14ac:dyDescent="0.15">
      <c r="A122" s="5" t="s">
        <v>144</v>
      </c>
      <c r="B122" s="6">
        <v>1357</v>
      </c>
      <c r="C122" s="6">
        <v>574</v>
      </c>
      <c r="D122" s="32"/>
      <c r="E122" s="33"/>
      <c r="F122" s="33"/>
      <c r="G122" s="34"/>
      <c r="H122" s="33"/>
      <c r="I122" s="33"/>
      <c r="J122" s="33"/>
      <c r="K122" s="33"/>
      <c r="L122" s="34"/>
      <c r="M122" s="14">
        <v>1.0181679797412899</v>
      </c>
      <c r="N122" s="11">
        <v>2.1404904109807998</v>
      </c>
      <c r="O122" s="7">
        <v>106</v>
      </c>
      <c r="P122" s="12">
        <v>4.0000000000000003E-5</v>
      </c>
      <c r="Q122" s="12">
        <v>5.9999999999999995E-4</v>
      </c>
      <c r="R122" s="51">
        <v>54</v>
      </c>
      <c r="S122" s="14" t="str">
        <f>IF(ISERROR(INDEX(Sheet2!B$2:B$82,MATCH(Sheet1!$A122,Sheet2!$A$2:$A$82,0))),"",INDEX(Sheet2!B$2:B$82,MATCH(Sheet1!$A122,Sheet2!$A$2:$A$82,0)))</f>
        <v/>
      </c>
      <c r="T122" s="53" t="str">
        <f>IF(ISERROR(INDEX(Sheet2!C$2:C$82,MATCH(Sheet1!$A122,Sheet2!$A$2:$A$82,0))),"",INDEX(Sheet2!C$2:C$82,MATCH(Sheet1!$A122,Sheet2!$A$2:$A$82,0)))</f>
        <v/>
      </c>
      <c r="U122" s="53" t="str">
        <f>IF(ISERROR(INDEX(Sheet2!D$2:D$82,MATCH(Sheet1!$A122,Sheet2!$A$2:$A$82,0))),"",INDEX(Sheet2!D$2:D$82,MATCH(Sheet1!$A122,Sheet2!$A$2:$A$82,0)))</f>
        <v/>
      </c>
      <c r="V122" s="48" t="str">
        <f>IF(ISERROR(INDEX(Sheet2!E$2:E$82,MATCH(Sheet1!$A122,Sheet2!$A$2:$A$82,0))),"",INDEX(Sheet2!E$2:E$82,MATCH(Sheet1!$A122,Sheet2!$A$2:$A$82,0)))</f>
        <v/>
      </c>
      <c r="W122" s="51" t="str">
        <f>IF(ISERROR(INDEX(Sheet2!F$2:F$82,MATCH(Sheet1!$A122,Sheet2!$A$2:$A$82,0))),"",INDEX(Sheet2!F$2:F$82,MATCH(Sheet1!$A122,Sheet2!$A$2:$A$82,0)))</f>
        <v/>
      </c>
    </row>
    <row r="123" spans="1:23" ht="10.9" customHeight="1" x14ac:dyDescent="0.15">
      <c r="A123" s="5" t="s">
        <v>146</v>
      </c>
      <c r="B123" s="6">
        <v>941</v>
      </c>
      <c r="C123" s="6">
        <v>585</v>
      </c>
      <c r="D123" s="32"/>
      <c r="E123" s="33"/>
      <c r="F123" s="33"/>
      <c r="G123" s="34"/>
      <c r="H123" s="33"/>
      <c r="I123" s="33"/>
      <c r="J123" s="33"/>
      <c r="K123" s="33"/>
      <c r="L123" s="34"/>
      <c r="M123" s="14">
        <v>1.03803772875478</v>
      </c>
      <c r="N123" s="11">
        <v>2.2597800877052499</v>
      </c>
      <c r="O123" s="7">
        <v>119</v>
      </c>
      <c r="P123" s="12">
        <v>0</v>
      </c>
      <c r="Q123" s="12">
        <v>7.6000000000000004E-4</v>
      </c>
      <c r="R123" s="51">
        <v>47</v>
      </c>
      <c r="S123" s="14" t="str">
        <f>IF(ISERROR(INDEX(Sheet2!B$2:B$82,MATCH(Sheet1!$A123,Sheet2!$A$2:$A$82,0))),"",INDEX(Sheet2!B$2:B$82,MATCH(Sheet1!$A123,Sheet2!$A$2:$A$82,0)))</f>
        <v/>
      </c>
      <c r="T123" s="53" t="str">
        <f>IF(ISERROR(INDEX(Sheet2!C$2:C$82,MATCH(Sheet1!$A123,Sheet2!$A$2:$A$82,0))),"",INDEX(Sheet2!C$2:C$82,MATCH(Sheet1!$A123,Sheet2!$A$2:$A$82,0)))</f>
        <v/>
      </c>
      <c r="U123" s="53" t="str">
        <f>IF(ISERROR(INDEX(Sheet2!D$2:D$82,MATCH(Sheet1!$A123,Sheet2!$A$2:$A$82,0))),"",INDEX(Sheet2!D$2:D$82,MATCH(Sheet1!$A123,Sheet2!$A$2:$A$82,0)))</f>
        <v/>
      </c>
      <c r="V123" s="48" t="str">
        <f>IF(ISERROR(INDEX(Sheet2!E$2:E$82,MATCH(Sheet1!$A123,Sheet2!$A$2:$A$82,0))),"",INDEX(Sheet2!E$2:E$82,MATCH(Sheet1!$A123,Sheet2!$A$2:$A$82,0)))</f>
        <v/>
      </c>
      <c r="W123" s="51" t="str">
        <f>IF(ISERROR(INDEX(Sheet2!F$2:F$82,MATCH(Sheet1!$A123,Sheet2!$A$2:$A$82,0))),"",INDEX(Sheet2!F$2:F$82,MATCH(Sheet1!$A123,Sheet2!$A$2:$A$82,0)))</f>
        <v/>
      </c>
    </row>
    <row r="124" spans="1:23" ht="10.9" customHeight="1" x14ac:dyDescent="0.15">
      <c r="A124" s="5" t="s">
        <v>148</v>
      </c>
      <c r="B124" s="6">
        <v>1190</v>
      </c>
      <c r="C124" s="6">
        <v>590</v>
      </c>
      <c r="D124" s="32"/>
      <c r="E124" s="33"/>
      <c r="F124" s="33"/>
      <c r="G124" s="34" t="s">
        <v>149</v>
      </c>
      <c r="H124" s="33"/>
      <c r="I124" s="33"/>
      <c r="J124" s="33"/>
      <c r="K124" s="33"/>
      <c r="L124" s="34"/>
      <c r="M124" s="14">
        <v>1.0490633791566299</v>
      </c>
      <c r="N124" s="11">
        <v>2.2012934166941101</v>
      </c>
      <c r="O124" s="7">
        <v>119</v>
      </c>
      <c r="P124" s="12">
        <v>0</v>
      </c>
      <c r="Q124" s="12">
        <v>6.9999999999999999E-4</v>
      </c>
      <c r="R124" s="51">
        <v>26</v>
      </c>
      <c r="S124" s="14" t="str">
        <f>IF(ISERROR(INDEX(Sheet2!B$2:B$82,MATCH(Sheet1!$A124,Sheet2!$A$2:$A$82,0))),"",INDEX(Sheet2!B$2:B$82,MATCH(Sheet1!$A124,Sheet2!$A$2:$A$82,0)))</f>
        <v/>
      </c>
      <c r="T124" s="53" t="str">
        <f>IF(ISERROR(INDEX(Sheet2!C$2:C$82,MATCH(Sheet1!$A124,Sheet2!$A$2:$A$82,0))),"",INDEX(Sheet2!C$2:C$82,MATCH(Sheet1!$A124,Sheet2!$A$2:$A$82,0)))</f>
        <v/>
      </c>
      <c r="U124" s="53" t="str">
        <f>IF(ISERROR(INDEX(Sheet2!D$2:D$82,MATCH(Sheet1!$A124,Sheet2!$A$2:$A$82,0))),"",INDEX(Sheet2!D$2:D$82,MATCH(Sheet1!$A124,Sheet2!$A$2:$A$82,0)))</f>
        <v/>
      </c>
      <c r="V124" s="48" t="str">
        <f>IF(ISERROR(INDEX(Sheet2!E$2:E$82,MATCH(Sheet1!$A124,Sheet2!$A$2:$A$82,0))),"",INDEX(Sheet2!E$2:E$82,MATCH(Sheet1!$A124,Sheet2!$A$2:$A$82,0)))</f>
        <v/>
      </c>
      <c r="W124" s="51" t="str">
        <f>IF(ISERROR(INDEX(Sheet2!F$2:F$82,MATCH(Sheet1!$A124,Sheet2!$A$2:$A$82,0))),"",INDEX(Sheet2!F$2:F$82,MATCH(Sheet1!$A124,Sheet2!$A$2:$A$82,0)))</f>
        <v/>
      </c>
    </row>
    <row r="125" spans="1:23" ht="10.9" customHeight="1" x14ac:dyDescent="0.15">
      <c r="A125" s="5" t="s">
        <v>151</v>
      </c>
      <c r="B125" s="6">
        <v>754</v>
      </c>
      <c r="C125" s="6">
        <v>619</v>
      </c>
      <c r="D125" s="32"/>
      <c r="E125" s="33"/>
      <c r="F125" s="33"/>
      <c r="G125" s="34" t="s">
        <v>11</v>
      </c>
      <c r="H125" s="33"/>
      <c r="I125" s="33"/>
      <c r="J125" s="33"/>
      <c r="K125" s="33"/>
      <c r="L125" s="34"/>
      <c r="M125" s="14">
        <v>1.1115743945666701</v>
      </c>
      <c r="N125" s="11">
        <v>2.3664925011458799</v>
      </c>
      <c r="O125" s="7">
        <v>111</v>
      </c>
      <c r="P125" s="12">
        <v>2.0000000000000002E-5</v>
      </c>
      <c r="Q125" s="12">
        <v>1.06E-3</v>
      </c>
      <c r="R125" s="51">
        <v>72</v>
      </c>
      <c r="S125" s="14" t="str">
        <f>IF(ISERROR(INDEX(Sheet2!B$2:B$82,MATCH(Sheet1!$A125,Sheet2!$A$2:$A$82,0))),"",INDEX(Sheet2!B$2:B$82,MATCH(Sheet1!$A125,Sheet2!$A$2:$A$82,0)))</f>
        <v/>
      </c>
      <c r="T125" s="53" t="str">
        <f>IF(ISERROR(INDEX(Sheet2!C$2:C$82,MATCH(Sheet1!$A125,Sheet2!$A$2:$A$82,0))),"",INDEX(Sheet2!C$2:C$82,MATCH(Sheet1!$A125,Sheet2!$A$2:$A$82,0)))</f>
        <v/>
      </c>
      <c r="U125" s="53" t="str">
        <f>IF(ISERROR(INDEX(Sheet2!D$2:D$82,MATCH(Sheet1!$A125,Sheet2!$A$2:$A$82,0))),"",INDEX(Sheet2!D$2:D$82,MATCH(Sheet1!$A125,Sheet2!$A$2:$A$82,0)))</f>
        <v/>
      </c>
      <c r="V125" s="48" t="str">
        <f>IF(ISERROR(INDEX(Sheet2!E$2:E$82,MATCH(Sheet1!$A125,Sheet2!$A$2:$A$82,0))),"",INDEX(Sheet2!E$2:E$82,MATCH(Sheet1!$A125,Sheet2!$A$2:$A$82,0)))</f>
        <v/>
      </c>
      <c r="W125" s="51" t="str">
        <f>IF(ISERROR(INDEX(Sheet2!F$2:F$82,MATCH(Sheet1!$A125,Sheet2!$A$2:$A$82,0))),"",INDEX(Sheet2!F$2:F$82,MATCH(Sheet1!$A125,Sheet2!$A$2:$A$82,0)))</f>
        <v/>
      </c>
    </row>
    <row r="126" spans="1:23" ht="10.9" customHeight="1" x14ac:dyDescent="0.15">
      <c r="A126" s="5" t="s">
        <v>153</v>
      </c>
      <c r="B126" s="6">
        <v>375</v>
      </c>
      <c r="C126" s="6">
        <v>713</v>
      </c>
      <c r="D126" s="32"/>
      <c r="E126" s="33"/>
      <c r="F126" s="33"/>
      <c r="G126" s="34"/>
      <c r="H126" s="33"/>
      <c r="I126" s="33"/>
      <c r="J126" s="33"/>
      <c r="K126" s="33"/>
      <c r="L126" s="34"/>
      <c r="M126" s="14">
        <v>1.2745985758826199</v>
      </c>
      <c r="N126" s="11">
        <v>2.2149139903465702</v>
      </c>
      <c r="O126" s="7">
        <v>119</v>
      </c>
      <c r="P126" s="12">
        <v>0</v>
      </c>
      <c r="Q126" s="12">
        <v>2.9999999999999997E-4</v>
      </c>
      <c r="R126" s="51">
        <v>66</v>
      </c>
      <c r="S126" s="14" t="str">
        <f>IF(ISERROR(INDEX(Sheet2!B$2:B$82,MATCH(Sheet1!$A126,Sheet2!$A$2:$A$82,0))),"",INDEX(Sheet2!B$2:B$82,MATCH(Sheet1!$A126,Sheet2!$A$2:$A$82,0)))</f>
        <v/>
      </c>
      <c r="T126" s="53" t="str">
        <f>IF(ISERROR(INDEX(Sheet2!C$2:C$82,MATCH(Sheet1!$A126,Sheet2!$A$2:$A$82,0))),"",INDEX(Sheet2!C$2:C$82,MATCH(Sheet1!$A126,Sheet2!$A$2:$A$82,0)))</f>
        <v/>
      </c>
      <c r="U126" s="53" t="str">
        <f>IF(ISERROR(INDEX(Sheet2!D$2:D$82,MATCH(Sheet1!$A126,Sheet2!$A$2:$A$82,0))),"",INDEX(Sheet2!D$2:D$82,MATCH(Sheet1!$A126,Sheet2!$A$2:$A$82,0)))</f>
        <v/>
      </c>
      <c r="V126" s="48" t="str">
        <f>IF(ISERROR(INDEX(Sheet2!E$2:E$82,MATCH(Sheet1!$A126,Sheet2!$A$2:$A$82,0))),"",INDEX(Sheet2!E$2:E$82,MATCH(Sheet1!$A126,Sheet2!$A$2:$A$82,0)))</f>
        <v/>
      </c>
      <c r="W126" s="51" t="str">
        <f>IF(ISERROR(INDEX(Sheet2!F$2:F$82,MATCH(Sheet1!$A126,Sheet2!$A$2:$A$82,0))),"",INDEX(Sheet2!F$2:F$82,MATCH(Sheet1!$A126,Sheet2!$A$2:$A$82,0)))</f>
        <v/>
      </c>
    </row>
    <row r="127" spans="1:23" ht="10.9" customHeight="1" x14ac:dyDescent="0.15">
      <c r="A127" s="5" t="s">
        <v>155</v>
      </c>
      <c r="B127" s="6">
        <v>1788</v>
      </c>
      <c r="C127" s="6">
        <v>714</v>
      </c>
      <c r="D127" s="32"/>
      <c r="E127" s="33"/>
      <c r="F127" s="33"/>
      <c r="G127" s="34"/>
      <c r="H127" s="33" t="s">
        <v>11</v>
      </c>
      <c r="I127" s="33"/>
      <c r="J127" s="33"/>
      <c r="K127" s="33"/>
      <c r="L127" s="34"/>
      <c r="M127" s="14">
        <v>1.27684636452598</v>
      </c>
      <c r="N127" s="11">
        <v>2.33888906534921</v>
      </c>
      <c r="O127" s="7">
        <v>119</v>
      </c>
      <c r="P127" s="12">
        <v>0</v>
      </c>
      <c r="Q127" s="12">
        <v>7.6000000000000004E-4</v>
      </c>
      <c r="R127" s="51">
        <v>2</v>
      </c>
      <c r="S127" s="14" t="str">
        <f>IF(ISERROR(INDEX(Sheet2!B$2:B$82,MATCH(Sheet1!$A127,Sheet2!$A$2:$A$82,0))),"",INDEX(Sheet2!B$2:B$82,MATCH(Sheet1!$A127,Sheet2!$A$2:$A$82,0)))</f>
        <v/>
      </c>
      <c r="T127" s="53" t="str">
        <f>IF(ISERROR(INDEX(Sheet2!C$2:C$82,MATCH(Sheet1!$A127,Sheet2!$A$2:$A$82,0))),"",INDEX(Sheet2!C$2:C$82,MATCH(Sheet1!$A127,Sheet2!$A$2:$A$82,0)))</f>
        <v/>
      </c>
      <c r="U127" s="53" t="str">
        <f>IF(ISERROR(INDEX(Sheet2!D$2:D$82,MATCH(Sheet1!$A127,Sheet2!$A$2:$A$82,0))),"",INDEX(Sheet2!D$2:D$82,MATCH(Sheet1!$A127,Sheet2!$A$2:$A$82,0)))</f>
        <v/>
      </c>
      <c r="V127" s="48" t="str">
        <f>IF(ISERROR(INDEX(Sheet2!E$2:E$82,MATCH(Sheet1!$A127,Sheet2!$A$2:$A$82,0))),"",INDEX(Sheet2!E$2:E$82,MATCH(Sheet1!$A127,Sheet2!$A$2:$A$82,0)))</f>
        <v/>
      </c>
      <c r="W127" s="51" t="str">
        <f>IF(ISERROR(INDEX(Sheet2!F$2:F$82,MATCH(Sheet1!$A127,Sheet2!$A$2:$A$82,0))),"",INDEX(Sheet2!F$2:F$82,MATCH(Sheet1!$A127,Sheet2!$A$2:$A$82,0)))</f>
        <v/>
      </c>
    </row>
    <row r="128" spans="1:23" ht="10.9" customHeight="1" x14ac:dyDescent="0.15">
      <c r="A128" s="5" t="s">
        <v>157</v>
      </c>
      <c r="B128" s="6">
        <v>1310</v>
      </c>
      <c r="C128" s="6">
        <v>796</v>
      </c>
      <c r="D128" s="32"/>
      <c r="E128" s="33"/>
      <c r="F128" s="33"/>
      <c r="G128" s="34"/>
      <c r="H128" s="33"/>
      <c r="I128" s="33"/>
      <c r="J128" s="33"/>
      <c r="K128" s="33"/>
      <c r="L128" s="34"/>
      <c r="M128" s="14">
        <v>1.45451060165359</v>
      </c>
      <c r="N128" s="11">
        <v>2.27073853996716</v>
      </c>
      <c r="O128" s="7">
        <v>111</v>
      </c>
      <c r="P128" s="12">
        <v>2.0000000000000002E-5</v>
      </c>
      <c r="Q128" s="12">
        <v>2.7999999999999998E-4</v>
      </c>
      <c r="R128" s="51">
        <v>32</v>
      </c>
      <c r="S128" s="14" t="str">
        <f>IF(ISERROR(INDEX(Sheet2!B$2:B$82,MATCH(Sheet1!$A128,Sheet2!$A$2:$A$82,0))),"",INDEX(Sheet2!B$2:B$82,MATCH(Sheet1!$A128,Sheet2!$A$2:$A$82,0)))</f>
        <v/>
      </c>
      <c r="T128" s="53" t="str">
        <f>IF(ISERROR(INDEX(Sheet2!C$2:C$82,MATCH(Sheet1!$A128,Sheet2!$A$2:$A$82,0))),"",INDEX(Sheet2!C$2:C$82,MATCH(Sheet1!$A128,Sheet2!$A$2:$A$82,0)))</f>
        <v/>
      </c>
      <c r="U128" s="53" t="str">
        <f>IF(ISERROR(INDEX(Sheet2!D$2:D$82,MATCH(Sheet1!$A128,Sheet2!$A$2:$A$82,0))),"",INDEX(Sheet2!D$2:D$82,MATCH(Sheet1!$A128,Sheet2!$A$2:$A$82,0)))</f>
        <v/>
      </c>
      <c r="V128" s="48" t="str">
        <f>IF(ISERROR(INDEX(Sheet2!E$2:E$82,MATCH(Sheet1!$A128,Sheet2!$A$2:$A$82,0))),"",INDEX(Sheet2!E$2:E$82,MATCH(Sheet1!$A128,Sheet2!$A$2:$A$82,0)))</f>
        <v/>
      </c>
      <c r="W128" s="51" t="str">
        <f>IF(ISERROR(INDEX(Sheet2!F$2:F$82,MATCH(Sheet1!$A128,Sheet2!$A$2:$A$82,0))),"",INDEX(Sheet2!F$2:F$82,MATCH(Sheet1!$A128,Sheet2!$A$2:$A$82,0)))</f>
        <v/>
      </c>
    </row>
    <row r="129" spans="1:1010" ht="10.9" customHeight="1" x14ac:dyDescent="0.15">
      <c r="A129" s="5" t="s">
        <v>159</v>
      </c>
      <c r="B129" s="6">
        <v>1461</v>
      </c>
      <c r="C129" s="6">
        <v>803</v>
      </c>
      <c r="D129" s="32"/>
      <c r="E129" s="33"/>
      <c r="F129" s="33"/>
      <c r="G129" s="36"/>
      <c r="H129" s="33"/>
      <c r="I129" s="33"/>
      <c r="J129" s="33"/>
      <c r="K129" s="33"/>
      <c r="L129" s="34"/>
      <c r="M129" s="14">
        <v>1.4612949849647201</v>
      </c>
      <c r="N129" s="11">
        <v>2.2818603624727398</v>
      </c>
      <c r="O129" s="7">
        <v>119</v>
      </c>
      <c r="P129" s="12">
        <v>0</v>
      </c>
      <c r="Q129" s="12">
        <v>3.6000000000000002E-4</v>
      </c>
      <c r="R129" s="51">
        <v>24</v>
      </c>
      <c r="S129" s="14" t="str">
        <f>IF(ISERROR(INDEX(Sheet2!B$2:B$82,MATCH(Sheet1!$A129,Sheet2!$A$2:$A$82,0))),"",INDEX(Sheet2!B$2:B$82,MATCH(Sheet1!$A129,Sheet2!$A$2:$A$82,0)))</f>
        <v/>
      </c>
      <c r="T129" s="53" t="str">
        <f>IF(ISERROR(INDEX(Sheet2!C$2:C$82,MATCH(Sheet1!$A129,Sheet2!$A$2:$A$82,0))),"",INDEX(Sheet2!C$2:C$82,MATCH(Sheet1!$A129,Sheet2!$A$2:$A$82,0)))</f>
        <v/>
      </c>
      <c r="U129" s="53" t="str">
        <f>IF(ISERROR(INDEX(Sheet2!D$2:D$82,MATCH(Sheet1!$A129,Sheet2!$A$2:$A$82,0))),"",INDEX(Sheet2!D$2:D$82,MATCH(Sheet1!$A129,Sheet2!$A$2:$A$82,0)))</f>
        <v/>
      </c>
      <c r="V129" s="48" t="str">
        <f>IF(ISERROR(INDEX(Sheet2!E$2:E$82,MATCH(Sheet1!$A129,Sheet2!$A$2:$A$82,0))),"",INDEX(Sheet2!E$2:E$82,MATCH(Sheet1!$A129,Sheet2!$A$2:$A$82,0)))</f>
        <v/>
      </c>
      <c r="W129" s="51" t="str">
        <f>IF(ISERROR(INDEX(Sheet2!F$2:F$82,MATCH(Sheet1!$A129,Sheet2!$A$2:$A$82,0))),"",INDEX(Sheet2!F$2:F$82,MATCH(Sheet1!$A129,Sheet2!$A$2:$A$82,0)))</f>
        <v/>
      </c>
    </row>
    <row r="130" spans="1:1010" ht="10.9" customHeight="1" x14ac:dyDescent="0.15">
      <c r="A130" s="5" t="s">
        <v>161</v>
      </c>
      <c r="B130" s="6">
        <v>972</v>
      </c>
      <c r="C130" s="6">
        <v>856</v>
      </c>
      <c r="D130" s="32"/>
      <c r="E130" s="33"/>
      <c r="F130" s="33"/>
      <c r="G130" s="34"/>
      <c r="H130" s="33"/>
      <c r="I130" s="33"/>
      <c r="J130" s="33" t="s">
        <v>18</v>
      </c>
      <c r="K130" s="33"/>
      <c r="L130" s="34"/>
      <c r="M130" s="14">
        <v>1.5569293472686301</v>
      </c>
      <c r="N130" s="11">
        <v>2.2676822287055201</v>
      </c>
      <c r="O130" s="7">
        <v>119</v>
      </c>
      <c r="P130" s="12">
        <v>0</v>
      </c>
      <c r="Q130" s="12">
        <v>2.2000000000000001E-4</v>
      </c>
      <c r="R130" s="51">
        <v>36</v>
      </c>
      <c r="S130" s="14" t="str">
        <f>IF(ISERROR(INDEX(Sheet2!B$2:B$82,MATCH(Sheet1!$A130,Sheet2!$A$2:$A$82,0))),"",INDEX(Sheet2!B$2:B$82,MATCH(Sheet1!$A130,Sheet2!$A$2:$A$82,0)))</f>
        <v/>
      </c>
      <c r="T130" s="53" t="str">
        <f>IF(ISERROR(INDEX(Sheet2!C$2:C$82,MATCH(Sheet1!$A130,Sheet2!$A$2:$A$82,0))),"",INDEX(Sheet2!C$2:C$82,MATCH(Sheet1!$A130,Sheet2!$A$2:$A$82,0)))</f>
        <v/>
      </c>
      <c r="U130" s="53" t="str">
        <f>IF(ISERROR(INDEX(Sheet2!D$2:D$82,MATCH(Sheet1!$A130,Sheet2!$A$2:$A$82,0))),"",INDEX(Sheet2!D$2:D$82,MATCH(Sheet1!$A130,Sheet2!$A$2:$A$82,0)))</f>
        <v/>
      </c>
      <c r="V130" s="48" t="str">
        <f>IF(ISERROR(INDEX(Sheet2!E$2:E$82,MATCH(Sheet1!$A130,Sheet2!$A$2:$A$82,0))),"",INDEX(Sheet2!E$2:E$82,MATCH(Sheet1!$A130,Sheet2!$A$2:$A$82,0)))</f>
        <v/>
      </c>
      <c r="W130" s="51" t="str">
        <f>IF(ISERROR(INDEX(Sheet2!F$2:F$82,MATCH(Sheet1!$A130,Sheet2!$A$2:$A$82,0))),"",INDEX(Sheet2!F$2:F$82,MATCH(Sheet1!$A130,Sheet2!$A$2:$A$82,0)))</f>
        <v/>
      </c>
    </row>
    <row r="131" spans="1:1010" ht="10.9" customHeight="1" x14ac:dyDescent="0.15">
      <c r="A131" s="5" t="s">
        <v>163</v>
      </c>
      <c r="B131" s="6">
        <v>775</v>
      </c>
      <c r="C131" s="6">
        <v>859</v>
      </c>
      <c r="D131" s="32"/>
      <c r="E131" s="33"/>
      <c r="F131" s="33"/>
      <c r="G131" s="34"/>
      <c r="H131" s="33"/>
      <c r="I131" s="33"/>
      <c r="J131" s="33"/>
      <c r="K131" s="33"/>
      <c r="L131" s="34" t="s">
        <v>31</v>
      </c>
      <c r="M131" s="14">
        <v>1.5599921325154</v>
      </c>
      <c r="N131" s="11">
        <v>2.3275896796770899</v>
      </c>
      <c r="O131" s="7">
        <v>119</v>
      </c>
      <c r="P131" s="12">
        <v>0</v>
      </c>
      <c r="Q131" s="12">
        <v>3.6000000000000002E-4</v>
      </c>
      <c r="R131" s="51">
        <v>83</v>
      </c>
      <c r="S131" s="14" t="str">
        <f>IF(ISERROR(INDEX(Sheet2!B$2:B$82,MATCH(Sheet1!$A131,Sheet2!$A$2:$A$82,0))),"",INDEX(Sheet2!B$2:B$82,MATCH(Sheet1!$A131,Sheet2!$A$2:$A$82,0)))</f>
        <v/>
      </c>
      <c r="T131" s="53" t="str">
        <f>IF(ISERROR(INDEX(Sheet2!C$2:C$82,MATCH(Sheet1!$A131,Sheet2!$A$2:$A$82,0))),"",INDEX(Sheet2!C$2:C$82,MATCH(Sheet1!$A131,Sheet2!$A$2:$A$82,0)))</f>
        <v/>
      </c>
      <c r="U131" s="53" t="str">
        <f>IF(ISERROR(INDEX(Sheet2!D$2:D$82,MATCH(Sheet1!$A131,Sheet2!$A$2:$A$82,0))),"",INDEX(Sheet2!D$2:D$82,MATCH(Sheet1!$A131,Sheet2!$A$2:$A$82,0)))</f>
        <v/>
      </c>
      <c r="V131" s="48" t="str">
        <f>IF(ISERROR(INDEX(Sheet2!E$2:E$82,MATCH(Sheet1!$A131,Sheet2!$A$2:$A$82,0))),"",INDEX(Sheet2!E$2:E$82,MATCH(Sheet1!$A131,Sheet2!$A$2:$A$82,0)))</f>
        <v/>
      </c>
      <c r="W131" s="51" t="str">
        <f>IF(ISERROR(INDEX(Sheet2!F$2:F$82,MATCH(Sheet1!$A131,Sheet2!$A$2:$A$82,0))),"",INDEX(Sheet2!F$2:F$82,MATCH(Sheet1!$A131,Sheet2!$A$2:$A$82,0)))</f>
        <v/>
      </c>
    </row>
    <row r="132" spans="1:1010" ht="10.9" customHeight="1" x14ac:dyDescent="0.15">
      <c r="A132" s="5" t="s">
        <v>165</v>
      </c>
      <c r="B132" s="6">
        <v>1579</v>
      </c>
      <c r="C132" s="6">
        <v>918</v>
      </c>
      <c r="D132" s="32"/>
      <c r="E132" s="33"/>
      <c r="F132" s="33"/>
      <c r="G132" s="34"/>
      <c r="H132" s="33"/>
      <c r="I132" s="33"/>
      <c r="J132" s="33"/>
      <c r="K132" s="33"/>
      <c r="L132" s="34"/>
      <c r="M132" s="14">
        <v>1.67568621031732</v>
      </c>
      <c r="N132" s="11">
        <v>2.2247150320832301</v>
      </c>
      <c r="O132" s="7">
        <v>119</v>
      </c>
      <c r="P132" s="12">
        <v>0</v>
      </c>
      <c r="Q132" s="12">
        <v>2.7999999999999998E-4</v>
      </c>
      <c r="R132" s="51">
        <v>46</v>
      </c>
      <c r="S132" s="14" t="str">
        <f>IF(ISERROR(INDEX(Sheet2!B$2:B$82,MATCH(Sheet1!$A132,Sheet2!$A$2:$A$82,0))),"",INDEX(Sheet2!B$2:B$82,MATCH(Sheet1!$A132,Sheet2!$A$2:$A$82,0)))</f>
        <v/>
      </c>
      <c r="T132" s="53" t="str">
        <f>IF(ISERROR(INDEX(Sheet2!C$2:C$82,MATCH(Sheet1!$A132,Sheet2!$A$2:$A$82,0))),"",INDEX(Sheet2!C$2:C$82,MATCH(Sheet1!$A132,Sheet2!$A$2:$A$82,0)))</f>
        <v/>
      </c>
      <c r="U132" s="53" t="str">
        <f>IF(ISERROR(INDEX(Sheet2!D$2:D$82,MATCH(Sheet1!$A132,Sheet2!$A$2:$A$82,0))),"",INDEX(Sheet2!D$2:D$82,MATCH(Sheet1!$A132,Sheet2!$A$2:$A$82,0)))</f>
        <v/>
      </c>
      <c r="V132" s="48" t="str">
        <f>IF(ISERROR(INDEX(Sheet2!E$2:E$82,MATCH(Sheet1!$A132,Sheet2!$A$2:$A$82,0))),"",INDEX(Sheet2!E$2:E$82,MATCH(Sheet1!$A132,Sheet2!$A$2:$A$82,0)))</f>
        <v/>
      </c>
      <c r="W132" s="51" t="str">
        <f>IF(ISERROR(INDEX(Sheet2!F$2:F$82,MATCH(Sheet1!$A132,Sheet2!$A$2:$A$82,0))),"",INDEX(Sheet2!F$2:F$82,MATCH(Sheet1!$A132,Sheet2!$A$2:$A$82,0)))</f>
        <v/>
      </c>
    </row>
    <row r="133" spans="1:1010" ht="10.9" customHeight="1" x14ac:dyDescent="0.15">
      <c r="A133" s="5" t="s">
        <v>167</v>
      </c>
      <c r="B133" s="6">
        <v>1229</v>
      </c>
      <c r="C133" s="6">
        <v>923</v>
      </c>
      <c r="D133" s="32"/>
      <c r="E133" s="33"/>
      <c r="F133" s="33"/>
      <c r="G133" s="34"/>
      <c r="H133" s="33"/>
      <c r="I133" s="33"/>
      <c r="J133" s="33"/>
      <c r="K133" s="33"/>
      <c r="L133" s="34"/>
      <c r="M133" s="14">
        <v>1.6894421277081699</v>
      </c>
      <c r="N133" s="11">
        <v>2.2600070001410502</v>
      </c>
      <c r="O133" s="7">
        <v>119</v>
      </c>
      <c r="P133" s="12">
        <v>0</v>
      </c>
      <c r="Q133" s="12">
        <v>2.0000000000000001E-4</v>
      </c>
      <c r="R133" s="51">
        <v>50</v>
      </c>
      <c r="S133" s="14" t="str">
        <f>IF(ISERROR(INDEX(Sheet2!B$2:B$82,MATCH(Sheet1!$A133,Sheet2!$A$2:$A$82,0))),"",INDEX(Sheet2!B$2:B$82,MATCH(Sheet1!$A133,Sheet2!$A$2:$A$82,0)))</f>
        <v/>
      </c>
      <c r="T133" s="53" t="str">
        <f>IF(ISERROR(INDEX(Sheet2!C$2:C$82,MATCH(Sheet1!$A133,Sheet2!$A$2:$A$82,0))),"",INDEX(Sheet2!C$2:C$82,MATCH(Sheet1!$A133,Sheet2!$A$2:$A$82,0)))</f>
        <v/>
      </c>
      <c r="U133" s="53" t="str">
        <f>IF(ISERROR(INDEX(Sheet2!D$2:D$82,MATCH(Sheet1!$A133,Sheet2!$A$2:$A$82,0))),"",INDEX(Sheet2!D$2:D$82,MATCH(Sheet1!$A133,Sheet2!$A$2:$A$82,0)))</f>
        <v/>
      </c>
      <c r="V133" s="48" t="str">
        <f>IF(ISERROR(INDEX(Sheet2!E$2:E$82,MATCH(Sheet1!$A133,Sheet2!$A$2:$A$82,0))),"",INDEX(Sheet2!E$2:E$82,MATCH(Sheet1!$A133,Sheet2!$A$2:$A$82,0)))</f>
        <v/>
      </c>
      <c r="W133" s="51" t="str">
        <f>IF(ISERROR(INDEX(Sheet2!F$2:F$82,MATCH(Sheet1!$A133,Sheet2!$A$2:$A$82,0))),"",INDEX(Sheet2!F$2:F$82,MATCH(Sheet1!$A133,Sheet2!$A$2:$A$82,0)))</f>
        <v/>
      </c>
    </row>
    <row r="134" spans="1:1010" ht="10.9" customHeight="1" x14ac:dyDescent="0.15">
      <c r="A134" s="5" t="s">
        <v>189</v>
      </c>
      <c r="B134" s="6">
        <v>1802</v>
      </c>
      <c r="C134" s="6">
        <v>1087</v>
      </c>
      <c r="D134" s="32"/>
      <c r="E134" s="33"/>
      <c r="F134" s="33"/>
      <c r="G134" s="34"/>
      <c r="H134" s="33"/>
      <c r="I134" s="33"/>
      <c r="J134" s="33"/>
      <c r="K134" s="33"/>
      <c r="L134" s="34"/>
      <c r="M134" s="14">
        <v>1.93540190692096</v>
      </c>
      <c r="N134" s="11">
        <v>2.2475672699408</v>
      </c>
      <c r="O134" s="7">
        <v>119</v>
      </c>
      <c r="P134" s="12">
        <v>0</v>
      </c>
      <c r="Q134" s="12">
        <v>6.0000000000000002E-5</v>
      </c>
      <c r="R134" s="51">
        <v>32</v>
      </c>
      <c r="S134" s="14" t="str">
        <f>IF(ISERROR(INDEX(Sheet2!B$2:B$82,MATCH(Sheet1!$A134,Sheet2!$A$2:$A$82,0))),"",INDEX(Sheet2!B$2:B$82,MATCH(Sheet1!$A134,Sheet2!$A$2:$A$82,0)))</f>
        <v/>
      </c>
      <c r="T134" s="53" t="str">
        <f>IF(ISERROR(INDEX(Sheet2!C$2:C$82,MATCH(Sheet1!$A134,Sheet2!$A$2:$A$82,0))),"",INDEX(Sheet2!C$2:C$82,MATCH(Sheet1!$A134,Sheet2!$A$2:$A$82,0)))</f>
        <v/>
      </c>
      <c r="U134" s="53" t="str">
        <f>IF(ISERROR(INDEX(Sheet2!D$2:D$82,MATCH(Sheet1!$A134,Sheet2!$A$2:$A$82,0))),"",INDEX(Sheet2!D$2:D$82,MATCH(Sheet1!$A134,Sheet2!$A$2:$A$82,0)))</f>
        <v/>
      </c>
      <c r="V134" s="48" t="str">
        <f>IF(ISERROR(INDEX(Sheet2!E$2:E$82,MATCH(Sheet1!$A134,Sheet2!$A$2:$A$82,0))),"",INDEX(Sheet2!E$2:E$82,MATCH(Sheet1!$A134,Sheet2!$A$2:$A$82,0)))</f>
        <v/>
      </c>
      <c r="W134" s="51" t="str">
        <f>IF(ISERROR(INDEX(Sheet2!F$2:F$82,MATCH(Sheet1!$A134,Sheet2!$A$2:$A$82,0))),"",INDEX(Sheet2!F$2:F$82,MATCH(Sheet1!$A134,Sheet2!$A$2:$A$82,0)))</f>
        <v/>
      </c>
    </row>
    <row r="135" spans="1:1010" ht="10.9" customHeight="1" x14ac:dyDescent="0.15">
      <c r="A135" s="5" t="s">
        <v>191</v>
      </c>
      <c r="B135" s="6">
        <v>1802</v>
      </c>
      <c r="C135" s="6">
        <v>1143</v>
      </c>
      <c r="D135" s="32"/>
      <c r="E135" s="33"/>
      <c r="F135" s="33"/>
      <c r="G135" s="34"/>
      <c r="H135" s="35"/>
      <c r="I135" s="33"/>
      <c r="J135" s="33"/>
      <c r="K135" s="33"/>
      <c r="L135" s="34"/>
      <c r="M135" s="14">
        <v>2.02744820989387</v>
      </c>
      <c r="N135" s="11">
        <v>2.2638232449620999</v>
      </c>
      <c r="O135" s="7">
        <v>119</v>
      </c>
      <c r="P135" s="12">
        <v>0</v>
      </c>
      <c r="Q135" s="12">
        <v>4.0000000000000003E-5</v>
      </c>
      <c r="R135" s="51">
        <v>33</v>
      </c>
      <c r="S135" s="14" t="str">
        <f>IF(ISERROR(INDEX(Sheet2!B$2:B$82,MATCH(Sheet1!$A135,Sheet2!$A$2:$A$82,0))),"",INDEX(Sheet2!B$2:B$82,MATCH(Sheet1!$A135,Sheet2!$A$2:$A$82,0)))</f>
        <v/>
      </c>
      <c r="T135" s="53" t="str">
        <f>IF(ISERROR(INDEX(Sheet2!C$2:C$82,MATCH(Sheet1!$A135,Sheet2!$A$2:$A$82,0))),"",INDEX(Sheet2!C$2:C$82,MATCH(Sheet1!$A135,Sheet2!$A$2:$A$82,0)))</f>
        <v/>
      </c>
      <c r="U135" s="53" t="str">
        <f>IF(ISERROR(INDEX(Sheet2!D$2:D$82,MATCH(Sheet1!$A135,Sheet2!$A$2:$A$82,0))),"",INDEX(Sheet2!D$2:D$82,MATCH(Sheet1!$A135,Sheet2!$A$2:$A$82,0)))</f>
        <v/>
      </c>
      <c r="V135" s="48" t="str">
        <f>IF(ISERROR(INDEX(Sheet2!E$2:E$82,MATCH(Sheet1!$A135,Sheet2!$A$2:$A$82,0))),"",INDEX(Sheet2!E$2:E$82,MATCH(Sheet1!$A135,Sheet2!$A$2:$A$82,0)))</f>
        <v/>
      </c>
      <c r="W135" s="51" t="str">
        <f>IF(ISERROR(INDEX(Sheet2!F$2:F$82,MATCH(Sheet1!$A135,Sheet2!$A$2:$A$82,0))),"",INDEX(Sheet2!F$2:F$82,MATCH(Sheet1!$A135,Sheet2!$A$2:$A$82,0)))</f>
        <v/>
      </c>
    </row>
    <row r="136" spans="1:1010" ht="10.9" customHeight="1" x14ac:dyDescent="0.15">
      <c r="A136" s="5" t="s">
        <v>176</v>
      </c>
      <c r="B136" s="6">
        <v>1797</v>
      </c>
      <c r="C136" s="6">
        <v>1189</v>
      </c>
      <c r="D136" s="32"/>
      <c r="E136" s="33"/>
      <c r="F136" s="33"/>
      <c r="G136" s="34"/>
      <c r="H136" s="33"/>
      <c r="I136" s="33"/>
      <c r="J136" s="33"/>
      <c r="K136" s="33"/>
      <c r="L136" s="34"/>
      <c r="M136" s="14">
        <v>2.10151647552697</v>
      </c>
      <c r="N136" s="11">
        <v>2.3062395942085598</v>
      </c>
      <c r="O136" s="7">
        <v>119</v>
      </c>
      <c r="P136" s="12">
        <v>0</v>
      </c>
      <c r="Q136" s="12">
        <v>4.0000000000000003E-5</v>
      </c>
      <c r="R136" s="51">
        <v>24</v>
      </c>
      <c r="S136" s="14" t="str">
        <f>IF(ISERROR(INDEX(Sheet2!B$2:B$82,MATCH(Sheet1!$A136,Sheet2!$A$2:$A$82,0))),"",INDEX(Sheet2!B$2:B$82,MATCH(Sheet1!$A136,Sheet2!$A$2:$A$82,0)))</f>
        <v/>
      </c>
      <c r="T136" s="53" t="str">
        <f>IF(ISERROR(INDEX(Sheet2!C$2:C$82,MATCH(Sheet1!$A136,Sheet2!$A$2:$A$82,0))),"",INDEX(Sheet2!C$2:C$82,MATCH(Sheet1!$A136,Sheet2!$A$2:$A$82,0)))</f>
        <v/>
      </c>
      <c r="U136" s="53" t="str">
        <f>IF(ISERROR(INDEX(Sheet2!D$2:D$82,MATCH(Sheet1!$A136,Sheet2!$A$2:$A$82,0))),"",INDEX(Sheet2!D$2:D$82,MATCH(Sheet1!$A136,Sheet2!$A$2:$A$82,0)))</f>
        <v/>
      </c>
      <c r="V136" s="48" t="str">
        <f>IF(ISERROR(INDEX(Sheet2!E$2:E$82,MATCH(Sheet1!$A136,Sheet2!$A$2:$A$82,0))),"",INDEX(Sheet2!E$2:E$82,MATCH(Sheet1!$A136,Sheet2!$A$2:$A$82,0)))</f>
        <v/>
      </c>
      <c r="W136" s="51" t="str">
        <f>IF(ISERROR(INDEX(Sheet2!F$2:F$82,MATCH(Sheet1!$A136,Sheet2!$A$2:$A$82,0))),"",INDEX(Sheet2!F$2:F$82,MATCH(Sheet1!$A136,Sheet2!$A$2:$A$82,0)))</f>
        <v/>
      </c>
    </row>
    <row r="137" spans="1:1010" ht="10.9" customHeight="1" x14ac:dyDescent="0.15">
      <c r="A137" s="5" t="s">
        <v>213</v>
      </c>
      <c r="B137" s="6"/>
      <c r="C137" s="6">
        <v>1590</v>
      </c>
      <c r="D137" s="32"/>
      <c r="E137" s="33"/>
      <c r="F137" s="33"/>
      <c r="G137" s="34"/>
      <c r="H137" s="33"/>
      <c r="I137" s="33"/>
      <c r="J137" s="33"/>
      <c r="K137" s="33"/>
      <c r="L137" s="34"/>
      <c r="M137" s="14">
        <v>2.7275237656592499</v>
      </c>
      <c r="N137" s="11">
        <v>2.9969719217845001</v>
      </c>
      <c r="O137" s="7">
        <v>119</v>
      </c>
      <c r="P137" s="12">
        <v>0</v>
      </c>
      <c r="Q137" s="12">
        <v>2.5999999999999998E-4</v>
      </c>
      <c r="R137" s="51">
        <v>0</v>
      </c>
      <c r="S137" s="14" t="str">
        <f>IF(ISERROR(INDEX(Sheet2!B$2:B$82,MATCH(Sheet1!$A137,Sheet2!$A$2:$A$82,0))),"",INDEX(Sheet2!B$2:B$82,MATCH(Sheet1!$A137,Sheet2!$A$2:$A$82,0)))</f>
        <v/>
      </c>
      <c r="T137" s="53" t="str">
        <f>IF(ISERROR(INDEX(Sheet2!C$2:C$82,MATCH(Sheet1!$A137,Sheet2!$A$2:$A$82,0))),"",INDEX(Sheet2!C$2:C$82,MATCH(Sheet1!$A137,Sheet2!$A$2:$A$82,0)))</f>
        <v/>
      </c>
      <c r="U137" s="53" t="str">
        <f>IF(ISERROR(INDEX(Sheet2!D$2:D$82,MATCH(Sheet1!$A137,Sheet2!$A$2:$A$82,0))),"",INDEX(Sheet2!D$2:D$82,MATCH(Sheet1!$A137,Sheet2!$A$2:$A$82,0)))</f>
        <v/>
      </c>
      <c r="V137" s="48" t="str">
        <f>IF(ISERROR(INDEX(Sheet2!E$2:E$82,MATCH(Sheet1!$A137,Sheet2!$A$2:$A$82,0))),"",INDEX(Sheet2!E$2:E$82,MATCH(Sheet1!$A137,Sheet2!$A$2:$A$82,0)))</f>
        <v/>
      </c>
      <c r="W137" s="51" t="str">
        <f>IF(ISERROR(INDEX(Sheet2!F$2:F$82,MATCH(Sheet1!$A137,Sheet2!$A$2:$A$82,0))),"",INDEX(Sheet2!F$2:F$82,MATCH(Sheet1!$A137,Sheet2!$A$2:$A$82,0)))</f>
        <v/>
      </c>
    </row>
    <row r="138" spans="1:1010" ht="10.9" customHeight="1" x14ac:dyDescent="0.15">
      <c r="A138" s="5" t="s">
        <v>169</v>
      </c>
      <c r="B138" s="6">
        <v>766</v>
      </c>
      <c r="C138" s="6"/>
      <c r="D138" s="32"/>
      <c r="E138" s="33"/>
      <c r="F138" s="33"/>
      <c r="G138" s="34"/>
      <c r="H138" s="33"/>
      <c r="I138" s="33"/>
      <c r="J138" s="33"/>
      <c r="K138" s="33"/>
      <c r="L138" s="34"/>
      <c r="O138" s="7">
        <v>119</v>
      </c>
      <c r="P138" s="12">
        <v>0</v>
      </c>
      <c r="Q138" s="12">
        <v>1E-4</v>
      </c>
      <c r="R138" s="51"/>
      <c r="S138" s="14" t="str">
        <f>IF(ISERROR(INDEX(Sheet2!B$2:B$82,MATCH(Sheet1!$A138,Sheet2!$A$2:$A$82,0))),"",INDEX(Sheet2!B$2:B$82,MATCH(Sheet1!$A138,Sheet2!$A$2:$A$82,0)))</f>
        <v/>
      </c>
      <c r="T138" s="53" t="str">
        <f>IF(ISERROR(INDEX(Sheet2!C$2:C$82,MATCH(Sheet1!$A138,Sheet2!$A$2:$A$82,0))),"",INDEX(Sheet2!C$2:C$82,MATCH(Sheet1!$A138,Sheet2!$A$2:$A$82,0)))</f>
        <v/>
      </c>
      <c r="U138" s="53" t="str">
        <f>IF(ISERROR(INDEX(Sheet2!D$2:D$82,MATCH(Sheet1!$A138,Sheet2!$A$2:$A$82,0))),"",INDEX(Sheet2!D$2:D$82,MATCH(Sheet1!$A138,Sheet2!$A$2:$A$82,0)))</f>
        <v/>
      </c>
      <c r="V138" s="48" t="str">
        <f>IF(ISERROR(INDEX(Sheet2!E$2:E$82,MATCH(Sheet1!$A138,Sheet2!$A$2:$A$82,0))),"",INDEX(Sheet2!E$2:E$82,MATCH(Sheet1!$A138,Sheet2!$A$2:$A$82,0)))</f>
        <v/>
      </c>
      <c r="W138" s="51" t="str">
        <f>IF(ISERROR(INDEX(Sheet2!F$2:F$82,MATCH(Sheet1!$A138,Sheet2!$A$2:$A$82,0))),"",INDEX(Sheet2!F$2:F$82,MATCH(Sheet1!$A138,Sheet2!$A$2:$A$82,0)))</f>
        <v/>
      </c>
    </row>
    <row r="139" spans="1:1010" ht="10.9" customHeight="1" x14ac:dyDescent="0.15">
      <c r="A139" s="5" t="s">
        <v>171</v>
      </c>
      <c r="B139" s="6">
        <v>1423</v>
      </c>
      <c r="C139" s="6"/>
      <c r="D139" s="32"/>
      <c r="E139" s="33"/>
      <c r="F139" s="33"/>
      <c r="G139" s="36" t="s">
        <v>59</v>
      </c>
      <c r="H139" s="33"/>
      <c r="I139" s="33"/>
      <c r="J139" s="33"/>
      <c r="K139" s="33"/>
      <c r="L139" s="34"/>
      <c r="O139" s="7">
        <v>119</v>
      </c>
      <c r="P139" s="12">
        <v>0</v>
      </c>
      <c r="Q139" s="12">
        <v>1E-4</v>
      </c>
      <c r="R139" s="51"/>
      <c r="S139" s="14" t="str">
        <f>IF(ISERROR(INDEX(Sheet2!B$2:B$82,MATCH(Sheet1!$A139,Sheet2!$A$2:$A$82,0))),"",INDEX(Sheet2!B$2:B$82,MATCH(Sheet1!$A139,Sheet2!$A$2:$A$82,0)))</f>
        <v/>
      </c>
      <c r="T139" s="53" t="str">
        <f>IF(ISERROR(INDEX(Sheet2!C$2:C$82,MATCH(Sheet1!$A139,Sheet2!$A$2:$A$82,0))),"",INDEX(Sheet2!C$2:C$82,MATCH(Sheet1!$A139,Sheet2!$A$2:$A$82,0)))</f>
        <v/>
      </c>
      <c r="U139" s="53" t="str">
        <f>IF(ISERROR(INDEX(Sheet2!D$2:D$82,MATCH(Sheet1!$A139,Sheet2!$A$2:$A$82,0))),"",INDEX(Sheet2!D$2:D$82,MATCH(Sheet1!$A139,Sheet2!$A$2:$A$82,0)))</f>
        <v/>
      </c>
      <c r="V139" s="48" t="str">
        <f>IF(ISERROR(INDEX(Sheet2!E$2:E$82,MATCH(Sheet1!$A139,Sheet2!$A$2:$A$82,0))),"",INDEX(Sheet2!E$2:E$82,MATCH(Sheet1!$A139,Sheet2!$A$2:$A$82,0)))</f>
        <v/>
      </c>
      <c r="W139" s="51" t="str">
        <f>IF(ISERROR(INDEX(Sheet2!F$2:F$82,MATCH(Sheet1!$A139,Sheet2!$A$2:$A$82,0))),"",INDEX(Sheet2!F$2:F$82,MATCH(Sheet1!$A139,Sheet2!$A$2:$A$82,0)))</f>
        <v/>
      </c>
    </row>
    <row r="140" spans="1:1010" s="1" customFormat="1" ht="10.9" customHeight="1" x14ac:dyDescent="0.15">
      <c r="A140" s="5" t="s">
        <v>173</v>
      </c>
      <c r="B140" s="6">
        <v>1714</v>
      </c>
      <c r="C140" s="6"/>
      <c r="D140" s="32"/>
      <c r="E140" s="33"/>
      <c r="F140" s="33"/>
      <c r="G140" s="34"/>
      <c r="H140" s="33"/>
      <c r="I140" s="33"/>
      <c r="J140" s="33"/>
      <c r="K140" s="33"/>
      <c r="L140" s="34"/>
      <c r="M140" s="13"/>
      <c r="N140" s="4"/>
      <c r="O140" s="7">
        <v>119</v>
      </c>
      <c r="P140" s="12">
        <v>0</v>
      </c>
      <c r="Q140" s="12">
        <v>1E-4</v>
      </c>
      <c r="R140" s="51"/>
      <c r="S140" s="14" t="str">
        <f>IF(ISERROR(INDEX(Sheet2!B$2:B$82,MATCH(Sheet1!$A140,Sheet2!$A$2:$A$82,0))),"",INDEX(Sheet2!B$2:B$82,MATCH(Sheet1!$A140,Sheet2!$A$2:$A$82,0)))</f>
        <v/>
      </c>
      <c r="T140" s="53" t="str">
        <f>IF(ISERROR(INDEX(Sheet2!C$2:C$82,MATCH(Sheet1!$A140,Sheet2!$A$2:$A$82,0))),"",INDEX(Sheet2!C$2:C$82,MATCH(Sheet1!$A140,Sheet2!$A$2:$A$82,0)))</f>
        <v/>
      </c>
      <c r="U140" s="53" t="str">
        <f>IF(ISERROR(INDEX(Sheet2!D$2:D$82,MATCH(Sheet1!$A140,Sheet2!$A$2:$A$82,0))),"",INDEX(Sheet2!D$2:D$82,MATCH(Sheet1!$A140,Sheet2!$A$2:$A$82,0)))</f>
        <v/>
      </c>
      <c r="V140" s="48" t="str">
        <f>IF(ISERROR(INDEX(Sheet2!E$2:E$82,MATCH(Sheet1!$A140,Sheet2!$A$2:$A$82,0))),"",INDEX(Sheet2!E$2:E$82,MATCH(Sheet1!$A140,Sheet2!$A$2:$A$82,0)))</f>
        <v/>
      </c>
      <c r="W140" s="51" t="str">
        <f>IF(ISERROR(INDEX(Sheet2!F$2:F$82,MATCH(Sheet1!$A140,Sheet2!$A$2:$A$82,0))),"",INDEX(Sheet2!F$2:F$82,MATCH(Sheet1!$A140,Sheet2!$A$2:$A$82,0)))</f>
        <v/>
      </c>
      <c r="ALV140" s="3"/>
    </row>
    <row r="141" spans="1:1010" s="1" customFormat="1" ht="10.9" customHeight="1" x14ac:dyDescent="0.15">
      <c r="A141" s="5" t="s">
        <v>178</v>
      </c>
      <c r="B141" s="6">
        <v>1802</v>
      </c>
      <c r="C141" s="6"/>
      <c r="D141" s="32"/>
      <c r="E141" s="33"/>
      <c r="F141" s="33"/>
      <c r="G141" s="34"/>
      <c r="H141" s="33"/>
      <c r="I141" s="33"/>
      <c r="J141" s="33"/>
      <c r="K141" s="33"/>
      <c r="L141" s="34"/>
      <c r="M141" s="13"/>
      <c r="N141" s="4"/>
      <c r="O141" s="7">
        <v>119</v>
      </c>
      <c r="P141" s="12">
        <v>0</v>
      </c>
      <c r="Q141" s="12">
        <v>1E-4</v>
      </c>
      <c r="R141" s="51"/>
      <c r="S141" s="14" t="str">
        <f>IF(ISERROR(INDEX(Sheet2!B$2:B$82,MATCH(Sheet1!$A141,Sheet2!$A$2:$A$82,0))),"",INDEX(Sheet2!B$2:B$82,MATCH(Sheet1!$A141,Sheet2!$A$2:$A$82,0)))</f>
        <v/>
      </c>
      <c r="T141" s="53" t="str">
        <f>IF(ISERROR(INDEX(Sheet2!C$2:C$82,MATCH(Sheet1!$A141,Sheet2!$A$2:$A$82,0))),"",INDEX(Sheet2!C$2:C$82,MATCH(Sheet1!$A141,Sheet2!$A$2:$A$82,0)))</f>
        <v/>
      </c>
      <c r="U141" s="53" t="str">
        <f>IF(ISERROR(INDEX(Sheet2!D$2:D$82,MATCH(Sheet1!$A141,Sheet2!$A$2:$A$82,0))),"",INDEX(Sheet2!D$2:D$82,MATCH(Sheet1!$A141,Sheet2!$A$2:$A$82,0)))</f>
        <v/>
      </c>
      <c r="V141" s="48" t="str">
        <f>IF(ISERROR(INDEX(Sheet2!E$2:E$82,MATCH(Sheet1!$A141,Sheet2!$A$2:$A$82,0))),"",INDEX(Sheet2!E$2:E$82,MATCH(Sheet1!$A141,Sheet2!$A$2:$A$82,0)))</f>
        <v/>
      </c>
      <c r="W141" s="51" t="str">
        <f>IF(ISERROR(INDEX(Sheet2!F$2:F$82,MATCH(Sheet1!$A141,Sheet2!$A$2:$A$82,0))),"",INDEX(Sheet2!F$2:F$82,MATCH(Sheet1!$A141,Sheet2!$A$2:$A$82,0)))</f>
        <v/>
      </c>
      <c r="ALV141" s="3"/>
    </row>
    <row r="142" spans="1:1010" ht="10.9" customHeight="1" x14ac:dyDescent="0.15">
      <c r="A142" s="5" t="s">
        <v>180</v>
      </c>
      <c r="B142" s="6">
        <v>1802</v>
      </c>
      <c r="C142" s="6"/>
      <c r="D142" s="37" t="s">
        <v>11</v>
      </c>
      <c r="E142" s="33"/>
      <c r="F142" s="33"/>
      <c r="G142" s="34"/>
      <c r="H142" s="33"/>
      <c r="I142" s="33"/>
      <c r="J142" s="33"/>
      <c r="K142" s="33"/>
      <c r="L142" s="34"/>
      <c r="O142" s="7">
        <v>119</v>
      </c>
      <c r="P142" s="12">
        <v>0</v>
      </c>
      <c r="Q142" s="12">
        <v>1E-4</v>
      </c>
      <c r="R142" s="51"/>
      <c r="S142" s="14" t="str">
        <f>IF(ISERROR(INDEX(Sheet2!B$2:B$82,MATCH(Sheet1!$A142,Sheet2!$A$2:$A$82,0))),"",INDEX(Sheet2!B$2:B$82,MATCH(Sheet1!$A142,Sheet2!$A$2:$A$82,0)))</f>
        <v/>
      </c>
      <c r="T142" s="53" t="str">
        <f>IF(ISERROR(INDEX(Sheet2!C$2:C$82,MATCH(Sheet1!$A142,Sheet2!$A$2:$A$82,0))),"",INDEX(Sheet2!C$2:C$82,MATCH(Sheet1!$A142,Sheet2!$A$2:$A$82,0)))</f>
        <v/>
      </c>
      <c r="U142" s="53" t="str">
        <f>IF(ISERROR(INDEX(Sheet2!D$2:D$82,MATCH(Sheet1!$A142,Sheet2!$A$2:$A$82,0))),"",INDEX(Sheet2!D$2:D$82,MATCH(Sheet1!$A142,Sheet2!$A$2:$A$82,0)))</f>
        <v/>
      </c>
      <c r="V142" s="48" t="str">
        <f>IF(ISERROR(INDEX(Sheet2!E$2:E$82,MATCH(Sheet1!$A142,Sheet2!$A$2:$A$82,0))),"",INDEX(Sheet2!E$2:E$82,MATCH(Sheet1!$A142,Sheet2!$A$2:$A$82,0)))</f>
        <v/>
      </c>
      <c r="W142" s="51" t="str">
        <f>IF(ISERROR(INDEX(Sheet2!F$2:F$82,MATCH(Sheet1!$A142,Sheet2!$A$2:$A$82,0))),"",INDEX(Sheet2!F$2:F$82,MATCH(Sheet1!$A142,Sheet2!$A$2:$A$82,0)))</f>
        <v/>
      </c>
    </row>
    <row r="143" spans="1:1010" ht="10.9" customHeight="1" x14ac:dyDescent="0.15">
      <c r="A143" s="5" t="s">
        <v>182</v>
      </c>
      <c r="B143" s="6">
        <v>1802</v>
      </c>
      <c r="C143" s="6"/>
      <c r="D143" s="32"/>
      <c r="E143" s="33"/>
      <c r="F143" s="33"/>
      <c r="G143" s="34"/>
      <c r="H143" s="33"/>
      <c r="I143" s="33"/>
      <c r="J143" s="33"/>
      <c r="K143" s="33"/>
      <c r="L143" s="34"/>
      <c r="O143" s="7">
        <v>119</v>
      </c>
      <c r="P143" s="12">
        <v>0</v>
      </c>
      <c r="Q143" s="12">
        <v>1E-4</v>
      </c>
      <c r="R143" s="51"/>
      <c r="S143" s="14" t="str">
        <f>IF(ISERROR(INDEX(Sheet2!B$2:B$82,MATCH(Sheet1!$A143,Sheet2!$A$2:$A$82,0))),"",INDEX(Sheet2!B$2:B$82,MATCH(Sheet1!$A143,Sheet2!$A$2:$A$82,0)))</f>
        <v/>
      </c>
      <c r="T143" s="53" t="str">
        <f>IF(ISERROR(INDEX(Sheet2!C$2:C$82,MATCH(Sheet1!$A143,Sheet2!$A$2:$A$82,0))),"",INDEX(Sheet2!C$2:C$82,MATCH(Sheet1!$A143,Sheet2!$A$2:$A$82,0)))</f>
        <v/>
      </c>
      <c r="U143" s="53" t="str">
        <f>IF(ISERROR(INDEX(Sheet2!D$2:D$82,MATCH(Sheet1!$A143,Sheet2!$A$2:$A$82,0))),"",INDEX(Sheet2!D$2:D$82,MATCH(Sheet1!$A143,Sheet2!$A$2:$A$82,0)))</f>
        <v/>
      </c>
      <c r="V143" s="48" t="str">
        <f>IF(ISERROR(INDEX(Sheet2!E$2:E$82,MATCH(Sheet1!$A143,Sheet2!$A$2:$A$82,0))),"",INDEX(Sheet2!E$2:E$82,MATCH(Sheet1!$A143,Sheet2!$A$2:$A$82,0)))</f>
        <v/>
      </c>
      <c r="W143" s="51" t="str">
        <f>IF(ISERROR(INDEX(Sheet2!F$2:F$82,MATCH(Sheet1!$A143,Sheet2!$A$2:$A$82,0))),"",INDEX(Sheet2!F$2:F$82,MATCH(Sheet1!$A143,Sheet2!$A$2:$A$82,0)))</f>
        <v/>
      </c>
    </row>
    <row r="144" spans="1:1010" ht="10.9" customHeight="1" x14ac:dyDescent="0.15">
      <c r="A144" s="5" t="s">
        <v>185</v>
      </c>
      <c r="B144" s="6">
        <v>1802</v>
      </c>
      <c r="C144" s="6"/>
      <c r="D144" s="32"/>
      <c r="E144" s="33"/>
      <c r="F144" s="33"/>
      <c r="G144" s="34"/>
      <c r="H144" s="33"/>
      <c r="I144" s="33"/>
      <c r="J144" s="33"/>
      <c r="K144" s="33"/>
      <c r="L144" s="34"/>
      <c r="O144" s="7">
        <v>119</v>
      </c>
      <c r="P144" s="12">
        <v>0</v>
      </c>
      <c r="Q144" s="12">
        <v>1E-4</v>
      </c>
      <c r="R144" s="51"/>
      <c r="S144" s="14" t="str">
        <f>IF(ISERROR(INDEX(Sheet2!B$2:B$82,MATCH(Sheet1!$A144,Sheet2!$A$2:$A$82,0))),"",INDEX(Sheet2!B$2:B$82,MATCH(Sheet1!$A144,Sheet2!$A$2:$A$82,0)))</f>
        <v/>
      </c>
      <c r="T144" s="53" t="str">
        <f>IF(ISERROR(INDEX(Sheet2!C$2:C$82,MATCH(Sheet1!$A144,Sheet2!$A$2:$A$82,0))),"",INDEX(Sheet2!C$2:C$82,MATCH(Sheet1!$A144,Sheet2!$A$2:$A$82,0)))</f>
        <v/>
      </c>
      <c r="U144" s="53" t="str">
        <f>IF(ISERROR(INDEX(Sheet2!D$2:D$82,MATCH(Sheet1!$A144,Sheet2!$A$2:$A$82,0))),"",INDEX(Sheet2!D$2:D$82,MATCH(Sheet1!$A144,Sheet2!$A$2:$A$82,0)))</f>
        <v/>
      </c>
      <c r="V144" s="48" t="str">
        <f>IF(ISERROR(INDEX(Sheet2!E$2:E$82,MATCH(Sheet1!$A144,Sheet2!$A$2:$A$82,0))),"",INDEX(Sheet2!E$2:E$82,MATCH(Sheet1!$A144,Sheet2!$A$2:$A$82,0)))</f>
        <v/>
      </c>
      <c r="W144" s="51" t="str">
        <f>IF(ISERROR(INDEX(Sheet2!F$2:F$82,MATCH(Sheet1!$A144,Sheet2!$A$2:$A$82,0))),"",INDEX(Sheet2!F$2:F$82,MATCH(Sheet1!$A144,Sheet2!$A$2:$A$82,0)))</f>
        <v/>
      </c>
    </row>
    <row r="145" spans="1:25" ht="10.9" customHeight="1" x14ac:dyDescent="0.15">
      <c r="A145" s="5" t="s">
        <v>187</v>
      </c>
      <c r="B145" s="6">
        <v>1802</v>
      </c>
      <c r="C145" s="6"/>
      <c r="D145" s="32"/>
      <c r="E145" s="33"/>
      <c r="F145" s="33"/>
      <c r="G145" s="34"/>
      <c r="H145" s="33"/>
      <c r="I145" s="33"/>
      <c r="J145" s="33"/>
      <c r="K145" s="33"/>
      <c r="L145" s="34"/>
      <c r="O145" s="7">
        <v>119</v>
      </c>
      <c r="P145" s="12">
        <v>0</v>
      </c>
      <c r="Q145" s="12">
        <v>1E-4</v>
      </c>
      <c r="R145" s="51"/>
      <c r="S145" s="14" t="str">
        <f>IF(ISERROR(INDEX(Sheet2!B$2:B$82,MATCH(Sheet1!$A145,Sheet2!$A$2:$A$82,0))),"",INDEX(Sheet2!B$2:B$82,MATCH(Sheet1!$A145,Sheet2!$A$2:$A$82,0)))</f>
        <v/>
      </c>
      <c r="T145" s="53" t="str">
        <f>IF(ISERROR(INDEX(Sheet2!C$2:C$82,MATCH(Sheet1!$A145,Sheet2!$A$2:$A$82,0))),"",INDEX(Sheet2!C$2:C$82,MATCH(Sheet1!$A145,Sheet2!$A$2:$A$82,0)))</f>
        <v/>
      </c>
      <c r="U145" s="53" t="str">
        <f>IF(ISERROR(INDEX(Sheet2!D$2:D$82,MATCH(Sheet1!$A145,Sheet2!$A$2:$A$82,0))),"",INDEX(Sheet2!D$2:D$82,MATCH(Sheet1!$A145,Sheet2!$A$2:$A$82,0)))</f>
        <v/>
      </c>
      <c r="V145" s="48" t="str">
        <f>IF(ISERROR(INDEX(Sheet2!E$2:E$82,MATCH(Sheet1!$A145,Sheet2!$A$2:$A$82,0))),"",INDEX(Sheet2!E$2:E$82,MATCH(Sheet1!$A145,Sheet2!$A$2:$A$82,0)))</f>
        <v/>
      </c>
      <c r="W145" s="51" t="str">
        <f>IF(ISERROR(INDEX(Sheet2!F$2:F$82,MATCH(Sheet1!$A145,Sheet2!$A$2:$A$82,0))),"",INDEX(Sheet2!F$2:F$82,MATCH(Sheet1!$A145,Sheet2!$A$2:$A$82,0)))</f>
        <v/>
      </c>
    </row>
    <row r="146" spans="1:25" ht="10.9" customHeight="1" x14ac:dyDescent="0.15">
      <c r="A146" s="5" t="s">
        <v>193</v>
      </c>
      <c r="B146" s="6">
        <v>1802</v>
      </c>
      <c r="C146" s="6"/>
      <c r="D146" s="32"/>
      <c r="E146" s="33"/>
      <c r="F146" s="33"/>
      <c r="G146" s="36" t="s">
        <v>11</v>
      </c>
      <c r="H146" s="33"/>
      <c r="I146" s="33"/>
      <c r="J146" s="33"/>
      <c r="K146" s="33"/>
      <c r="L146" s="34"/>
      <c r="O146" s="7">
        <v>119</v>
      </c>
      <c r="P146" s="12">
        <v>0</v>
      </c>
      <c r="Q146" s="12">
        <v>1E-4</v>
      </c>
      <c r="R146" s="51"/>
      <c r="S146" s="14" t="str">
        <f>IF(ISERROR(INDEX(Sheet2!B$2:B$82,MATCH(Sheet1!$A146,Sheet2!$A$2:$A$82,0))),"",INDEX(Sheet2!B$2:B$82,MATCH(Sheet1!$A146,Sheet2!$A$2:$A$82,0)))</f>
        <v/>
      </c>
      <c r="T146" s="53" t="str">
        <f>IF(ISERROR(INDEX(Sheet2!C$2:C$82,MATCH(Sheet1!$A146,Sheet2!$A$2:$A$82,0))),"",INDEX(Sheet2!C$2:C$82,MATCH(Sheet1!$A146,Sheet2!$A$2:$A$82,0)))</f>
        <v/>
      </c>
      <c r="U146" s="53" t="str">
        <f>IF(ISERROR(INDEX(Sheet2!D$2:D$82,MATCH(Sheet1!$A146,Sheet2!$A$2:$A$82,0))),"",INDEX(Sheet2!D$2:D$82,MATCH(Sheet1!$A146,Sheet2!$A$2:$A$82,0)))</f>
        <v/>
      </c>
      <c r="V146" s="48" t="str">
        <f>IF(ISERROR(INDEX(Sheet2!E$2:E$82,MATCH(Sheet1!$A146,Sheet2!$A$2:$A$82,0))),"",INDEX(Sheet2!E$2:E$82,MATCH(Sheet1!$A146,Sheet2!$A$2:$A$82,0)))</f>
        <v/>
      </c>
      <c r="W146" s="51" t="str">
        <f>IF(ISERROR(INDEX(Sheet2!F$2:F$82,MATCH(Sheet1!$A146,Sheet2!$A$2:$A$82,0))),"",INDEX(Sheet2!F$2:F$82,MATCH(Sheet1!$A146,Sheet2!$A$2:$A$82,0)))</f>
        <v/>
      </c>
    </row>
    <row r="147" spans="1:25" ht="10.9" customHeight="1" x14ac:dyDescent="0.15">
      <c r="A147" s="5" t="s">
        <v>195</v>
      </c>
      <c r="B147" s="6">
        <v>1802</v>
      </c>
      <c r="C147" s="6"/>
      <c r="D147" s="32"/>
      <c r="E147" s="33"/>
      <c r="F147" s="33"/>
      <c r="G147" s="34"/>
      <c r="H147" s="33"/>
      <c r="I147" s="33"/>
      <c r="J147" s="33"/>
      <c r="K147" s="33"/>
      <c r="L147" s="34"/>
      <c r="O147" s="7">
        <v>119</v>
      </c>
      <c r="P147" s="12">
        <v>0</v>
      </c>
      <c r="Q147" s="12">
        <v>1E-4</v>
      </c>
      <c r="R147" s="51"/>
      <c r="S147" s="14" t="str">
        <f>IF(ISERROR(INDEX(Sheet2!B$2:B$82,MATCH(Sheet1!$A147,Sheet2!$A$2:$A$82,0))),"",INDEX(Sheet2!B$2:B$82,MATCH(Sheet1!$A147,Sheet2!$A$2:$A$82,0)))</f>
        <v/>
      </c>
      <c r="T147" s="53" t="str">
        <f>IF(ISERROR(INDEX(Sheet2!C$2:C$82,MATCH(Sheet1!$A147,Sheet2!$A$2:$A$82,0))),"",INDEX(Sheet2!C$2:C$82,MATCH(Sheet1!$A147,Sheet2!$A$2:$A$82,0)))</f>
        <v/>
      </c>
      <c r="U147" s="53" t="str">
        <f>IF(ISERROR(INDEX(Sheet2!D$2:D$82,MATCH(Sheet1!$A147,Sheet2!$A$2:$A$82,0))),"",INDEX(Sheet2!D$2:D$82,MATCH(Sheet1!$A147,Sheet2!$A$2:$A$82,0)))</f>
        <v/>
      </c>
      <c r="V147" s="48" t="str">
        <f>IF(ISERROR(INDEX(Sheet2!E$2:E$82,MATCH(Sheet1!$A147,Sheet2!$A$2:$A$82,0))),"",INDEX(Sheet2!E$2:E$82,MATCH(Sheet1!$A147,Sheet2!$A$2:$A$82,0)))</f>
        <v/>
      </c>
      <c r="W147" s="51" t="str">
        <f>IF(ISERROR(INDEX(Sheet2!F$2:F$82,MATCH(Sheet1!$A147,Sheet2!$A$2:$A$82,0))),"",INDEX(Sheet2!F$2:F$82,MATCH(Sheet1!$A147,Sheet2!$A$2:$A$82,0)))</f>
        <v/>
      </c>
    </row>
    <row r="148" spans="1:25" ht="10.9" customHeight="1" x14ac:dyDescent="0.15">
      <c r="A148" s="5" t="s">
        <v>197</v>
      </c>
      <c r="B148" s="6"/>
      <c r="C148" s="6"/>
      <c r="D148" s="32"/>
      <c r="E148" s="33"/>
      <c r="F148" s="33"/>
      <c r="G148" s="34"/>
      <c r="H148" s="33"/>
      <c r="I148" s="33"/>
      <c r="J148" s="33"/>
      <c r="K148" s="33"/>
      <c r="L148" s="34"/>
      <c r="O148" s="7">
        <v>119</v>
      </c>
      <c r="P148" s="12">
        <v>0</v>
      </c>
      <c r="Q148" s="12">
        <v>1E-4</v>
      </c>
      <c r="R148" s="51"/>
      <c r="S148" s="14" t="str">
        <f>IF(ISERROR(INDEX(Sheet2!B$2:B$82,MATCH(Sheet1!$A148,Sheet2!$A$2:$A$82,0))),"",INDEX(Sheet2!B$2:B$82,MATCH(Sheet1!$A148,Sheet2!$A$2:$A$82,0)))</f>
        <v/>
      </c>
      <c r="T148" s="53" t="str">
        <f>IF(ISERROR(INDEX(Sheet2!C$2:C$82,MATCH(Sheet1!$A148,Sheet2!$A$2:$A$82,0))),"",INDEX(Sheet2!C$2:C$82,MATCH(Sheet1!$A148,Sheet2!$A$2:$A$82,0)))</f>
        <v/>
      </c>
      <c r="U148" s="53" t="str">
        <f>IF(ISERROR(INDEX(Sheet2!D$2:D$82,MATCH(Sheet1!$A148,Sheet2!$A$2:$A$82,0))),"",INDEX(Sheet2!D$2:D$82,MATCH(Sheet1!$A148,Sheet2!$A$2:$A$82,0)))</f>
        <v/>
      </c>
      <c r="V148" s="48" t="str">
        <f>IF(ISERROR(INDEX(Sheet2!E$2:E$82,MATCH(Sheet1!$A148,Sheet2!$A$2:$A$82,0))),"",INDEX(Sheet2!E$2:E$82,MATCH(Sheet1!$A148,Sheet2!$A$2:$A$82,0)))</f>
        <v/>
      </c>
      <c r="W148" s="51" t="str">
        <f>IF(ISERROR(INDEX(Sheet2!F$2:F$82,MATCH(Sheet1!$A148,Sheet2!$A$2:$A$82,0))),"",INDEX(Sheet2!F$2:F$82,MATCH(Sheet1!$A148,Sheet2!$A$2:$A$82,0)))</f>
        <v/>
      </c>
    </row>
    <row r="149" spans="1:25" ht="10.9" customHeight="1" x14ac:dyDescent="0.15">
      <c r="A149" s="5" t="s">
        <v>199</v>
      </c>
      <c r="B149" s="6"/>
      <c r="C149" s="6"/>
      <c r="D149" s="32"/>
      <c r="E149" s="33"/>
      <c r="F149" s="33"/>
      <c r="G149" s="34"/>
      <c r="H149" s="33"/>
      <c r="I149" s="33"/>
      <c r="J149" s="33"/>
      <c r="K149" s="33"/>
      <c r="L149" s="34"/>
      <c r="O149" s="7">
        <v>119</v>
      </c>
      <c r="P149" s="12">
        <v>0</v>
      </c>
      <c r="Q149" s="12">
        <v>1E-4</v>
      </c>
      <c r="R149" s="51"/>
      <c r="S149" s="14" t="str">
        <f>IF(ISERROR(INDEX(Sheet2!B$2:B$82,MATCH(Sheet1!$A149,Sheet2!$A$2:$A$82,0))),"",INDEX(Sheet2!B$2:B$82,MATCH(Sheet1!$A149,Sheet2!$A$2:$A$82,0)))</f>
        <v/>
      </c>
      <c r="T149" s="53" t="str">
        <f>IF(ISERROR(INDEX(Sheet2!C$2:C$82,MATCH(Sheet1!$A149,Sheet2!$A$2:$A$82,0))),"",INDEX(Sheet2!C$2:C$82,MATCH(Sheet1!$A149,Sheet2!$A$2:$A$82,0)))</f>
        <v/>
      </c>
      <c r="U149" s="53" t="str">
        <f>IF(ISERROR(INDEX(Sheet2!D$2:D$82,MATCH(Sheet1!$A149,Sheet2!$A$2:$A$82,0))),"",INDEX(Sheet2!D$2:D$82,MATCH(Sheet1!$A149,Sheet2!$A$2:$A$82,0)))</f>
        <v/>
      </c>
      <c r="V149" s="48" t="str">
        <f>IF(ISERROR(INDEX(Sheet2!E$2:E$82,MATCH(Sheet1!$A149,Sheet2!$A$2:$A$82,0))),"",INDEX(Sheet2!E$2:E$82,MATCH(Sheet1!$A149,Sheet2!$A$2:$A$82,0)))</f>
        <v/>
      </c>
      <c r="W149" s="51" t="str">
        <f>IF(ISERROR(INDEX(Sheet2!F$2:F$82,MATCH(Sheet1!$A149,Sheet2!$A$2:$A$82,0))),"",INDEX(Sheet2!F$2:F$82,MATCH(Sheet1!$A149,Sheet2!$A$2:$A$82,0)))</f>
        <v/>
      </c>
    </row>
    <row r="150" spans="1:25" ht="10.9" customHeight="1" x14ac:dyDescent="0.15">
      <c r="A150" s="5" t="s">
        <v>201</v>
      </c>
      <c r="B150" s="6"/>
      <c r="C150" s="6"/>
      <c r="D150" s="32"/>
      <c r="E150" s="33"/>
      <c r="F150" s="33"/>
      <c r="G150" s="34"/>
      <c r="H150" s="33"/>
      <c r="I150" s="33"/>
      <c r="J150" s="33"/>
      <c r="K150" s="33"/>
      <c r="L150" s="34"/>
      <c r="O150" s="7">
        <v>119</v>
      </c>
      <c r="P150" s="12">
        <v>0</v>
      </c>
      <c r="Q150" s="12">
        <v>1E-4</v>
      </c>
      <c r="R150" s="51"/>
      <c r="S150" s="14" t="str">
        <f>IF(ISERROR(INDEX(Sheet2!B$2:B$82,MATCH(Sheet1!$A150,Sheet2!$A$2:$A$82,0))),"",INDEX(Sheet2!B$2:B$82,MATCH(Sheet1!$A150,Sheet2!$A$2:$A$82,0)))</f>
        <v/>
      </c>
      <c r="T150" s="53" t="str">
        <f>IF(ISERROR(INDEX(Sheet2!C$2:C$82,MATCH(Sheet1!$A150,Sheet2!$A$2:$A$82,0))),"",INDEX(Sheet2!C$2:C$82,MATCH(Sheet1!$A150,Sheet2!$A$2:$A$82,0)))</f>
        <v/>
      </c>
      <c r="U150" s="53" t="str">
        <f>IF(ISERROR(INDEX(Sheet2!D$2:D$82,MATCH(Sheet1!$A150,Sheet2!$A$2:$A$82,0))),"",INDEX(Sheet2!D$2:D$82,MATCH(Sheet1!$A150,Sheet2!$A$2:$A$82,0)))</f>
        <v/>
      </c>
      <c r="V150" s="48" t="str">
        <f>IF(ISERROR(INDEX(Sheet2!E$2:E$82,MATCH(Sheet1!$A150,Sheet2!$A$2:$A$82,0))),"",INDEX(Sheet2!E$2:E$82,MATCH(Sheet1!$A150,Sheet2!$A$2:$A$82,0)))</f>
        <v/>
      </c>
      <c r="W150" s="51" t="str">
        <f>IF(ISERROR(INDEX(Sheet2!F$2:F$82,MATCH(Sheet1!$A150,Sheet2!$A$2:$A$82,0))),"",INDEX(Sheet2!F$2:F$82,MATCH(Sheet1!$A150,Sheet2!$A$2:$A$82,0)))</f>
        <v/>
      </c>
    </row>
    <row r="151" spans="1:25" ht="10.9" customHeight="1" x14ac:dyDescent="0.15">
      <c r="A151" s="5" t="s">
        <v>203</v>
      </c>
      <c r="B151" s="6"/>
      <c r="C151" s="6"/>
      <c r="D151" s="32"/>
      <c r="E151" s="33"/>
      <c r="F151" s="33"/>
      <c r="G151" s="34"/>
      <c r="H151" s="33"/>
      <c r="I151" s="33"/>
      <c r="J151" s="33"/>
      <c r="K151" s="33"/>
      <c r="L151" s="34"/>
      <c r="O151" s="7">
        <v>119</v>
      </c>
      <c r="P151" s="12">
        <v>0</v>
      </c>
      <c r="Q151" s="12">
        <v>1E-4</v>
      </c>
      <c r="R151" s="51"/>
      <c r="S151" s="14" t="str">
        <f>IF(ISERROR(INDEX(Sheet2!B$2:B$82,MATCH(Sheet1!$A151,Sheet2!$A$2:$A$82,0))),"",INDEX(Sheet2!B$2:B$82,MATCH(Sheet1!$A151,Sheet2!$A$2:$A$82,0)))</f>
        <v/>
      </c>
      <c r="T151" s="53" t="str">
        <f>IF(ISERROR(INDEX(Sheet2!C$2:C$82,MATCH(Sheet1!$A151,Sheet2!$A$2:$A$82,0))),"",INDEX(Sheet2!C$2:C$82,MATCH(Sheet1!$A151,Sheet2!$A$2:$A$82,0)))</f>
        <v/>
      </c>
      <c r="U151" s="53" t="str">
        <f>IF(ISERROR(INDEX(Sheet2!D$2:D$82,MATCH(Sheet1!$A151,Sheet2!$A$2:$A$82,0))),"",INDEX(Sheet2!D$2:D$82,MATCH(Sheet1!$A151,Sheet2!$A$2:$A$82,0)))</f>
        <v/>
      </c>
      <c r="V151" s="48" t="str">
        <f>IF(ISERROR(INDEX(Sheet2!E$2:E$82,MATCH(Sheet1!$A151,Sheet2!$A$2:$A$82,0))),"",INDEX(Sheet2!E$2:E$82,MATCH(Sheet1!$A151,Sheet2!$A$2:$A$82,0)))</f>
        <v/>
      </c>
      <c r="W151" s="51" t="str">
        <f>IF(ISERROR(INDEX(Sheet2!F$2:F$82,MATCH(Sheet1!$A151,Sheet2!$A$2:$A$82,0))),"",INDEX(Sheet2!F$2:F$82,MATCH(Sheet1!$A151,Sheet2!$A$2:$A$82,0)))</f>
        <v/>
      </c>
    </row>
    <row r="152" spans="1:25" ht="10.9" customHeight="1" x14ac:dyDescent="0.15">
      <c r="A152" s="5" t="s">
        <v>205</v>
      </c>
      <c r="B152" s="6"/>
      <c r="C152" s="6"/>
      <c r="D152" s="32"/>
      <c r="E152" s="33"/>
      <c r="F152" s="33"/>
      <c r="G152" s="34"/>
      <c r="H152" s="33"/>
      <c r="I152" s="33"/>
      <c r="J152" s="33"/>
      <c r="K152" s="33"/>
      <c r="L152" s="34"/>
      <c r="O152" s="7">
        <v>119</v>
      </c>
      <c r="P152" s="12">
        <v>0</v>
      </c>
      <c r="Q152" s="12">
        <v>1E-4</v>
      </c>
      <c r="R152" s="51"/>
      <c r="S152" s="14" t="str">
        <f>IF(ISERROR(INDEX(Sheet2!B$2:B$82,MATCH(Sheet1!$A152,Sheet2!$A$2:$A$82,0))),"",INDEX(Sheet2!B$2:B$82,MATCH(Sheet1!$A152,Sheet2!$A$2:$A$82,0)))</f>
        <v/>
      </c>
      <c r="T152" s="53" t="str">
        <f>IF(ISERROR(INDEX(Sheet2!C$2:C$82,MATCH(Sheet1!$A152,Sheet2!$A$2:$A$82,0))),"",INDEX(Sheet2!C$2:C$82,MATCH(Sheet1!$A152,Sheet2!$A$2:$A$82,0)))</f>
        <v/>
      </c>
      <c r="U152" s="53" t="str">
        <f>IF(ISERROR(INDEX(Sheet2!D$2:D$82,MATCH(Sheet1!$A152,Sheet2!$A$2:$A$82,0))),"",INDEX(Sheet2!D$2:D$82,MATCH(Sheet1!$A152,Sheet2!$A$2:$A$82,0)))</f>
        <v/>
      </c>
      <c r="V152" s="48" t="str">
        <f>IF(ISERROR(INDEX(Sheet2!E$2:E$82,MATCH(Sheet1!$A152,Sheet2!$A$2:$A$82,0))),"",INDEX(Sheet2!E$2:E$82,MATCH(Sheet1!$A152,Sheet2!$A$2:$A$82,0)))</f>
        <v/>
      </c>
      <c r="W152" s="51" t="str">
        <f>IF(ISERROR(INDEX(Sheet2!F$2:F$82,MATCH(Sheet1!$A152,Sheet2!$A$2:$A$82,0))),"",INDEX(Sheet2!F$2:F$82,MATCH(Sheet1!$A152,Sheet2!$A$2:$A$82,0)))</f>
        <v/>
      </c>
    </row>
    <row r="153" spans="1:25" ht="10.9" customHeight="1" x14ac:dyDescent="0.15">
      <c r="A153" s="5" t="s">
        <v>207</v>
      </c>
      <c r="B153" s="6"/>
      <c r="C153" s="6"/>
      <c r="D153" s="32"/>
      <c r="E153" s="33"/>
      <c r="F153" s="33"/>
      <c r="G153" s="34"/>
      <c r="H153" s="33"/>
      <c r="I153" s="33"/>
      <c r="J153" s="33"/>
      <c r="K153" s="33"/>
      <c r="L153" s="34"/>
      <c r="O153" s="7">
        <v>119</v>
      </c>
      <c r="P153" s="12">
        <v>0</v>
      </c>
      <c r="Q153" s="12">
        <v>1E-4</v>
      </c>
      <c r="R153" s="51"/>
      <c r="S153" s="14" t="str">
        <f>IF(ISERROR(INDEX(Sheet2!B$2:B$82,MATCH(Sheet1!$A153,Sheet2!$A$2:$A$82,0))),"",INDEX(Sheet2!B$2:B$82,MATCH(Sheet1!$A153,Sheet2!$A$2:$A$82,0)))</f>
        <v/>
      </c>
      <c r="T153" s="53" t="str">
        <f>IF(ISERROR(INDEX(Sheet2!C$2:C$82,MATCH(Sheet1!$A153,Sheet2!$A$2:$A$82,0))),"",INDEX(Sheet2!C$2:C$82,MATCH(Sheet1!$A153,Sheet2!$A$2:$A$82,0)))</f>
        <v/>
      </c>
      <c r="U153" s="53" t="str">
        <f>IF(ISERROR(INDEX(Sheet2!D$2:D$82,MATCH(Sheet1!$A153,Sheet2!$A$2:$A$82,0))),"",INDEX(Sheet2!D$2:D$82,MATCH(Sheet1!$A153,Sheet2!$A$2:$A$82,0)))</f>
        <v/>
      </c>
      <c r="V153" s="48" t="str">
        <f>IF(ISERROR(INDEX(Sheet2!E$2:E$82,MATCH(Sheet1!$A153,Sheet2!$A$2:$A$82,0))),"",INDEX(Sheet2!E$2:E$82,MATCH(Sheet1!$A153,Sheet2!$A$2:$A$82,0)))</f>
        <v/>
      </c>
      <c r="W153" s="51" t="str">
        <f>IF(ISERROR(INDEX(Sheet2!F$2:F$82,MATCH(Sheet1!$A153,Sheet2!$A$2:$A$82,0))),"",INDEX(Sheet2!F$2:F$82,MATCH(Sheet1!$A153,Sheet2!$A$2:$A$82,0)))</f>
        <v/>
      </c>
    </row>
    <row r="154" spans="1:25" ht="10.9" customHeight="1" x14ac:dyDescent="0.15">
      <c r="A154" s="5" t="s">
        <v>209</v>
      </c>
      <c r="B154" s="6"/>
      <c r="C154" s="6"/>
      <c r="D154" s="32"/>
      <c r="E154" s="33"/>
      <c r="F154" s="33"/>
      <c r="G154" s="34"/>
      <c r="H154" s="33"/>
      <c r="I154" s="33"/>
      <c r="J154" s="33"/>
      <c r="K154" s="33"/>
      <c r="L154" s="34"/>
      <c r="O154" s="7">
        <v>119</v>
      </c>
      <c r="P154" s="12">
        <v>0</v>
      </c>
      <c r="Q154" s="12">
        <v>1E-4</v>
      </c>
      <c r="R154" s="51"/>
      <c r="S154" s="14" t="str">
        <f>IF(ISERROR(INDEX(Sheet2!B$2:B$82,MATCH(Sheet1!$A154,Sheet2!$A$2:$A$82,0))),"",INDEX(Sheet2!B$2:B$82,MATCH(Sheet1!$A154,Sheet2!$A$2:$A$82,0)))</f>
        <v/>
      </c>
      <c r="T154" s="53" t="str">
        <f>IF(ISERROR(INDEX(Sheet2!C$2:C$82,MATCH(Sheet1!$A154,Sheet2!$A$2:$A$82,0))),"",INDEX(Sheet2!C$2:C$82,MATCH(Sheet1!$A154,Sheet2!$A$2:$A$82,0)))</f>
        <v/>
      </c>
      <c r="U154" s="53" t="str">
        <f>IF(ISERROR(INDEX(Sheet2!D$2:D$82,MATCH(Sheet1!$A154,Sheet2!$A$2:$A$82,0))),"",INDEX(Sheet2!D$2:D$82,MATCH(Sheet1!$A154,Sheet2!$A$2:$A$82,0)))</f>
        <v/>
      </c>
      <c r="V154" s="48" t="str">
        <f>IF(ISERROR(INDEX(Sheet2!E$2:E$82,MATCH(Sheet1!$A154,Sheet2!$A$2:$A$82,0))),"",INDEX(Sheet2!E$2:E$82,MATCH(Sheet1!$A154,Sheet2!$A$2:$A$82,0)))</f>
        <v/>
      </c>
      <c r="W154" s="51" t="str">
        <f>IF(ISERROR(INDEX(Sheet2!F$2:F$82,MATCH(Sheet1!$A154,Sheet2!$A$2:$A$82,0))),"",INDEX(Sheet2!F$2:F$82,MATCH(Sheet1!$A154,Sheet2!$A$2:$A$82,0)))</f>
        <v/>
      </c>
    </row>
    <row r="155" spans="1:25" ht="10.9" customHeight="1" x14ac:dyDescent="0.15">
      <c r="A155" s="5" t="s">
        <v>211</v>
      </c>
      <c r="B155" s="6"/>
      <c r="C155" s="6"/>
      <c r="D155" s="32"/>
      <c r="E155" s="33"/>
      <c r="F155" s="33"/>
      <c r="G155" s="34"/>
      <c r="H155" s="33"/>
      <c r="I155" s="33"/>
      <c r="J155" s="33"/>
      <c r="K155" s="33"/>
      <c r="L155" s="34"/>
      <c r="O155" s="7">
        <v>119</v>
      </c>
      <c r="P155" s="12">
        <v>0</v>
      </c>
      <c r="Q155" s="12">
        <v>1E-4</v>
      </c>
      <c r="R155" s="51"/>
      <c r="S155" s="14" t="str">
        <f>IF(ISERROR(INDEX(Sheet2!B$2:B$82,MATCH(Sheet1!$A155,Sheet2!$A$2:$A$82,0))),"",INDEX(Sheet2!B$2:B$82,MATCH(Sheet1!$A155,Sheet2!$A$2:$A$82,0)))</f>
        <v/>
      </c>
      <c r="T155" s="53" t="str">
        <f>IF(ISERROR(INDEX(Sheet2!C$2:C$82,MATCH(Sheet1!$A155,Sheet2!$A$2:$A$82,0))),"",INDEX(Sheet2!C$2:C$82,MATCH(Sheet1!$A155,Sheet2!$A$2:$A$82,0)))</f>
        <v/>
      </c>
      <c r="U155" s="53" t="str">
        <f>IF(ISERROR(INDEX(Sheet2!D$2:D$82,MATCH(Sheet1!$A155,Sheet2!$A$2:$A$82,0))),"",INDEX(Sheet2!D$2:D$82,MATCH(Sheet1!$A155,Sheet2!$A$2:$A$82,0)))</f>
        <v/>
      </c>
      <c r="V155" s="48" t="str">
        <f>IF(ISERROR(INDEX(Sheet2!E$2:E$82,MATCH(Sheet1!$A155,Sheet2!$A$2:$A$82,0))),"",INDEX(Sheet2!E$2:E$82,MATCH(Sheet1!$A155,Sheet2!$A$2:$A$82,0)))</f>
        <v/>
      </c>
      <c r="W155" s="51" t="str">
        <f>IF(ISERROR(INDEX(Sheet2!F$2:F$82,MATCH(Sheet1!$A155,Sheet2!$A$2:$A$82,0))),"",INDEX(Sheet2!F$2:F$82,MATCH(Sheet1!$A155,Sheet2!$A$2:$A$82,0)))</f>
        <v/>
      </c>
    </row>
    <row r="156" spans="1:25" ht="10.9" customHeight="1" x14ac:dyDescent="0.15">
      <c r="A156" s="5" t="s">
        <v>215</v>
      </c>
      <c r="B156" s="6"/>
      <c r="C156" s="6"/>
      <c r="D156" s="32"/>
      <c r="E156" s="33"/>
      <c r="F156" s="33"/>
      <c r="G156" s="34"/>
      <c r="H156" s="33"/>
      <c r="I156" s="33"/>
      <c r="J156" s="35"/>
      <c r="K156" s="33"/>
      <c r="L156" s="34"/>
      <c r="O156" s="7">
        <v>119</v>
      </c>
      <c r="P156" s="12">
        <v>0</v>
      </c>
      <c r="Q156" s="12">
        <v>1E-4</v>
      </c>
      <c r="R156" s="51"/>
      <c r="S156" s="14" t="str">
        <f>IF(ISERROR(INDEX(Sheet2!B$2:B$82,MATCH(Sheet1!$A156,Sheet2!$A$2:$A$82,0))),"",INDEX(Sheet2!B$2:B$82,MATCH(Sheet1!$A156,Sheet2!$A$2:$A$82,0)))</f>
        <v/>
      </c>
      <c r="T156" s="53" t="str">
        <f>IF(ISERROR(INDEX(Sheet2!C$2:C$82,MATCH(Sheet1!$A156,Sheet2!$A$2:$A$82,0))),"",INDEX(Sheet2!C$2:C$82,MATCH(Sheet1!$A156,Sheet2!$A$2:$A$82,0)))</f>
        <v/>
      </c>
      <c r="U156" s="53" t="str">
        <f>IF(ISERROR(INDEX(Sheet2!D$2:D$82,MATCH(Sheet1!$A156,Sheet2!$A$2:$A$82,0))),"",INDEX(Sheet2!D$2:D$82,MATCH(Sheet1!$A156,Sheet2!$A$2:$A$82,0)))</f>
        <v/>
      </c>
      <c r="V156" s="48" t="str">
        <f>IF(ISERROR(INDEX(Sheet2!E$2:E$82,MATCH(Sheet1!$A156,Sheet2!$A$2:$A$82,0))),"",INDEX(Sheet2!E$2:E$82,MATCH(Sheet1!$A156,Sheet2!$A$2:$A$82,0)))</f>
        <v/>
      </c>
      <c r="W156" s="51" t="str">
        <f>IF(ISERROR(INDEX(Sheet2!F$2:F$82,MATCH(Sheet1!$A156,Sheet2!$A$2:$A$82,0))),"",INDEX(Sheet2!F$2:F$82,MATCH(Sheet1!$A156,Sheet2!$A$2:$A$82,0)))</f>
        <v/>
      </c>
    </row>
    <row r="157" spans="1:25" ht="10.9" customHeight="1" x14ac:dyDescent="0.15">
      <c r="A157" s="5" t="s">
        <v>217</v>
      </c>
      <c r="B157" s="6"/>
      <c r="C157" s="6"/>
      <c r="D157" s="32"/>
      <c r="E157" s="33"/>
      <c r="F157" s="33"/>
      <c r="G157" s="34"/>
      <c r="H157" s="33"/>
      <c r="I157" s="33"/>
      <c r="J157" s="33"/>
      <c r="K157" s="33"/>
      <c r="L157" s="34"/>
      <c r="O157" s="7">
        <v>119</v>
      </c>
      <c r="P157" s="12">
        <v>0</v>
      </c>
      <c r="Q157" s="12">
        <v>1E-4</v>
      </c>
      <c r="R157" s="51"/>
      <c r="S157" s="14" t="str">
        <f>IF(ISERROR(INDEX(Sheet2!B$2:B$82,MATCH(Sheet1!$A157,Sheet2!$A$2:$A$82,0))),"",INDEX(Sheet2!B$2:B$82,MATCH(Sheet1!$A157,Sheet2!$A$2:$A$82,0)))</f>
        <v/>
      </c>
      <c r="T157" s="53" t="str">
        <f>IF(ISERROR(INDEX(Sheet2!C$2:C$82,MATCH(Sheet1!$A157,Sheet2!$A$2:$A$82,0))),"",INDEX(Sheet2!C$2:C$82,MATCH(Sheet1!$A157,Sheet2!$A$2:$A$82,0)))</f>
        <v/>
      </c>
      <c r="U157" s="53" t="str">
        <f>IF(ISERROR(INDEX(Sheet2!D$2:D$82,MATCH(Sheet1!$A157,Sheet2!$A$2:$A$82,0))),"",INDEX(Sheet2!D$2:D$82,MATCH(Sheet1!$A157,Sheet2!$A$2:$A$82,0)))</f>
        <v/>
      </c>
      <c r="V157" s="48" t="str">
        <f>IF(ISERROR(INDEX(Sheet2!E$2:E$82,MATCH(Sheet1!$A157,Sheet2!$A$2:$A$82,0))),"",INDEX(Sheet2!E$2:E$82,MATCH(Sheet1!$A157,Sheet2!$A$2:$A$82,0)))</f>
        <v/>
      </c>
      <c r="W157" s="51" t="str">
        <f>IF(ISERROR(INDEX(Sheet2!F$2:F$82,MATCH(Sheet1!$A157,Sheet2!$A$2:$A$82,0))),"",INDEX(Sheet2!F$2:F$82,MATCH(Sheet1!$A157,Sheet2!$A$2:$A$82,0)))</f>
        <v/>
      </c>
    </row>
    <row r="158" spans="1:25" ht="10.9" customHeight="1" x14ac:dyDescent="0.15">
      <c r="A158" s="5" t="s">
        <v>219</v>
      </c>
      <c r="B158" s="6"/>
      <c r="C158" s="6"/>
      <c r="D158" s="32"/>
      <c r="E158" s="33"/>
      <c r="F158" s="33"/>
      <c r="G158" s="34"/>
      <c r="H158" s="33"/>
      <c r="I158" s="33"/>
      <c r="J158" s="33"/>
      <c r="K158" s="33"/>
      <c r="L158" s="34"/>
      <c r="O158" s="7">
        <v>119</v>
      </c>
      <c r="P158" s="12">
        <v>0</v>
      </c>
      <c r="Q158" s="12">
        <v>1E-4</v>
      </c>
      <c r="R158" s="51"/>
      <c r="S158" s="14" t="str">
        <f>IF(ISERROR(INDEX(Sheet2!B$2:B$82,MATCH(Sheet1!$A158,Sheet2!$A$2:$A$82,0))),"",INDEX(Sheet2!B$2:B$82,MATCH(Sheet1!$A158,Sheet2!$A$2:$A$82,0)))</f>
        <v/>
      </c>
      <c r="T158" s="53" t="str">
        <f>IF(ISERROR(INDEX(Sheet2!C$2:C$82,MATCH(Sheet1!$A158,Sheet2!$A$2:$A$82,0))),"",INDEX(Sheet2!C$2:C$82,MATCH(Sheet1!$A158,Sheet2!$A$2:$A$82,0)))</f>
        <v/>
      </c>
      <c r="U158" s="53" t="str">
        <f>IF(ISERROR(INDEX(Sheet2!D$2:D$82,MATCH(Sheet1!$A158,Sheet2!$A$2:$A$82,0))),"",INDEX(Sheet2!D$2:D$82,MATCH(Sheet1!$A158,Sheet2!$A$2:$A$82,0)))</f>
        <v/>
      </c>
      <c r="V158" s="48" t="str">
        <f>IF(ISERROR(INDEX(Sheet2!E$2:E$82,MATCH(Sheet1!$A158,Sheet2!$A$2:$A$82,0))),"",INDEX(Sheet2!E$2:E$82,MATCH(Sheet1!$A158,Sheet2!$A$2:$A$82,0)))</f>
        <v/>
      </c>
      <c r="W158" s="51" t="str">
        <f>IF(ISERROR(INDEX(Sheet2!F$2:F$82,MATCH(Sheet1!$A158,Sheet2!$A$2:$A$82,0))),"",INDEX(Sheet2!F$2:F$82,MATCH(Sheet1!$A158,Sheet2!$A$2:$A$82,0)))</f>
        <v/>
      </c>
    </row>
    <row r="159" spans="1:25" s="30" customFormat="1" ht="10.9" customHeight="1" x14ac:dyDescent="0.15">
      <c r="A159" s="24" t="s">
        <v>221</v>
      </c>
      <c r="B159" s="25"/>
      <c r="C159" s="25"/>
      <c r="D159" s="38"/>
      <c r="E159" s="39"/>
      <c r="F159" s="39"/>
      <c r="G159" s="40"/>
      <c r="H159" s="39"/>
      <c r="I159" s="39"/>
      <c r="J159" s="39"/>
      <c r="K159" s="39"/>
      <c r="L159" s="40"/>
      <c r="M159" s="26"/>
      <c r="N159" s="27"/>
      <c r="O159" s="27">
        <v>119</v>
      </c>
      <c r="P159" s="28">
        <v>0</v>
      </c>
      <c r="Q159" s="28">
        <v>1E-4</v>
      </c>
      <c r="R159" s="52"/>
      <c r="S159" s="56" t="str">
        <f>IF(ISERROR(INDEX(Sheet2!B$2:B$82,MATCH(Sheet1!$A159,Sheet2!$A$2:$A$82,0))),"",INDEX(Sheet2!B$2:B$82,MATCH(Sheet1!$A159,Sheet2!$A$2:$A$82,0)))</f>
        <v/>
      </c>
      <c r="T159" s="57" t="str">
        <f>IF(ISERROR(INDEX(Sheet2!C$2:C$82,MATCH(Sheet1!$A159,Sheet2!$A$2:$A$82,0))),"",INDEX(Sheet2!C$2:C$82,MATCH(Sheet1!$A159,Sheet2!$A$2:$A$82,0)))</f>
        <v/>
      </c>
      <c r="U159" s="57" t="str">
        <f>IF(ISERROR(INDEX(Sheet2!D$2:D$82,MATCH(Sheet1!$A159,Sheet2!$A$2:$A$82,0))),"",INDEX(Sheet2!D$2:D$82,MATCH(Sheet1!$A159,Sheet2!$A$2:$A$82,0)))</f>
        <v/>
      </c>
      <c r="V159" s="58" t="str">
        <f>IF(ISERROR(INDEX(Sheet2!E$2:E$82,MATCH(Sheet1!$A159,Sheet2!$A$2:$A$82,0))),"",INDEX(Sheet2!E$2:E$82,MATCH(Sheet1!$A159,Sheet2!$A$2:$A$82,0)))</f>
        <v/>
      </c>
      <c r="W159" s="52" t="str">
        <f>IF(ISERROR(INDEX(Sheet2!F$2:F$82,MATCH(Sheet1!$A159,Sheet2!$A$2:$A$82,0))),"",INDEX(Sheet2!F$2:F$82,MATCH(Sheet1!$A159,Sheet2!$A$2:$A$82,0)))</f>
        <v/>
      </c>
    </row>
    <row r="160" spans="1:25" s="29" customFormat="1" ht="12.75" customHeight="1" x14ac:dyDescent="0.15">
      <c r="A160" s="31" t="s">
        <v>233</v>
      </c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</row>
    <row r="161" spans="7:12" ht="10.9" customHeight="1" x14ac:dyDescent="0.15">
      <c r="G161" s="10"/>
      <c r="L161" s="10"/>
    </row>
    <row r="162" spans="7:12" ht="10.9" customHeight="1" x14ac:dyDescent="0.15">
      <c r="G162" s="10"/>
      <c r="L162" s="10"/>
    </row>
    <row r="163" spans="7:12" ht="10.9" customHeight="1" x14ac:dyDescent="0.15">
      <c r="G163" s="10"/>
      <c r="L163" s="10"/>
    </row>
    <row r="164" spans="7:12" ht="10.9" customHeight="1" x14ac:dyDescent="0.15">
      <c r="G164" s="10"/>
      <c r="L164" s="10"/>
    </row>
    <row r="165" spans="7:12" ht="10.9" customHeight="1" x14ac:dyDescent="0.15">
      <c r="G165" s="10"/>
      <c r="L165" s="10"/>
    </row>
    <row r="166" spans="7:12" ht="10.9" customHeight="1" x14ac:dyDescent="0.15">
      <c r="G166" s="10"/>
      <c r="L166" s="10"/>
    </row>
    <row r="167" spans="7:12" ht="10.9" customHeight="1" x14ac:dyDescent="0.15">
      <c r="G167" s="10"/>
      <c r="L167" s="10"/>
    </row>
    <row r="168" spans="7:12" ht="10.9" customHeight="1" x14ac:dyDescent="0.15">
      <c r="G168" s="10"/>
      <c r="L168" s="10"/>
    </row>
    <row r="169" spans="7:12" ht="10.9" customHeight="1" x14ac:dyDescent="0.15">
      <c r="G169" s="10"/>
      <c r="L169" s="10"/>
    </row>
    <row r="170" spans="7:12" ht="10.9" customHeight="1" x14ac:dyDescent="0.15">
      <c r="G170" s="10"/>
      <c r="L170" s="10"/>
    </row>
    <row r="171" spans="7:12" ht="10.9" customHeight="1" x14ac:dyDescent="0.15">
      <c r="G171" s="10"/>
      <c r="L171" s="10"/>
    </row>
    <row r="172" spans="7:12" ht="10.9" customHeight="1" x14ac:dyDescent="0.15">
      <c r="G172" s="10"/>
      <c r="L172" s="10"/>
    </row>
    <row r="173" spans="7:12" ht="10.9" customHeight="1" x14ac:dyDescent="0.15">
      <c r="G173" s="10"/>
      <c r="L173" s="10"/>
    </row>
    <row r="174" spans="7:12" ht="10.9" customHeight="1" x14ac:dyDescent="0.15">
      <c r="G174" s="10"/>
      <c r="L174" s="10"/>
    </row>
    <row r="175" spans="7:12" ht="10.9" customHeight="1" x14ac:dyDescent="0.15">
      <c r="G175" s="10"/>
      <c r="L175" s="10"/>
    </row>
    <row r="176" spans="7:12" ht="10.9" customHeight="1" x14ac:dyDescent="0.15">
      <c r="G176" s="10"/>
      <c r="L176" s="10"/>
    </row>
    <row r="177" spans="7:12" ht="10.9" customHeight="1" x14ac:dyDescent="0.15">
      <c r="G177" s="10"/>
      <c r="L177" s="10"/>
    </row>
    <row r="178" spans="7:12" ht="10.9" customHeight="1" x14ac:dyDescent="0.15">
      <c r="G178" s="10"/>
      <c r="L178" s="10"/>
    </row>
    <row r="179" spans="7:12" ht="10.9" customHeight="1" x14ac:dyDescent="0.15">
      <c r="G179" s="10"/>
      <c r="L179" s="10"/>
    </row>
    <row r="180" spans="7:12" ht="10.9" customHeight="1" x14ac:dyDescent="0.15">
      <c r="G180" s="10"/>
      <c r="L180" s="10"/>
    </row>
    <row r="181" spans="7:12" ht="10.9" customHeight="1" x14ac:dyDescent="0.15">
      <c r="G181" s="10"/>
      <c r="L181" s="10"/>
    </row>
    <row r="182" spans="7:12" x14ac:dyDescent="0.15">
      <c r="G182" s="10"/>
      <c r="L182" s="10"/>
    </row>
    <row r="183" spans="7:12" x14ac:dyDescent="0.15">
      <c r="G183" s="10"/>
      <c r="L183" s="10"/>
    </row>
    <row r="184" spans="7:12" x14ac:dyDescent="0.15">
      <c r="G184" s="10"/>
      <c r="L184" s="10"/>
    </row>
    <row r="185" spans="7:12" x14ac:dyDescent="0.15">
      <c r="G185" s="10"/>
      <c r="L185" s="10"/>
    </row>
    <row r="186" spans="7:12" x14ac:dyDescent="0.15">
      <c r="G186" s="10"/>
      <c r="L186" s="10"/>
    </row>
    <row r="187" spans="7:12" x14ac:dyDescent="0.15">
      <c r="G187" s="10"/>
      <c r="L187" s="10"/>
    </row>
    <row r="188" spans="7:12" x14ac:dyDescent="0.15">
      <c r="G188" s="10"/>
      <c r="L188" s="10"/>
    </row>
    <row r="189" spans="7:12" x14ac:dyDescent="0.15">
      <c r="G189" s="10"/>
      <c r="L189" s="10"/>
    </row>
    <row r="190" spans="7:12" x14ac:dyDescent="0.15">
      <c r="G190" s="10"/>
      <c r="L190" s="10"/>
    </row>
    <row r="191" spans="7:12" x14ac:dyDescent="0.15">
      <c r="G191" s="10"/>
      <c r="L191" s="10"/>
    </row>
    <row r="192" spans="7:12" x14ac:dyDescent="0.15">
      <c r="G192" s="10"/>
      <c r="L192" s="10"/>
    </row>
    <row r="193" spans="7:12" x14ac:dyDescent="0.15">
      <c r="G193" s="10"/>
      <c r="L193" s="10"/>
    </row>
    <row r="194" spans="7:12" x14ac:dyDescent="0.15">
      <c r="G194" s="10"/>
      <c r="L194" s="10"/>
    </row>
    <row r="195" spans="7:12" x14ac:dyDescent="0.15">
      <c r="G195" s="10"/>
      <c r="L195" s="10"/>
    </row>
    <row r="196" spans="7:12" x14ac:dyDescent="0.15">
      <c r="G196" s="10"/>
      <c r="L196" s="10"/>
    </row>
    <row r="197" spans="7:12" x14ac:dyDescent="0.15">
      <c r="G197" s="10"/>
      <c r="L197" s="10"/>
    </row>
    <row r="198" spans="7:12" x14ac:dyDescent="0.15">
      <c r="G198" s="10"/>
      <c r="L198" s="10"/>
    </row>
    <row r="199" spans="7:12" x14ac:dyDescent="0.15">
      <c r="G199" s="10"/>
      <c r="L199" s="10"/>
    </row>
    <row r="200" spans="7:12" x14ac:dyDescent="0.15">
      <c r="G200" s="10"/>
      <c r="L200" s="10"/>
    </row>
    <row r="201" spans="7:12" x14ac:dyDescent="0.15">
      <c r="G201" s="10"/>
      <c r="L201" s="10"/>
    </row>
    <row r="202" spans="7:12" x14ac:dyDescent="0.15">
      <c r="G202" s="10"/>
      <c r="L202" s="10"/>
    </row>
    <row r="203" spans="7:12" x14ac:dyDescent="0.15">
      <c r="G203" s="10"/>
      <c r="L203" s="10"/>
    </row>
    <row r="204" spans="7:12" x14ac:dyDescent="0.15">
      <c r="G204" s="10"/>
      <c r="L204" s="10"/>
    </row>
    <row r="205" spans="7:12" x14ac:dyDescent="0.15">
      <c r="G205" s="10"/>
      <c r="L205" s="10"/>
    </row>
    <row r="206" spans="7:12" x14ac:dyDescent="0.15">
      <c r="G206" s="10"/>
      <c r="L206" s="10"/>
    </row>
    <row r="207" spans="7:12" x14ac:dyDescent="0.15">
      <c r="G207" s="10"/>
      <c r="L207" s="10"/>
    </row>
    <row r="208" spans="7:12" x14ac:dyDescent="0.15">
      <c r="G208" s="10"/>
      <c r="L208" s="10"/>
    </row>
    <row r="209" spans="1:12" x14ac:dyDescent="0.15">
      <c r="G209" s="10"/>
      <c r="L209" s="10"/>
    </row>
    <row r="210" spans="1:12" x14ac:dyDescent="0.15">
      <c r="G210" s="10"/>
      <c r="L210" s="10"/>
    </row>
    <row r="211" spans="1:12" x14ac:dyDescent="0.15">
      <c r="G211" s="10"/>
      <c r="L211" s="10"/>
    </row>
    <row r="212" spans="1:12" x14ac:dyDescent="0.15">
      <c r="G212" s="10"/>
      <c r="L212" s="10"/>
    </row>
    <row r="213" spans="1:12" x14ac:dyDescent="0.15">
      <c r="G213" s="10"/>
      <c r="L213" s="10"/>
    </row>
    <row r="214" spans="1:12" x14ac:dyDescent="0.15">
      <c r="G214" s="10"/>
      <c r="L214" s="10"/>
    </row>
    <row r="215" spans="1:12" x14ac:dyDescent="0.15">
      <c r="G215" s="10"/>
      <c r="L215" s="10"/>
    </row>
    <row r="216" spans="1:12" x14ac:dyDescent="0.15">
      <c r="G216" s="10"/>
      <c r="L216" s="10"/>
    </row>
    <row r="217" spans="1:12" x14ac:dyDescent="0.15">
      <c r="A217" s="9"/>
      <c r="B217" s="9"/>
      <c r="C217" s="9"/>
      <c r="D217" s="16"/>
      <c r="E217" s="9"/>
      <c r="F217" s="9"/>
      <c r="G217" s="9"/>
      <c r="H217" s="9"/>
      <c r="I217" s="9"/>
      <c r="J217" s="9"/>
      <c r="K217" s="9"/>
      <c r="L217" s="9"/>
    </row>
    <row r="218" spans="1:12" x14ac:dyDescent="0.15">
      <c r="B218" s="4"/>
      <c r="C218" s="4"/>
      <c r="D218" s="46"/>
      <c r="E218" s="46"/>
      <c r="F218" s="46"/>
      <c r="G218" s="46"/>
      <c r="H218" s="46"/>
      <c r="I218" s="46"/>
      <c r="J218" s="46"/>
      <c r="K218" s="46"/>
      <c r="L218" s="2"/>
    </row>
    <row r="219" spans="1:12" x14ac:dyDescent="0.15">
      <c r="B219" s="4"/>
      <c r="C219" s="4"/>
      <c r="D219" s="13"/>
      <c r="E219" s="4"/>
      <c r="F219" s="4"/>
      <c r="G219" s="2"/>
      <c r="H219" s="4"/>
      <c r="I219" s="4"/>
      <c r="J219" s="4"/>
      <c r="K219" s="4"/>
      <c r="L219" s="2"/>
    </row>
    <row r="220" spans="1:12" x14ac:dyDescent="0.15">
      <c r="A220" s="9"/>
      <c r="B220" s="9"/>
      <c r="C220" s="9"/>
      <c r="D220" s="16"/>
      <c r="E220" s="9"/>
      <c r="F220" s="9"/>
      <c r="G220" s="9"/>
      <c r="H220" s="9"/>
      <c r="I220" s="9"/>
      <c r="J220" s="9"/>
      <c r="K220" s="9"/>
      <c r="L220" s="9"/>
    </row>
  </sheetData>
  <mergeCells count="8">
    <mergeCell ref="S2:W2"/>
    <mergeCell ref="B2:C2"/>
    <mergeCell ref="R2:R3"/>
    <mergeCell ref="M2:Q2"/>
    <mergeCell ref="D218:F218"/>
    <mergeCell ref="G218:K218"/>
    <mergeCell ref="D2:F2"/>
    <mergeCell ref="G2:K2"/>
  </mergeCells>
  <conditionalFormatting sqref="B4:C159">
    <cfRule type="colorScale" priority="6">
      <colorScale>
        <cfvo type="min"/>
        <cfvo type="num" val="50"/>
        <cfvo type="num" val="250"/>
        <color rgb="FF89D2FF"/>
        <color rgb="FFFFFFCC"/>
        <color rgb="FFFFCE53"/>
      </colorScale>
    </cfRule>
  </conditionalFormatting>
  <conditionalFormatting sqref="O4:O159">
    <cfRule type="colorScale" priority="7">
      <colorScale>
        <cfvo type="min"/>
        <cfvo type="num" val="40"/>
        <cfvo type="num" val="100"/>
        <color rgb="FF89D2FF"/>
        <color rgb="FFFFFFCC"/>
        <color rgb="FFFFCE53"/>
      </colorScale>
    </cfRule>
  </conditionalFormatting>
  <conditionalFormatting sqref="A4:W159">
    <cfRule type="expression" dxfId="4" priority="8">
      <formula>MOD(ROW(),2)=0</formula>
    </cfRule>
  </conditionalFormatting>
  <conditionalFormatting sqref="D4:L159">
    <cfRule type="expression" dxfId="3" priority="2">
      <formula>VALUE(SUBSTITUTE(D4,"T",""))&lt;2</formula>
    </cfRule>
    <cfRule type="expression" dxfId="2" priority="3">
      <formula>VALUE(SUBSTITUTE(D4,"T",""))&lt;6</formula>
    </cfRule>
    <cfRule type="expression" dxfId="1" priority="4">
      <formula>VALUE(SUBSTITUTE(D4,"T",""))&lt;11</formula>
    </cfRule>
    <cfRule type="expression" dxfId="0" priority="5">
      <formula>VALUE(SUBSTITUTE(D4,"T",""))&lt;21</formula>
    </cfRule>
  </conditionalFormatting>
  <conditionalFormatting sqref="S4:V159">
    <cfRule type="colorScale" priority="1">
      <colorScale>
        <cfvo type="num" val="-0.6"/>
        <cfvo type="num" val="0.2"/>
        <cfvo type="num" val="1"/>
        <color rgb="FFFFCE53"/>
        <color rgb="FFFFFFCC"/>
        <color rgb="FF89D2FF"/>
      </colorScale>
    </cfRule>
  </conditionalFormatting>
  <printOptions horizontalCentered="1" verticalCentered="1"/>
  <pageMargins left="0.7" right="0.7" top="0.5" bottom="0.5" header="0" footer="0"/>
  <pageSetup scale="89" fitToHeight="3" orientation="landscape" useFirstPageNumber="1" r:id="rId1"/>
  <rowBreaks count="1" manualBreakCount="1">
    <brk id="81" max="22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2"/>
  <sheetViews>
    <sheetView workbookViewId="0">
      <selection activeCell="G3" sqref="G3"/>
    </sheetView>
  </sheetViews>
  <sheetFormatPr defaultRowHeight="12.75" x14ac:dyDescent="0.2"/>
  <sheetData>
    <row r="1" spans="1:6" x14ac:dyDescent="0.2">
      <c r="A1" t="s">
        <v>0</v>
      </c>
      <c r="B1" t="s">
        <v>236</v>
      </c>
      <c r="C1" t="s">
        <v>237</v>
      </c>
      <c r="D1" t="s">
        <v>238</v>
      </c>
      <c r="E1" t="s">
        <v>239</v>
      </c>
      <c r="F1" t="s">
        <v>240</v>
      </c>
    </row>
    <row r="2" spans="1:6" x14ac:dyDescent="0.2">
      <c r="A2" t="s">
        <v>66</v>
      </c>
      <c r="B2">
        <v>0.41399999999999998</v>
      </c>
      <c r="C2">
        <v>1.6479999999999999</v>
      </c>
      <c r="D2">
        <v>2.5000000000000001E-2</v>
      </c>
      <c r="E2">
        <v>-2.8000000000000001E-2</v>
      </c>
      <c r="F2">
        <v>32</v>
      </c>
    </row>
    <row r="3" spans="1:6" x14ac:dyDescent="0.2">
      <c r="A3" t="s">
        <v>200</v>
      </c>
      <c r="B3">
        <v>-0.438</v>
      </c>
      <c r="C3">
        <v>-0.44800000000000001</v>
      </c>
      <c r="D3">
        <v>-0.22900000000000001</v>
      </c>
      <c r="E3">
        <v>-3.0000000000000001E-3</v>
      </c>
      <c r="F3">
        <v>42</v>
      </c>
    </row>
    <row r="4" spans="1:6" x14ac:dyDescent="0.2">
      <c r="A4" t="s">
        <v>198</v>
      </c>
      <c r="B4">
        <v>0.59799999999999998</v>
      </c>
      <c r="C4">
        <v>-1.212</v>
      </c>
      <c r="D4">
        <v>-0.311</v>
      </c>
      <c r="E4">
        <v>0.60399999999999998</v>
      </c>
      <c r="F4">
        <v>19</v>
      </c>
    </row>
    <row r="5" spans="1:6" x14ac:dyDescent="0.2">
      <c r="A5" t="s">
        <v>190</v>
      </c>
      <c r="B5">
        <v>2.5000000000000001E-2</v>
      </c>
      <c r="C5">
        <v>-9.7000000000000003E-2</v>
      </c>
      <c r="D5">
        <v>-0.65500000000000003</v>
      </c>
      <c r="E5">
        <v>-0.33200000000000002</v>
      </c>
      <c r="F5">
        <v>37</v>
      </c>
    </row>
    <row r="6" spans="1:6" x14ac:dyDescent="0.2">
      <c r="A6" t="s">
        <v>91</v>
      </c>
      <c r="B6">
        <v>8.8999999999999996E-2</v>
      </c>
      <c r="C6">
        <v>9.6000000000000002E-2</v>
      </c>
      <c r="D6">
        <v>-0.109</v>
      </c>
      <c r="E6">
        <v>0.17299999999999999</v>
      </c>
      <c r="F6">
        <v>38</v>
      </c>
    </row>
    <row r="7" spans="1:6" x14ac:dyDescent="0.2">
      <c r="A7" t="s">
        <v>102</v>
      </c>
      <c r="B7">
        <v>5.5E-2</v>
      </c>
      <c r="C7">
        <v>0.41199999999999998</v>
      </c>
      <c r="D7">
        <v>0.41899999999999998</v>
      </c>
      <c r="E7">
        <v>-0.23100000000000001</v>
      </c>
      <c r="F7">
        <v>38</v>
      </c>
    </row>
    <row r="8" spans="1:6" x14ac:dyDescent="0.2">
      <c r="A8" t="s">
        <v>126</v>
      </c>
      <c r="B8">
        <v>0.51900000000000002</v>
      </c>
      <c r="C8">
        <v>0.47799999999999998</v>
      </c>
      <c r="D8">
        <v>-0.17199999999999999</v>
      </c>
      <c r="E8">
        <v>0.17</v>
      </c>
      <c r="F8">
        <v>38</v>
      </c>
    </row>
    <row r="9" spans="1:6" x14ac:dyDescent="0.2">
      <c r="A9" t="s">
        <v>179</v>
      </c>
      <c r="B9">
        <v>-0.246</v>
      </c>
      <c r="C9">
        <v>1.4999999999999999E-2</v>
      </c>
      <c r="D9">
        <v>-0.25</v>
      </c>
      <c r="E9">
        <v>0.16700000000000001</v>
      </c>
      <c r="F9">
        <v>25</v>
      </c>
    </row>
    <row r="10" spans="1:6" x14ac:dyDescent="0.2">
      <c r="A10" t="s">
        <v>92</v>
      </c>
      <c r="B10">
        <v>0.49</v>
      </c>
      <c r="C10">
        <v>0.38900000000000001</v>
      </c>
      <c r="D10">
        <v>0.13900000000000001</v>
      </c>
      <c r="E10">
        <v>0.122</v>
      </c>
      <c r="F10">
        <v>22</v>
      </c>
    </row>
    <row r="11" spans="1:6" x14ac:dyDescent="0.2">
      <c r="A11" t="s">
        <v>106</v>
      </c>
      <c r="B11">
        <v>0.123</v>
      </c>
      <c r="C11">
        <v>0.26800000000000002</v>
      </c>
      <c r="D11">
        <v>0.32</v>
      </c>
      <c r="E11">
        <v>0.11700000000000001</v>
      </c>
      <c r="F11">
        <v>42</v>
      </c>
    </row>
    <row r="12" spans="1:6" x14ac:dyDescent="0.2">
      <c r="A12" t="s">
        <v>130</v>
      </c>
      <c r="B12">
        <v>0.50600000000000001</v>
      </c>
      <c r="C12">
        <v>0.39200000000000002</v>
      </c>
      <c r="D12">
        <v>-0.14699999999999999</v>
      </c>
      <c r="E12">
        <v>-0.13</v>
      </c>
      <c r="F12">
        <v>46</v>
      </c>
    </row>
    <row r="13" spans="1:6" x14ac:dyDescent="0.2">
      <c r="A13" t="s">
        <v>85</v>
      </c>
      <c r="B13">
        <v>0.73499999999999999</v>
      </c>
      <c r="C13">
        <v>0.26300000000000001</v>
      </c>
      <c r="D13">
        <v>-3.1E-2</v>
      </c>
      <c r="E13">
        <v>0.35499999999999998</v>
      </c>
      <c r="F13">
        <v>40</v>
      </c>
    </row>
    <row r="14" spans="1:6" x14ac:dyDescent="0.2">
      <c r="A14" t="s">
        <v>45</v>
      </c>
      <c r="B14">
        <v>1.087</v>
      </c>
      <c r="C14">
        <v>0.44900000000000001</v>
      </c>
      <c r="D14">
        <v>-0.08</v>
      </c>
      <c r="E14">
        <v>-3.6999999999999998E-2</v>
      </c>
      <c r="F14">
        <v>25</v>
      </c>
    </row>
    <row r="15" spans="1:6" x14ac:dyDescent="0.2">
      <c r="A15" t="s">
        <v>172</v>
      </c>
      <c r="B15">
        <v>-0.47499999999999998</v>
      </c>
      <c r="C15">
        <v>-0.33500000000000002</v>
      </c>
      <c r="D15">
        <v>1.7999999999999999E-2</v>
      </c>
      <c r="E15">
        <v>-0.11600000000000001</v>
      </c>
      <c r="F15">
        <v>30</v>
      </c>
    </row>
    <row r="16" spans="1:6" x14ac:dyDescent="0.2">
      <c r="A16" t="s">
        <v>188</v>
      </c>
      <c r="B16">
        <v>-0.59399999999999997</v>
      </c>
      <c r="C16">
        <v>0.223</v>
      </c>
      <c r="D16">
        <v>-0.31900000000000001</v>
      </c>
      <c r="E16">
        <v>-0.26</v>
      </c>
      <c r="F16">
        <v>42</v>
      </c>
    </row>
    <row r="17" spans="1:6" x14ac:dyDescent="0.2">
      <c r="A17" t="s">
        <v>97</v>
      </c>
      <c r="B17">
        <v>0.27400000000000002</v>
      </c>
      <c r="C17">
        <v>0.79200000000000004</v>
      </c>
      <c r="D17">
        <v>0.28599999999999998</v>
      </c>
      <c r="E17">
        <v>9.2999999999999999E-2</v>
      </c>
      <c r="F17">
        <v>32</v>
      </c>
    </row>
    <row r="18" spans="1:6" x14ac:dyDescent="0.2">
      <c r="A18" t="s">
        <v>122</v>
      </c>
      <c r="B18">
        <v>0.44400000000000001</v>
      </c>
      <c r="C18">
        <v>0.32</v>
      </c>
      <c r="D18">
        <v>3.3000000000000002E-2</v>
      </c>
      <c r="E18">
        <v>0.20699999999999999</v>
      </c>
      <c r="F18">
        <v>46</v>
      </c>
    </row>
    <row r="19" spans="1:6" x14ac:dyDescent="0.2">
      <c r="A19" t="s">
        <v>94</v>
      </c>
      <c r="B19">
        <v>0.05</v>
      </c>
      <c r="C19">
        <v>0.53600000000000003</v>
      </c>
      <c r="D19">
        <v>0.114</v>
      </c>
      <c r="E19">
        <v>-0.10199999999999999</v>
      </c>
      <c r="F19">
        <v>46</v>
      </c>
    </row>
    <row r="20" spans="1:6" x14ac:dyDescent="0.2">
      <c r="A20" t="s">
        <v>116</v>
      </c>
      <c r="B20">
        <v>0.34100000000000003</v>
      </c>
      <c r="C20">
        <v>0.52</v>
      </c>
      <c r="D20">
        <v>-1.9E-2</v>
      </c>
      <c r="E20">
        <v>0.32900000000000001</v>
      </c>
      <c r="F20">
        <v>48</v>
      </c>
    </row>
    <row r="21" spans="1:6" x14ac:dyDescent="0.2">
      <c r="A21" t="s">
        <v>44</v>
      </c>
      <c r="B21">
        <v>5.0000000000000001E-3</v>
      </c>
      <c r="C21">
        <v>7.0000000000000001E-3</v>
      </c>
      <c r="D21">
        <v>-2.1999999999999999E-2</v>
      </c>
      <c r="E21">
        <v>0.57499999999999996</v>
      </c>
      <c r="F21">
        <v>55</v>
      </c>
    </row>
    <row r="22" spans="1:6" x14ac:dyDescent="0.2">
      <c r="A22" t="s">
        <v>136</v>
      </c>
      <c r="B22">
        <v>0.28100000000000003</v>
      </c>
      <c r="C22">
        <v>0.41299999999999998</v>
      </c>
      <c r="D22">
        <v>0.13900000000000001</v>
      </c>
      <c r="E22">
        <v>-0.08</v>
      </c>
      <c r="F22">
        <v>52</v>
      </c>
    </row>
    <row r="23" spans="1:6" x14ac:dyDescent="0.2">
      <c r="A23" t="s">
        <v>108</v>
      </c>
      <c r="B23">
        <v>0.42</v>
      </c>
      <c r="C23">
        <v>0.27700000000000002</v>
      </c>
      <c r="D23">
        <v>-0.153</v>
      </c>
      <c r="E23">
        <v>-0.112</v>
      </c>
      <c r="F23">
        <v>42</v>
      </c>
    </row>
    <row r="24" spans="1:6" x14ac:dyDescent="0.2">
      <c r="A24" t="s">
        <v>131</v>
      </c>
      <c r="B24">
        <v>-0.36099999999999999</v>
      </c>
      <c r="C24">
        <v>0.54</v>
      </c>
      <c r="D24">
        <v>0.44800000000000001</v>
      </c>
      <c r="E24">
        <v>0.24199999999999999</v>
      </c>
      <c r="F24">
        <v>42</v>
      </c>
    </row>
    <row r="25" spans="1:6" x14ac:dyDescent="0.2">
      <c r="A25" t="s">
        <v>166</v>
      </c>
      <c r="B25">
        <v>-0.54800000000000004</v>
      </c>
      <c r="C25">
        <v>-0.40899999999999997</v>
      </c>
      <c r="D25">
        <v>-4.9000000000000002E-2</v>
      </c>
      <c r="E25">
        <v>0.379</v>
      </c>
      <c r="F25">
        <v>52</v>
      </c>
    </row>
    <row r="26" spans="1:6" x14ac:dyDescent="0.2">
      <c r="A26" t="s">
        <v>212</v>
      </c>
      <c r="B26">
        <v>-0.22900000000000001</v>
      </c>
      <c r="C26">
        <v>-1.1279999999999999</v>
      </c>
      <c r="D26">
        <v>0.16900000000000001</v>
      </c>
      <c r="E26">
        <v>-0.13700000000000001</v>
      </c>
      <c r="F26">
        <v>27</v>
      </c>
    </row>
    <row r="27" spans="1:6" x14ac:dyDescent="0.2">
      <c r="A27" t="s">
        <v>32</v>
      </c>
      <c r="B27">
        <v>1.0780000000000001</v>
      </c>
      <c r="C27">
        <v>0.70099999999999996</v>
      </c>
      <c r="D27">
        <v>8.0000000000000002E-3</v>
      </c>
      <c r="E27">
        <v>0.26700000000000002</v>
      </c>
      <c r="F27">
        <v>36</v>
      </c>
    </row>
    <row r="28" spans="1:6" x14ac:dyDescent="0.2">
      <c r="A28" t="s">
        <v>79</v>
      </c>
      <c r="B28">
        <v>0.44500000000000001</v>
      </c>
      <c r="C28">
        <v>0.13300000000000001</v>
      </c>
      <c r="D28">
        <v>-0.28299999999999997</v>
      </c>
      <c r="E28">
        <v>-0.159</v>
      </c>
      <c r="F28">
        <v>45</v>
      </c>
    </row>
    <row r="29" spans="1:6" x14ac:dyDescent="0.2">
      <c r="A29" t="s">
        <v>164</v>
      </c>
      <c r="B29">
        <v>5.8000000000000003E-2</v>
      </c>
      <c r="C29">
        <v>-0.64300000000000002</v>
      </c>
      <c r="D29">
        <v>-2.8000000000000001E-2</v>
      </c>
      <c r="E29">
        <v>0.33400000000000002</v>
      </c>
      <c r="F29">
        <v>38</v>
      </c>
    </row>
    <row r="30" spans="1:6" x14ac:dyDescent="0.2">
      <c r="A30" t="s">
        <v>177</v>
      </c>
      <c r="B30">
        <v>-9.9000000000000005E-2</v>
      </c>
      <c r="C30">
        <v>-0.154</v>
      </c>
      <c r="D30">
        <v>-1.6E-2</v>
      </c>
      <c r="E30">
        <v>-0.51900000000000002</v>
      </c>
      <c r="F30">
        <v>36</v>
      </c>
    </row>
    <row r="31" spans="1:6" x14ac:dyDescent="0.2">
      <c r="A31" t="s">
        <v>119</v>
      </c>
      <c r="B31">
        <v>-7.3999999999999996E-2</v>
      </c>
      <c r="C31">
        <v>0.28100000000000003</v>
      </c>
      <c r="D31">
        <v>0.25900000000000001</v>
      </c>
      <c r="E31">
        <v>-0.32200000000000001</v>
      </c>
      <c r="F31">
        <v>29</v>
      </c>
    </row>
    <row r="32" spans="1:6" x14ac:dyDescent="0.2">
      <c r="A32" t="s">
        <v>120</v>
      </c>
      <c r="B32">
        <v>-0.25700000000000001</v>
      </c>
      <c r="C32">
        <v>0.184</v>
      </c>
      <c r="D32">
        <v>0.23499999999999999</v>
      </c>
      <c r="E32">
        <v>0.66200000000000003</v>
      </c>
      <c r="F32">
        <v>48</v>
      </c>
    </row>
    <row r="33" spans="1:6" x14ac:dyDescent="0.2">
      <c r="A33" t="s">
        <v>40</v>
      </c>
      <c r="B33">
        <v>0.51600000000000001</v>
      </c>
      <c r="C33">
        <v>1.1839999999999999</v>
      </c>
      <c r="D33">
        <v>-0.251</v>
      </c>
      <c r="E33">
        <v>-0.21099999999999999</v>
      </c>
      <c r="F33">
        <v>20</v>
      </c>
    </row>
    <row r="34" spans="1:6" x14ac:dyDescent="0.2">
      <c r="A34" t="s">
        <v>61</v>
      </c>
      <c r="B34">
        <v>0.6</v>
      </c>
      <c r="C34">
        <v>1.077</v>
      </c>
      <c r="D34">
        <v>-0.123</v>
      </c>
      <c r="E34">
        <v>-0.03</v>
      </c>
      <c r="F34">
        <v>32</v>
      </c>
    </row>
    <row r="35" spans="1:6" x14ac:dyDescent="0.2">
      <c r="A35" t="s">
        <v>95</v>
      </c>
      <c r="B35">
        <v>0.66300000000000003</v>
      </c>
      <c r="C35">
        <v>-0.16</v>
      </c>
      <c r="D35">
        <v>0.26700000000000002</v>
      </c>
      <c r="E35">
        <v>0.17</v>
      </c>
      <c r="F35">
        <v>34</v>
      </c>
    </row>
    <row r="36" spans="1:6" x14ac:dyDescent="0.2">
      <c r="A36" t="s">
        <v>183</v>
      </c>
      <c r="B36">
        <v>-0.19400000000000001</v>
      </c>
      <c r="C36">
        <v>-0.193</v>
      </c>
      <c r="D36">
        <v>-2.1000000000000001E-2</v>
      </c>
      <c r="E36">
        <v>-0.316</v>
      </c>
      <c r="F36">
        <v>52</v>
      </c>
    </row>
    <row r="37" spans="1:6" x14ac:dyDescent="0.2">
      <c r="A37" t="s">
        <v>143</v>
      </c>
      <c r="B37">
        <v>-0.193</v>
      </c>
      <c r="C37">
        <v>-0.126</v>
      </c>
      <c r="D37">
        <v>0.26400000000000001</v>
      </c>
      <c r="E37">
        <v>-0.26500000000000001</v>
      </c>
      <c r="F37">
        <v>45</v>
      </c>
    </row>
    <row r="38" spans="1:6" x14ac:dyDescent="0.2">
      <c r="A38" t="s">
        <v>83</v>
      </c>
      <c r="B38">
        <v>-0.193</v>
      </c>
      <c r="C38">
        <v>-0.17100000000000001</v>
      </c>
      <c r="D38">
        <v>3.2000000000000001E-2</v>
      </c>
      <c r="E38">
        <v>0.88700000000000001</v>
      </c>
      <c r="F38">
        <v>25</v>
      </c>
    </row>
    <row r="39" spans="1:6" x14ac:dyDescent="0.2">
      <c r="A39" t="s">
        <v>15</v>
      </c>
      <c r="B39">
        <v>0.36399999999999999</v>
      </c>
      <c r="C39">
        <v>0.35899999999999999</v>
      </c>
      <c r="D39">
        <v>0.23100000000000001</v>
      </c>
      <c r="E39">
        <v>1.145</v>
      </c>
      <c r="F39">
        <v>30</v>
      </c>
    </row>
    <row r="40" spans="1:6" x14ac:dyDescent="0.2">
      <c r="A40" t="s">
        <v>132</v>
      </c>
      <c r="B40">
        <v>0.375</v>
      </c>
      <c r="C40">
        <v>0.61599999999999999</v>
      </c>
      <c r="D40">
        <v>1.7999999999999999E-2</v>
      </c>
      <c r="E40">
        <v>-0.25800000000000001</v>
      </c>
      <c r="F40">
        <v>51</v>
      </c>
    </row>
    <row r="41" spans="1:6" x14ac:dyDescent="0.2">
      <c r="A41" t="s">
        <v>115</v>
      </c>
      <c r="B41">
        <v>0.52700000000000002</v>
      </c>
      <c r="C41">
        <v>0.23400000000000001</v>
      </c>
      <c r="D41">
        <v>-0.161</v>
      </c>
      <c r="E41">
        <v>-0.28000000000000003</v>
      </c>
      <c r="F41">
        <v>48</v>
      </c>
    </row>
    <row r="42" spans="1:6" x14ac:dyDescent="0.2">
      <c r="A42" t="s">
        <v>140</v>
      </c>
      <c r="B42">
        <v>0.40200000000000002</v>
      </c>
      <c r="C42">
        <v>-0.189</v>
      </c>
      <c r="D42">
        <v>-5.2999999999999999E-2</v>
      </c>
      <c r="E42">
        <v>-0.43099999999999999</v>
      </c>
      <c r="F42">
        <v>46</v>
      </c>
    </row>
    <row r="43" spans="1:6" x14ac:dyDescent="0.2">
      <c r="A43" t="s">
        <v>124</v>
      </c>
      <c r="B43">
        <v>-0.05</v>
      </c>
      <c r="C43">
        <v>0.51500000000000001</v>
      </c>
      <c r="D43">
        <v>0.30299999999999999</v>
      </c>
      <c r="E43">
        <v>0.11600000000000001</v>
      </c>
      <c r="F43">
        <v>42</v>
      </c>
    </row>
    <row r="44" spans="1:6" x14ac:dyDescent="0.2">
      <c r="A44" t="s">
        <v>22</v>
      </c>
      <c r="B44">
        <v>0.53700000000000003</v>
      </c>
      <c r="C44">
        <v>1.4E-2</v>
      </c>
      <c r="D44">
        <v>0.50900000000000001</v>
      </c>
      <c r="E44">
        <v>0.64200000000000002</v>
      </c>
      <c r="F44">
        <v>34</v>
      </c>
    </row>
    <row r="45" spans="1:6" x14ac:dyDescent="0.2">
      <c r="A45" t="s">
        <v>186</v>
      </c>
      <c r="B45">
        <v>0.34</v>
      </c>
      <c r="C45">
        <v>0.159</v>
      </c>
      <c r="D45">
        <v>-0.70699999999999996</v>
      </c>
      <c r="E45">
        <v>-0.31900000000000001</v>
      </c>
      <c r="F45">
        <v>32</v>
      </c>
    </row>
    <row r="46" spans="1:6" x14ac:dyDescent="0.2">
      <c r="A46" t="s">
        <v>35</v>
      </c>
      <c r="B46">
        <v>0.86499999999999999</v>
      </c>
      <c r="C46">
        <v>0.65300000000000002</v>
      </c>
      <c r="D46">
        <v>0.316</v>
      </c>
      <c r="E46">
        <v>-5.7000000000000002E-2</v>
      </c>
      <c r="F46">
        <v>29</v>
      </c>
    </row>
    <row r="47" spans="1:6" x14ac:dyDescent="0.2">
      <c r="A47" t="s">
        <v>19</v>
      </c>
      <c r="B47">
        <v>3.6999999999999998E-2</v>
      </c>
      <c r="C47">
        <v>0.51700000000000002</v>
      </c>
      <c r="D47">
        <v>-0.218</v>
      </c>
      <c r="E47">
        <v>-0.20899999999999999</v>
      </c>
      <c r="F47">
        <v>43</v>
      </c>
    </row>
    <row r="48" spans="1:6" x14ac:dyDescent="0.2">
      <c r="A48" t="s">
        <v>58</v>
      </c>
      <c r="B48">
        <v>0.28100000000000003</v>
      </c>
      <c r="C48">
        <v>0.55500000000000005</v>
      </c>
      <c r="D48">
        <v>-6.0000000000000001E-3</v>
      </c>
      <c r="E48">
        <v>-0.75600000000000001</v>
      </c>
      <c r="F48">
        <v>39</v>
      </c>
    </row>
    <row r="49" spans="1:6" x14ac:dyDescent="0.2">
      <c r="A49" t="s">
        <v>128</v>
      </c>
      <c r="B49">
        <v>0.30199999999999999</v>
      </c>
      <c r="C49">
        <v>0.78</v>
      </c>
      <c r="D49">
        <v>0.23799999999999999</v>
      </c>
      <c r="E49">
        <v>-0.39800000000000002</v>
      </c>
      <c r="F49">
        <v>50</v>
      </c>
    </row>
    <row r="50" spans="1:6" x14ac:dyDescent="0.2">
      <c r="A50" t="s">
        <v>72</v>
      </c>
      <c r="B50">
        <v>0.49099999999999999</v>
      </c>
      <c r="C50">
        <v>-0.19900000000000001</v>
      </c>
      <c r="D50">
        <v>-0.20200000000000001</v>
      </c>
      <c r="E50">
        <v>0.42499999999999999</v>
      </c>
      <c r="F50">
        <v>41</v>
      </c>
    </row>
    <row r="51" spans="1:6" x14ac:dyDescent="0.2">
      <c r="A51" t="s">
        <v>112</v>
      </c>
      <c r="B51">
        <v>-0.19900000000000001</v>
      </c>
      <c r="C51">
        <v>0.66700000000000004</v>
      </c>
      <c r="D51">
        <v>0.29699999999999999</v>
      </c>
      <c r="E51">
        <v>3.7999999999999999E-2</v>
      </c>
      <c r="F51">
        <v>43</v>
      </c>
    </row>
    <row r="52" spans="1:6" x14ac:dyDescent="0.2">
      <c r="A52" t="s">
        <v>129</v>
      </c>
      <c r="B52">
        <v>0.28000000000000003</v>
      </c>
      <c r="C52">
        <v>7.5999999999999998E-2</v>
      </c>
      <c r="D52">
        <v>-3.4000000000000002E-2</v>
      </c>
      <c r="E52">
        <v>-0.187</v>
      </c>
      <c r="F52">
        <v>41</v>
      </c>
    </row>
    <row r="53" spans="1:6" x14ac:dyDescent="0.2">
      <c r="A53" t="s">
        <v>118</v>
      </c>
      <c r="B53">
        <v>0.54900000000000004</v>
      </c>
      <c r="C53">
        <v>0.41699999999999998</v>
      </c>
      <c r="D53">
        <v>7.0000000000000007E-2</v>
      </c>
      <c r="E53">
        <v>-0.66</v>
      </c>
      <c r="F53">
        <v>18</v>
      </c>
    </row>
    <row r="54" spans="1:6" x14ac:dyDescent="0.2">
      <c r="A54" t="s">
        <v>121</v>
      </c>
      <c r="B54">
        <v>0.54800000000000004</v>
      </c>
      <c r="C54">
        <v>0.433</v>
      </c>
      <c r="D54">
        <v>-3.1E-2</v>
      </c>
      <c r="E54">
        <v>-0.32100000000000001</v>
      </c>
      <c r="F54">
        <v>55</v>
      </c>
    </row>
    <row r="55" spans="1:6" x14ac:dyDescent="0.2">
      <c r="A55" t="s">
        <v>63</v>
      </c>
      <c r="B55">
        <v>-0.58799999999999997</v>
      </c>
      <c r="C55">
        <v>0.46300000000000002</v>
      </c>
      <c r="D55">
        <v>0.41</v>
      </c>
      <c r="E55">
        <v>0.20499999999999999</v>
      </c>
      <c r="F55">
        <v>39</v>
      </c>
    </row>
    <row r="56" spans="1:6" x14ac:dyDescent="0.2">
      <c r="A56" t="s">
        <v>104</v>
      </c>
      <c r="B56">
        <v>0.104</v>
      </c>
      <c r="C56">
        <v>0.18</v>
      </c>
      <c r="D56">
        <v>0.38600000000000001</v>
      </c>
      <c r="E56">
        <v>0.51600000000000001</v>
      </c>
      <c r="F56">
        <v>39</v>
      </c>
    </row>
    <row r="57" spans="1:6" x14ac:dyDescent="0.2">
      <c r="A57" t="s">
        <v>54</v>
      </c>
      <c r="B57">
        <v>0.44400000000000001</v>
      </c>
      <c r="C57">
        <v>0.39500000000000002</v>
      </c>
      <c r="D57">
        <v>0.27600000000000002</v>
      </c>
      <c r="E57">
        <v>0.502</v>
      </c>
      <c r="F57">
        <v>47</v>
      </c>
    </row>
    <row r="58" spans="1:6" x14ac:dyDescent="0.2">
      <c r="A58" t="s">
        <v>78</v>
      </c>
      <c r="B58">
        <v>0.40100000000000002</v>
      </c>
      <c r="C58">
        <v>0.17399999999999999</v>
      </c>
      <c r="D58">
        <v>0.57899999999999996</v>
      </c>
      <c r="E58">
        <v>0</v>
      </c>
      <c r="F58">
        <v>42</v>
      </c>
    </row>
    <row r="59" spans="1:6" x14ac:dyDescent="0.2">
      <c r="A59" t="s">
        <v>145</v>
      </c>
      <c r="B59">
        <v>0.56000000000000005</v>
      </c>
      <c r="C59">
        <v>-5.0999999999999997E-2</v>
      </c>
      <c r="D59">
        <v>0.106</v>
      </c>
      <c r="E59">
        <v>-0.39300000000000002</v>
      </c>
      <c r="F59">
        <v>47</v>
      </c>
    </row>
    <row r="60" spans="1:6" x14ac:dyDescent="0.2">
      <c r="A60" t="s">
        <v>53</v>
      </c>
      <c r="B60">
        <v>-0.28299999999999997</v>
      </c>
      <c r="C60">
        <v>0.28100000000000003</v>
      </c>
      <c r="D60">
        <v>0.108</v>
      </c>
      <c r="E60">
        <v>0.63200000000000001</v>
      </c>
      <c r="F60">
        <v>54</v>
      </c>
    </row>
    <row r="61" spans="1:6" x14ac:dyDescent="0.2">
      <c r="A61" t="s">
        <v>88</v>
      </c>
      <c r="B61">
        <v>0.41799999999999998</v>
      </c>
      <c r="C61">
        <v>0.41899999999999998</v>
      </c>
      <c r="D61">
        <v>9.2999999999999999E-2</v>
      </c>
      <c r="E61">
        <v>-8.6999999999999994E-2</v>
      </c>
      <c r="F61">
        <v>29</v>
      </c>
    </row>
    <row r="62" spans="1:6" x14ac:dyDescent="0.2">
      <c r="A62" t="s">
        <v>73</v>
      </c>
      <c r="B62">
        <v>0.122</v>
      </c>
      <c r="C62">
        <v>0.71499999999999997</v>
      </c>
      <c r="D62">
        <v>0.316</v>
      </c>
      <c r="E62">
        <v>0.92600000000000005</v>
      </c>
      <c r="F62">
        <v>37</v>
      </c>
    </row>
    <row r="63" spans="1:6" x14ac:dyDescent="0.2">
      <c r="A63" t="s">
        <v>103</v>
      </c>
      <c r="B63">
        <v>-0.32200000000000001</v>
      </c>
      <c r="C63">
        <v>0.105</v>
      </c>
      <c r="D63">
        <v>0.45800000000000002</v>
      </c>
      <c r="E63">
        <v>0.52900000000000003</v>
      </c>
      <c r="F63">
        <v>40</v>
      </c>
    </row>
    <row r="64" spans="1:6" x14ac:dyDescent="0.2">
      <c r="A64" t="s">
        <v>51</v>
      </c>
      <c r="B64">
        <v>0.73499999999999999</v>
      </c>
      <c r="C64">
        <v>0.49299999999999999</v>
      </c>
      <c r="D64">
        <v>0.41799999999999998</v>
      </c>
      <c r="E64">
        <v>0.26100000000000001</v>
      </c>
      <c r="F64">
        <v>36</v>
      </c>
    </row>
    <row r="65" spans="1:6" x14ac:dyDescent="0.2">
      <c r="A65" t="s">
        <v>192</v>
      </c>
      <c r="B65">
        <v>-0.64800000000000002</v>
      </c>
      <c r="C65">
        <v>0.47299999999999998</v>
      </c>
      <c r="D65">
        <v>0.13100000000000001</v>
      </c>
      <c r="E65">
        <v>-0.19700000000000001</v>
      </c>
      <c r="F65">
        <v>34</v>
      </c>
    </row>
    <row r="66" spans="1:6" x14ac:dyDescent="0.2">
      <c r="A66" t="s">
        <v>96</v>
      </c>
      <c r="B66">
        <v>-5.7000000000000002E-2</v>
      </c>
      <c r="C66">
        <v>0.41499999999999998</v>
      </c>
      <c r="D66">
        <v>0.107</v>
      </c>
      <c r="E66">
        <v>-0.497</v>
      </c>
      <c r="F66">
        <v>43</v>
      </c>
    </row>
    <row r="67" spans="1:6" x14ac:dyDescent="0.2">
      <c r="A67" t="s">
        <v>6</v>
      </c>
      <c r="B67">
        <v>1.2270000000000001</v>
      </c>
      <c r="C67">
        <v>0.184</v>
      </c>
      <c r="D67">
        <v>0.32600000000000001</v>
      </c>
      <c r="E67">
        <v>0.17699999999999999</v>
      </c>
      <c r="F67">
        <v>30</v>
      </c>
    </row>
    <row r="68" spans="1:6" x14ac:dyDescent="0.2">
      <c r="A68" t="s">
        <v>109</v>
      </c>
      <c r="B68">
        <v>0.22500000000000001</v>
      </c>
      <c r="C68">
        <v>0.33600000000000002</v>
      </c>
      <c r="D68">
        <v>0.114</v>
      </c>
      <c r="E68">
        <v>-7.6999999999999999E-2</v>
      </c>
      <c r="F68">
        <v>37</v>
      </c>
    </row>
    <row r="69" spans="1:6" x14ac:dyDescent="0.2">
      <c r="A69" t="s">
        <v>86</v>
      </c>
      <c r="B69">
        <v>-0.19800000000000001</v>
      </c>
      <c r="C69">
        <v>0.159</v>
      </c>
      <c r="D69">
        <v>0.187</v>
      </c>
      <c r="E69">
        <v>0.48899999999999999</v>
      </c>
      <c r="F69">
        <v>33</v>
      </c>
    </row>
    <row r="70" spans="1:6" x14ac:dyDescent="0.2">
      <c r="A70" t="s">
        <v>110</v>
      </c>
      <c r="B70">
        <v>0.373</v>
      </c>
      <c r="C70">
        <v>-0.128</v>
      </c>
      <c r="D70">
        <v>-0.11600000000000001</v>
      </c>
      <c r="E70">
        <v>-0.161</v>
      </c>
      <c r="F70">
        <v>42</v>
      </c>
    </row>
    <row r="71" spans="1:6" x14ac:dyDescent="0.2">
      <c r="A71" t="s">
        <v>69</v>
      </c>
      <c r="B71">
        <v>0.57799999999999996</v>
      </c>
      <c r="C71">
        <v>0.83499999999999996</v>
      </c>
      <c r="D71">
        <v>-0.10299999999999999</v>
      </c>
      <c r="E71">
        <v>-3.1E-2</v>
      </c>
      <c r="F71">
        <v>21</v>
      </c>
    </row>
    <row r="72" spans="1:6" x14ac:dyDescent="0.2">
      <c r="A72" t="s">
        <v>34</v>
      </c>
      <c r="B72">
        <v>0.57199999999999995</v>
      </c>
      <c r="C72">
        <v>-6.5000000000000002E-2</v>
      </c>
      <c r="D72">
        <v>0.20799999999999999</v>
      </c>
      <c r="E72">
        <v>9.5000000000000001E-2</v>
      </c>
      <c r="F72">
        <v>24</v>
      </c>
    </row>
    <row r="73" spans="1:6" x14ac:dyDescent="0.2">
      <c r="A73" t="s">
        <v>133</v>
      </c>
      <c r="B73">
        <v>0.39400000000000002</v>
      </c>
      <c r="C73">
        <v>0.13300000000000001</v>
      </c>
      <c r="D73">
        <v>0.05</v>
      </c>
      <c r="E73">
        <v>-1.4999999999999999E-2</v>
      </c>
      <c r="F73">
        <v>49</v>
      </c>
    </row>
    <row r="74" spans="1:6" x14ac:dyDescent="0.2">
      <c r="A74" t="s">
        <v>139</v>
      </c>
      <c r="B74">
        <v>0.10299999999999999</v>
      </c>
      <c r="C74">
        <v>1.0999999999999999E-2</v>
      </c>
      <c r="D74">
        <v>0.23899999999999999</v>
      </c>
      <c r="E74">
        <v>-7.0000000000000007E-2</v>
      </c>
      <c r="F74">
        <v>58</v>
      </c>
    </row>
    <row r="75" spans="1:6" x14ac:dyDescent="0.2">
      <c r="A75" t="s">
        <v>218</v>
      </c>
      <c r="B75">
        <v>-1.325</v>
      </c>
      <c r="C75">
        <v>-1.573</v>
      </c>
      <c r="D75">
        <v>-6.7000000000000004E-2</v>
      </c>
      <c r="E75">
        <v>0.24</v>
      </c>
      <c r="F75">
        <v>43</v>
      </c>
    </row>
    <row r="76" spans="1:6" x14ac:dyDescent="0.2">
      <c r="A76" t="s">
        <v>147</v>
      </c>
      <c r="B76">
        <v>0.51300000000000001</v>
      </c>
      <c r="C76">
        <v>-6.2E-2</v>
      </c>
      <c r="D76">
        <v>-0.48</v>
      </c>
      <c r="E76">
        <v>0.05</v>
      </c>
      <c r="F76">
        <v>32</v>
      </c>
    </row>
    <row r="77" spans="1:6" x14ac:dyDescent="0.2">
      <c r="A77" t="s">
        <v>150</v>
      </c>
      <c r="B77">
        <v>-0.35799999999999998</v>
      </c>
      <c r="C77">
        <v>0.35099999999999998</v>
      </c>
      <c r="D77">
        <v>0.39900000000000002</v>
      </c>
      <c r="E77">
        <v>0.50900000000000001</v>
      </c>
      <c r="F77">
        <v>36</v>
      </c>
    </row>
    <row r="78" spans="1:6" x14ac:dyDescent="0.2">
      <c r="A78" t="s">
        <v>152</v>
      </c>
      <c r="B78">
        <v>-0.28199999999999997</v>
      </c>
      <c r="C78">
        <v>0.44500000000000001</v>
      </c>
      <c r="D78">
        <v>-0.23100000000000001</v>
      </c>
      <c r="E78">
        <v>0.313</v>
      </c>
      <c r="F78">
        <v>47</v>
      </c>
    </row>
    <row r="79" spans="1:6" x14ac:dyDescent="0.2">
      <c r="A79" t="s">
        <v>68</v>
      </c>
      <c r="B79">
        <v>0.41099999999999998</v>
      </c>
      <c r="C79">
        <v>7.4999999999999997E-2</v>
      </c>
      <c r="D79">
        <v>-0.16200000000000001</v>
      </c>
      <c r="E79">
        <v>5.3999999999999999E-2</v>
      </c>
      <c r="F79">
        <v>51</v>
      </c>
    </row>
    <row r="80" spans="1:6" x14ac:dyDescent="0.2">
      <c r="A80" t="s">
        <v>134</v>
      </c>
      <c r="B80">
        <v>0.10100000000000001</v>
      </c>
      <c r="C80">
        <v>0.57399999999999995</v>
      </c>
      <c r="D80">
        <v>0.32600000000000001</v>
      </c>
      <c r="E80">
        <v>-0.33100000000000002</v>
      </c>
      <c r="F80">
        <v>36</v>
      </c>
    </row>
    <row r="81" spans="1:6" x14ac:dyDescent="0.2">
      <c r="A81" t="s">
        <v>50</v>
      </c>
      <c r="B81">
        <v>0.29599999999999999</v>
      </c>
      <c r="C81">
        <v>0.46300000000000002</v>
      </c>
      <c r="D81">
        <v>2.5999999999999999E-2</v>
      </c>
      <c r="E81">
        <v>0.42099999999999999</v>
      </c>
      <c r="F81">
        <v>60</v>
      </c>
    </row>
    <row r="82" spans="1:6" x14ac:dyDescent="0.2">
      <c r="A82" t="s">
        <v>99</v>
      </c>
      <c r="B82">
        <v>-0.127</v>
      </c>
      <c r="C82">
        <v>0.33300000000000002</v>
      </c>
      <c r="D82">
        <v>0.29699999999999999</v>
      </c>
      <c r="E82">
        <v>0.189</v>
      </c>
      <c r="F82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179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Sheet2</vt:lpstr>
      <vt:lpstr>Sheet1!Print_Area</vt:lpstr>
      <vt:lpstr>Sheet1!Print_Titles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Myers</dc:creator>
  <cp:lastModifiedBy>Daniel Myers</cp:lastModifiedBy>
  <cp:revision>2</cp:revision>
  <cp:lastPrinted>2016-06-15T18:04:35Z</cp:lastPrinted>
  <dcterms:created xsi:type="dcterms:W3CDTF">2016-06-13T14:59:14Z</dcterms:created>
  <dcterms:modified xsi:type="dcterms:W3CDTF">2016-06-15T18:06:21Z</dcterms:modified>
  <dc:language>en-US</dc:language>
</cp:coreProperties>
</file>