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 activeTab="1"/>
  </bookViews>
  <sheets>
    <sheet name="quetes" sheetId="1" r:id="rId1"/>
    <sheet name="base" sheetId="2" r:id="rId2"/>
    <sheet name="Sheet3" sheetId="3" r:id="rId3"/>
  </sheets>
  <definedNames>
    <definedName name="difficulte">base!$A$4:$A$8</definedName>
    <definedName name="difficultes">base!$A$4:$A$8</definedName>
  </definedNames>
  <calcPr calcId="162913"/>
</workbook>
</file>

<file path=xl/calcChain.xml><?xml version="1.0" encoding="utf-8"?>
<calcChain xmlns="http://schemas.openxmlformats.org/spreadsheetml/2006/main">
  <c r="U7" i="1" l="1"/>
  <c r="P13" i="1" l="1"/>
  <c r="N13" i="1"/>
  <c r="L13" i="1"/>
  <c r="J13" i="1"/>
  <c r="L10" i="1"/>
  <c r="L8" i="1"/>
  <c r="L9" i="1" s="1"/>
  <c r="L7" i="1"/>
  <c r="L6" i="1"/>
</calcChain>
</file>

<file path=xl/sharedStrings.xml><?xml version="1.0" encoding="utf-8"?>
<sst xmlns="http://schemas.openxmlformats.org/spreadsheetml/2006/main" count="74" uniqueCount="41">
  <si>
    <t>Quêtes de transport</t>
  </si>
  <si>
    <t>Quêtes d'exploration</t>
  </si>
  <si>
    <t>Quêtes d'élimination</t>
  </si>
  <si>
    <t>Type 1</t>
  </si>
  <si>
    <t>Nombre d'évènements</t>
  </si>
  <si>
    <t>Calculer en fonction de la distance</t>
  </si>
  <si>
    <t>Cargaison</t>
  </si>
  <si>
    <t>Vivres</t>
  </si>
  <si>
    <t>Matériaux</t>
  </si>
  <si>
    <t>Nature</t>
  </si>
  <si>
    <t>Quantité</t>
  </si>
  <si>
    <t>Transport de marchandises</t>
  </si>
  <si>
    <t>Type 2</t>
  </si>
  <si>
    <t>Transport de personnes</t>
  </si>
  <si>
    <t>Nombre de passagers</t>
  </si>
  <si>
    <t>Rang social</t>
  </si>
  <si>
    <t>Récompenses</t>
  </si>
  <si>
    <t>Expériences</t>
  </si>
  <si>
    <t>PA</t>
  </si>
  <si>
    <t>Renom</t>
  </si>
  <si>
    <t>Moral</t>
  </si>
  <si>
    <t>Exploration de ruines sur l'ile du port</t>
  </si>
  <si>
    <t>Difficulté</t>
  </si>
  <si>
    <t>Nombre de monstres</t>
  </si>
  <si>
    <t>Nombre d'objets magiques</t>
  </si>
  <si>
    <t>Nombres de pièges</t>
  </si>
  <si>
    <t>Nombre de salle secrètes</t>
  </si>
  <si>
    <t>Moyen</t>
  </si>
  <si>
    <t>Facile</t>
  </si>
  <si>
    <t>Difficile</t>
  </si>
  <si>
    <t>Rude</t>
  </si>
  <si>
    <t>Extrême</t>
  </si>
  <si>
    <t>Nombre de pièges</t>
  </si>
  <si>
    <t>Exploration</t>
  </si>
  <si>
    <t>Gestion des quêtes d'exploration</t>
  </si>
  <si>
    <t>NdM</t>
  </si>
  <si>
    <t>Niveau de menace</t>
  </si>
  <si>
    <t>Nombre salles secrètes</t>
  </si>
  <si>
    <t>Type de la cible</t>
  </si>
  <si>
    <t>Elimination de terrestre</t>
  </si>
  <si>
    <t>Humanoide/Monstres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</si>
</sst>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Fill="1" applyBorder="1" applyAlignment="1"/>
    <xf numFmtId="0" fontId="0" fillId="0" borderId="0" xfId="0" applyFill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5"/>
  <sheetViews>
    <sheetView topLeftCell="J2" zoomScaleNormal="100" workbookViewId="0">
      <selection activeCell="L5" sqref="L5:Q5"/>
    </sheetView>
  </sheetViews>
  <sheetFormatPr defaultRowHeight="15" x14ac:dyDescent="0.25"/>
  <cols>
    <col min="2" max="2" width="12.75" customWidth="1"/>
    <col min="6" max="6" width="12.125" customWidth="1"/>
    <col min="10" max="10" width="13.75" customWidth="1"/>
    <col min="11" max="11" width="11.375" customWidth="1"/>
  </cols>
  <sheetData>
    <row r="3" spans="1:31" x14ac:dyDescent="0.25">
      <c r="A3" s="21" t="s">
        <v>0</v>
      </c>
      <c r="B3" s="21"/>
      <c r="C3" s="21"/>
      <c r="D3" s="21"/>
      <c r="E3" s="21"/>
      <c r="F3" s="21"/>
      <c r="G3" s="21"/>
      <c r="H3" s="21"/>
      <c r="I3" s="2"/>
      <c r="J3" s="21" t="s">
        <v>1</v>
      </c>
      <c r="K3" s="21"/>
      <c r="L3" s="21"/>
      <c r="M3" s="21"/>
      <c r="N3" s="21"/>
      <c r="O3" s="21"/>
      <c r="P3" s="21"/>
      <c r="Q3" s="21"/>
      <c r="R3" s="3"/>
      <c r="S3" s="21" t="s">
        <v>2</v>
      </c>
      <c r="T3" s="21"/>
      <c r="U3" s="21"/>
      <c r="V3" s="21"/>
      <c r="W3" s="21"/>
      <c r="X3" s="21"/>
      <c r="Y3" s="21"/>
      <c r="Z3" s="21"/>
      <c r="AA3" s="3"/>
      <c r="AB3" s="3"/>
      <c r="AC3" s="3"/>
      <c r="AD3" s="3"/>
      <c r="AE3" s="3"/>
    </row>
    <row r="4" spans="1:31" x14ac:dyDescent="0.25">
      <c r="A4" s="11" t="s">
        <v>3</v>
      </c>
      <c r="B4" s="11"/>
      <c r="C4" s="12" t="s">
        <v>11</v>
      </c>
      <c r="D4" s="13"/>
      <c r="E4" s="13"/>
      <c r="F4" s="13"/>
      <c r="G4" s="13"/>
      <c r="H4" s="14"/>
      <c r="J4" s="11" t="s">
        <v>3</v>
      </c>
      <c r="K4" s="11"/>
      <c r="L4" s="12" t="s">
        <v>21</v>
      </c>
      <c r="M4" s="13"/>
      <c r="N4" s="13"/>
      <c r="O4" s="13"/>
      <c r="P4" s="13"/>
      <c r="Q4" s="14"/>
      <c r="S4" s="11" t="s">
        <v>3</v>
      </c>
      <c r="T4" s="11"/>
      <c r="U4" s="12" t="s">
        <v>39</v>
      </c>
      <c r="V4" s="13"/>
      <c r="W4" s="13"/>
      <c r="X4" s="13"/>
      <c r="Y4" s="13"/>
      <c r="Z4" s="14"/>
    </row>
    <row r="5" spans="1:31" x14ac:dyDescent="0.25">
      <c r="A5" s="11" t="s">
        <v>4</v>
      </c>
      <c r="B5" s="11"/>
      <c r="C5" s="12" t="s">
        <v>5</v>
      </c>
      <c r="D5" s="13"/>
      <c r="E5" s="13"/>
      <c r="F5" s="13"/>
      <c r="G5" s="13"/>
      <c r="H5" s="14"/>
      <c r="J5" s="11" t="s">
        <v>22</v>
      </c>
      <c r="K5" s="11"/>
      <c r="L5" s="12" t="s">
        <v>29</v>
      </c>
      <c r="M5" s="13"/>
      <c r="N5" s="13"/>
      <c r="O5" s="13"/>
      <c r="P5" s="13"/>
      <c r="Q5" s="14"/>
      <c r="S5" s="11" t="s">
        <v>38</v>
      </c>
      <c r="T5" s="11"/>
      <c r="U5" s="12" t="s">
        <v>40</v>
      </c>
      <c r="V5" s="13"/>
      <c r="W5" s="13"/>
      <c r="X5" s="13"/>
      <c r="Y5" s="13"/>
      <c r="Z5" s="14"/>
    </row>
    <row r="6" spans="1:31" x14ac:dyDescent="0.25">
      <c r="A6" s="12" t="s">
        <v>6</v>
      </c>
      <c r="B6" s="13"/>
      <c r="C6" s="13"/>
      <c r="D6" s="13"/>
      <c r="E6" s="13"/>
      <c r="F6" s="13"/>
      <c r="G6" s="13"/>
      <c r="H6" s="14"/>
      <c r="J6" s="11" t="s">
        <v>23</v>
      </c>
      <c r="K6" s="11"/>
      <c r="L6" s="12">
        <f>INDEX(base!B4:B8,MATCH(quetes!L5,base!A4:A8,0))</f>
        <v>20</v>
      </c>
      <c r="M6" s="13"/>
      <c r="N6" s="13"/>
      <c r="O6" s="13"/>
      <c r="P6" s="13"/>
      <c r="Q6" s="14"/>
      <c r="S6" s="11" t="s">
        <v>22</v>
      </c>
      <c r="T6" s="11"/>
      <c r="U6" s="12" t="s">
        <v>29</v>
      </c>
      <c r="V6" s="13"/>
      <c r="W6" s="13"/>
      <c r="X6" s="13"/>
      <c r="Y6" s="13"/>
      <c r="Z6" s="14"/>
    </row>
    <row r="7" spans="1:31" x14ac:dyDescent="0.25">
      <c r="A7" s="12" t="s">
        <v>7</v>
      </c>
      <c r="B7" s="13"/>
      <c r="C7" s="13"/>
      <c r="D7" s="14"/>
      <c r="E7" s="12" t="s">
        <v>8</v>
      </c>
      <c r="F7" s="13"/>
      <c r="G7" s="13"/>
      <c r="H7" s="14"/>
      <c r="J7" s="11" t="s">
        <v>25</v>
      </c>
      <c r="K7" s="11"/>
      <c r="L7" s="12">
        <f>INDEX(base!C4:C8,MATCH(quetes!L5,base!A4:A8,0))</f>
        <v>15</v>
      </c>
      <c r="M7" s="13"/>
      <c r="N7" s="13"/>
      <c r="O7" s="13"/>
      <c r="P7" s="13"/>
      <c r="Q7" s="14"/>
      <c r="S7" s="16" t="s">
        <v>23</v>
      </c>
      <c r="T7" s="16"/>
      <c r="U7" s="17">
        <f>INDEX(base!B4:B8,MATCH(quetes!U6,base!A4:A8,0))</f>
        <v>20</v>
      </c>
      <c r="V7" s="18"/>
      <c r="W7" s="18"/>
      <c r="X7" s="18"/>
      <c r="Y7" s="18"/>
      <c r="Z7" s="19"/>
    </row>
    <row r="8" spans="1:31" x14ac:dyDescent="0.25">
      <c r="A8" s="11" t="s">
        <v>9</v>
      </c>
      <c r="B8" s="11"/>
      <c r="C8" s="11" t="s">
        <v>10</v>
      </c>
      <c r="D8" s="11"/>
      <c r="E8" s="11" t="s">
        <v>9</v>
      </c>
      <c r="F8" s="11"/>
      <c r="G8" s="11" t="s">
        <v>10</v>
      </c>
      <c r="H8" s="11"/>
      <c r="J8" s="11" t="s">
        <v>26</v>
      </c>
      <c r="K8" s="11"/>
      <c r="L8" s="12">
        <f>INDEX(base!D4:D8,MATCH(quetes!L5,base!A4:A8,0))</f>
        <v>2</v>
      </c>
      <c r="M8" s="13"/>
      <c r="N8" s="13"/>
      <c r="O8" s="13"/>
      <c r="P8" s="13"/>
      <c r="Q8" s="14"/>
      <c r="S8" s="11" t="s">
        <v>36</v>
      </c>
      <c r="T8" s="11"/>
      <c r="U8" s="11"/>
      <c r="V8" s="11"/>
      <c r="W8" s="11"/>
      <c r="X8" s="11"/>
      <c r="Y8" s="11"/>
      <c r="Z8" s="11"/>
    </row>
    <row r="9" spans="1:31" x14ac:dyDescent="0.25">
      <c r="A9" s="6">
        <v>1</v>
      </c>
      <c r="B9" s="1"/>
      <c r="C9" s="11"/>
      <c r="D9" s="11"/>
      <c r="E9" s="6">
        <v>1</v>
      </c>
      <c r="F9" s="1"/>
      <c r="G9" s="11"/>
      <c r="H9" s="11"/>
      <c r="J9" s="11" t="s">
        <v>24</v>
      </c>
      <c r="K9" s="11"/>
      <c r="L9" s="12">
        <f>L8</f>
        <v>2</v>
      </c>
      <c r="M9" s="13"/>
      <c r="N9" s="13"/>
      <c r="O9" s="13"/>
      <c r="P9" s="13"/>
      <c r="Q9" s="14"/>
      <c r="S9" s="11" t="s">
        <v>16</v>
      </c>
      <c r="T9" s="11"/>
      <c r="U9" s="11"/>
      <c r="V9" s="11"/>
      <c r="W9" s="11"/>
      <c r="X9" s="11"/>
      <c r="Y9" s="11"/>
      <c r="Z9" s="11"/>
    </row>
    <row r="10" spans="1:31" x14ac:dyDescent="0.25">
      <c r="A10" s="6">
        <v>2</v>
      </c>
      <c r="B10" s="1"/>
      <c r="C10" s="11"/>
      <c r="D10" s="11"/>
      <c r="E10" s="6">
        <v>2</v>
      </c>
      <c r="F10" s="1"/>
      <c r="G10" s="11"/>
      <c r="H10" s="11"/>
      <c r="J10" s="11" t="s">
        <v>36</v>
      </c>
      <c r="K10" s="11"/>
      <c r="L10" s="11">
        <f>INDEX(base!E4:E8,MATCH(quetes!L5,base!A4:A8,0))</f>
        <v>1</v>
      </c>
      <c r="M10" s="11"/>
      <c r="N10" s="11"/>
      <c r="O10" s="11"/>
      <c r="P10" s="11"/>
      <c r="Q10" s="11"/>
      <c r="S10" s="11" t="s">
        <v>17</v>
      </c>
      <c r="T10" s="11"/>
      <c r="U10" s="11" t="s">
        <v>18</v>
      </c>
      <c r="V10" s="11"/>
      <c r="W10" s="11" t="s">
        <v>19</v>
      </c>
      <c r="X10" s="11"/>
      <c r="Y10" s="11" t="s">
        <v>20</v>
      </c>
      <c r="Z10" s="11"/>
    </row>
    <row r="11" spans="1:31" x14ac:dyDescent="0.25">
      <c r="A11" s="6">
        <v>3</v>
      </c>
      <c r="B11" s="1"/>
      <c r="C11" s="11"/>
      <c r="D11" s="11"/>
      <c r="E11" s="6">
        <v>3</v>
      </c>
      <c r="F11" s="1"/>
      <c r="G11" s="11"/>
      <c r="H11" s="11"/>
      <c r="J11" s="11" t="s">
        <v>16</v>
      </c>
      <c r="K11" s="11"/>
      <c r="L11" s="11"/>
      <c r="M11" s="11"/>
      <c r="N11" s="11"/>
      <c r="O11" s="11"/>
      <c r="P11" s="11"/>
      <c r="Q11" s="11"/>
      <c r="S11" s="11"/>
      <c r="T11" s="11"/>
      <c r="U11" s="11"/>
      <c r="V11" s="11"/>
      <c r="W11" s="11"/>
      <c r="X11" s="11"/>
      <c r="Y11" s="11"/>
      <c r="Z11" s="11"/>
    </row>
    <row r="12" spans="1:31" x14ac:dyDescent="0.25">
      <c r="A12" s="6">
        <v>4</v>
      </c>
      <c r="B12" s="1"/>
      <c r="C12" s="11"/>
      <c r="D12" s="11"/>
      <c r="E12" s="6">
        <v>4</v>
      </c>
      <c r="F12" s="1"/>
      <c r="G12" s="11"/>
      <c r="H12" s="11"/>
      <c r="J12" s="11" t="s">
        <v>17</v>
      </c>
      <c r="K12" s="11"/>
      <c r="L12" s="11" t="s">
        <v>18</v>
      </c>
      <c r="M12" s="11"/>
      <c r="N12" s="11" t="s">
        <v>19</v>
      </c>
      <c r="O12" s="11"/>
      <c r="P12" s="11" t="s">
        <v>20</v>
      </c>
      <c r="Q12" s="11"/>
    </row>
    <row r="13" spans="1:31" x14ac:dyDescent="0.25">
      <c r="A13" s="11" t="s">
        <v>16</v>
      </c>
      <c r="B13" s="11"/>
      <c r="C13" s="11"/>
      <c r="D13" s="11"/>
      <c r="E13" s="11"/>
      <c r="F13" s="11"/>
      <c r="G13" s="11"/>
      <c r="H13" s="11"/>
      <c r="J13" s="11">
        <f>INDEX(base!F4:F8,MATCH(quetes!L5,base!A4:A8,0))</f>
        <v>400</v>
      </c>
      <c r="K13" s="11"/>
      <c r="L13" s="11">
        <f>INDEX(base!G4:G8,MATCH(quetes!L5,base!A4:A8,0))</f>
        <v>10000</v>
      </c>
      <c r="M13" s="11"/>
      <c r="N13" s="11">
        <f>INDEX(base!H4:H8,MATCH(quetes!L5,base!A4:A8,0))</f>
        <v>5</v>
      </c>
      <c r="O13" s="11"/>
      <c r="P13" s="11">
        <f>INDEX(base!I4:I8,MATCH(quetes!L5,base!A4:A8,0))</f>
        <v>2</v>
      </c>
      <c r="Q13" s="11"/>
      <c r="S13" s="15"/>
      <c r="T13" s="15"/>
      <c r="U13" s="15"/>
      <c r="V13" s="15"/>
      <c r="W13" s="15"/>
      <c r="X13" s="15"/>
      <c r="Y13" s="15"/>
      <c r="Z13" s="15"/>
    </row>
    <row r="14" spans="1:31" x14ac:dyDescent="0.25">
      <c r="A14" s="11" t="s">
        <v>17</v>
      </c>
      <c r="B14" s="11"/>
      <c r="C14" s="11" t="s">
        <v>18</v>
      </c>
      <c r="D14" s="11"/>
      <c r="E14" s="11" t="s">
        <v>19</v>
      </c>
      <c r="F14" s="11"/>
      <c r="G14" s="11" t="s">
        <v>20</v>
      </c>
      <c r="H14" s="11"/>
      <c r="S14" s="15"/>
      <c r="T14" s="15"/>
      <c r="U14" s="15"/>
      <c r="V14" s="15"/>
      <c r="W14" s="15"/>
      <c r="X14" s="15"/>
      <c r="Y14" s="15"/>
      <c r="Z14" s="15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</row>
    <row r="17" spans="1:8" x14ac:dyDescent="0.25">
      <c r="A17" s="11" t="s">
        <v>12</v>
      </c>
      <c r="B17" s="11"/>
      <c r="C17" s="11" t="s">
        <v>13</v>
      </c>
      <c r="D17" s="11"/>
      <c r="E17" s="11"/>
      <c r="F17" s="11"/>
      <c r="G17" s="11"/>
      <c r="H17" s="11"/>
    </row>
    <row r="18" spans="1:8" x14ac:dyDescent="0.25">
      <c r="A18" s="11" t="s">
        <v>4</v>
      </c>
      <c r="B18" s="11"/>
      <c r="C18" s="11" t="s">
        <v>5</v>
      </c>
      <c r="D18" s="11"/>
      <c r="E18" s="11"/>
      <c r="F18" s="11"/>
      <c r="G18" s="11"/>
      <c r="H18" s="11"/>
    </row>
    <row r="19" spans="1:8" x14ac:dyDescent="0.25">
      <c r="A19" s="11" t="s">
        <v>14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20" t="s">
        <v>15</v>
      </c>
      <c r="B20" s="20"/>
      <c r="C20" s="11"/>
      <c r="D20" s="11"/>
      <c r="E20" s="11"/>
      <c r="F20" s="11"/>
      <c r="G20" s="11"/>
      <c r="H20" s="11"/>
    </row>
    <row r="21" spans="1:8" x14ac:dyDescent="0.25">
      <c r="A21" s="20"/>
      <c r="B21" s="20"/>
      <c r="C21" s="11"/>
      <c r="D21" s="11"/>
      <c r="E21" s="11"/>
      <c r="F21" s="11"/>
      <c r="G21" s="11"/>
      <c r="H21" s="11"/>
    </row>
    <row r="22" spans="1:8" x14ac:dyDescent="0.25">
      <c r="A22" s="20"/>
      <c r="B22" s="20"/>
      <c r="C22" s="11"/>
      <c r="D22" s="11"/>
      <c r="E22" s="11"/>
      <c r="F22" s="11"/>
      <c r="G22" s="11"/>
      <c r="H22" s="11"/>
    </row>
    <row r="23" spans="1:8" x14ac:dyDescent="0.25">
      <c r="A23" s="11" t="s">
        <v>16</v>
      </c>
      <c r="B23" s="11"/>
      <c r="C23" s="11"/>
      <c r="D23" s="11"/>
      <c r="E23" s="11"/>
      <c r="F23" s="11"/>
      <c r="G23" s="11"/>
      <c r="H23" s="11"/>
    </row>
    <row r="24" spans="1:8" x14ac:dyDescent="0.25">
      <c r="A24" s="11" t="s">
        <v>17</v>
      </c>
      <c r="B24" s="11"/>
      <c r="C24" s="11" t="s">
        <v>18</v>
      </c>
      <c r="D24" s="11"/>
      <c r="E24" s="11" t="s">
        <v>19</v>
      </c>
      <c r="F24" s="11"/>
      <c r="G24" s="11" t="s">
        <v>20</v>
      </c>
      <c r="H24" s="11"/>
    </row>
    <row r="25" spans="1:8" x14ac:dyDescent="0.25">
      <c r="A25" s="11"/>
      <c r="B25" s="11"/>
      <c r="C25" s="11"/>
      <c r="D25" s="11"/>
      <c r="E25" s="11"/>
      <c r="F25" s="11"/>
      <c r="G25" s="11"/>
      <c r="H25" s="11"/>
    </row>
  </sheetData>
  <mergeCells count="99">
    <mergeCell ref="C8:D8"/>
    <mergeCell ref="E8:F8"/>
    <mergeCell ref="G8:H8"/>
    <mergeCell ref="C9:D9"/>
    <mergeCell ref="C10:D10"/>
    <mergeCell ref="A7:D7"/>
    <mergeCell ref="E7:H7"/>
    <mergeCell ref="S3:Z3"/>
    <mergeCell ref="S4:T4"/>
    <mergeCell ref="S5:T5"/>
    <mergeCell ref="U4:Z4"/>
    <mergeCell ref="U5:Z5"/>
    <mergeCell ref="S6:T6"/>
    <mergeCell ref="J5:K5"/>
    <mergeCell ref="A5:B5"/>
    <mergeCell ref="A4:B4"/>
    <mergeCell ref="A3:H3"/>
    <mergeCell ref="J3:Q3"/>
    <mergeCell ref="J4:K4"/>
    <mergeCell ref="A25:B25"/>
    <mergeCell ref="C25:D25"/>
    <mergeCell ref="E25:F25"/>
    <mergeCell ref="G25:H25"/>
    <mergeCell ref="E14:F14"/>
    <mergeCell ref="G14:H14"/>
    <mergeCell ref="G15:H15"/>
    <mergeCell ref="E15:F15"/>
    <mergeCell ref="C15:D15"/>
    <mergeCell ref="A15:B15"/>
    <mergeCell ref="A19:B19"/>
    <mergeCell ref="C19:H19"/>
    <mergeCell ref="A20:B22"/>
    <mergeCell ref="C21:E21"/>
    <mergeCell ref="C22:E22"/>
    <mergeCell ref="F22:H22"/>
    <mergeCell ref="A23:H23"/>
    <mergeCell ref="C20:E20"/>
    <mergeCell ref="F20:H20"/>
    <mergeCell ref="F21:H21"/>
    <mergeCell ref="A17:B17"/>
    <mergeCell ref="C17:H17"/>
    <mergeCell ref="A18:B18"/>
    <mergeCell ref="C18:H18"/>
    <mergeCell ref="L4:Q4"/>
    <mergeCell ref="L5:Q5"/>
    <mergeCell ref="J6:K6"/>
    <mergeCell ref="L6:Q6"/>
    <mergeCell ref="L8:Q8"/>
    <mergeCell ref="J7:K7"/>
    <mergeCell ref="L7:Q7"/>
    <mergeCell ref="A8:B8"/>
    <mergeCell ref="J13:K13"/>
    <mergeCell ref="L13:M13"/>
    <mergeCell ref="N13:O13"/>
    <mergeCell ref="P13:Q13"/>
    <mergeCell ref="A24:B24"/>
    <mergeCell ref="C24:D24"/>
    <mergeCell ref="E24:F24"/>
    <mergeCell ref="G24:H24"/>
    <mergeCell ref="C4:H4"/>
    <mergeCell ref="C5:H5"/>
    <mergeCell ref="A6:H6"/>
    <mergeCell ref="A13:H13"/>
    <mergeCell ref="A14:B14"/>
    <mergeCell ref="C14:D14"/>
    <mergeCell ref="C11:D11"/>
    <mergeCell ref="C12:D12"/>
    <mergeCell ref="G12:H12"/>
    <mergeCell ref="G11:H11"/>
    <mergeCell ref="G10:H10"/>
    <mergeCell ref="G9:H9"/>
    <mergeCell ref="U6:Z6"/>
    <mergeCell ref="U14:Z14"/>
    <mergeCell ref="S9:Z9"/>
    <mergeCell ref="S10:T10"/>
    <mergeCell ref="U10:V10"/>
    <mergeCell ref="W10:X10"/>
    <mergeCell ref="S13:T13"/>
    <mergeCell ref="U13:Z13"/>
    <mergeCell ref="S7:T7"/>
    <mergeCell ref="U7:Z7"/>
    <mergeCell ref="S8:T8"/>
    <mergeCell ref="S14:T14"/>
    <mergeCell ref="J12:K12"/>
    <mergeCell ref="L12:M12"/>
    <mergeCell ref="N12:O12"/>
    <mergeCell ref="P12:Q12"/>
    <mergeCell ref="U8:Z8"/>
    <mergeCell ref="Y10:Z10"/>
    <mergeCell ref="S11:T11"/>
    <mergeCell ref="U11:V11"/>
    <mergeCell ref="W11:X11"/>
    <mergeCell ref="Y11:Z11"/>
    <mergeCell ref="J10:K10"/>
    <mergeCell ref="L10:Q10"/>
    <mergeCell ref="J8:K8"/>
    <mergeCell ref="L9:Q9"/>
    <mergeCell ref="J11:Q11"/>
    <mergeCell ref="J9:K9"/>
  </mergeCells>
  <dataValidations count="1">
    <dataValidation type="list" allowBlank="1" showInputMessage="1" showErrorMessage="1" sqref="L5:Q5 U6:Z6">
      <formula1>difficultes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Normal="100" workbookViewId="0">
      <selection activeCell="F9" sqref="F9"/>
    </sheetView>
  </sheetViews>
  <sheetFormatPr defaultRowHeight="15" x14ac:dyDescent="0.25"/>
  <cols>
    <col min="1" max="1" width="13.125" customWidth="1"/>
    <col min="2" max="2" width="19.625" customWidth="1"/>
    <col min="3" max="3" width="18" customWidth="1"/>
    <col min="4" max="4" width="21.75" customWidth="1"/>
    <col min="6" max="6" width="12.125" customWidth="1"/>
  </cols>
  <sheetData>
    <row r="1" spans="1:9" x14ac:dyDescent="0.25">
      <c r="A1" s="21" t="s">
        <v>34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8"/>
      <c r="B2" s="22" t="s">
        <v>33</v>
      </c>
      <c r="C2" s="23"/>
      <c r="D2" s="23"/>
      <c r="E2" s="23"/>
      <c r="F2" s="24" t="s">
        <v>16</v>
      </c>
      <c r="G2" s="24"/>
      <c r="H2" s="24"/>
      <c r="I2" s="24"/>
    </row>
    <row r="3" spans="1:9" x14ac:dyDescent="0.25">
      <c r="A3" s="9" t="s">
        <v>22</v>
      </c>
      <c r="B3" s="4" t="s">
        <v>23</v>
      </c>
      <c r="C3" s="7" t="s">
        <v>32</v>
      </c>
      <c r="D3" s="4" t="s">
        <v>37</v>
      </c>
      <c r="E3" s="7" t="s">
        <v>35</v>
      </c>
      <c r="F3" s="4" t="s">
        <v>17</v>
      </c>
      <c r="G3" s="5" t="s">
        <v>18</v>
      </c>
      <c r="H3" s="5" t="s">
        <v>19</v>
      </c>
      <c r="I3" s="10" t="s">
        <v>20</v>
      </c>
    </row>
    <row r="4" spans="1:9" x14ac:dyDescent="0.25">
      <c r="A4" s="5" t="s">
        <v>28</v>
      </c>
      <c r="B4" s="5">
        <v>10</v>
      </c>
      <c r="C4" s="5">
        <v>5</v>
      </c>
      <c r="D4" s="5">
        <v>1</v>
      </c>
      <c r="E4" s="7">
        <v>-1</v>
      </c>
      <c r="F4" s="4">
        <v>200</v>
      </c>
      <c r="G4" s="5">
        <v>5000</v>
      </c>
      <c r="H4" s="5">
        <v>2</v>
      </c>
      <c r="I4" s="10">
        <v>1</v>
      </c>
    </row>
    <row r="5" spans="1:9" x14ac:dyDescent="0.25">
      <c r="A5" s="5" t="s">
        <v>27</v>
      </c>
      <c r="B5" s="5">
        <v>15</v>
      </c>
      <c r="C5" s="5">
        <v>10</v>
      </c>
      <c r="D5" s="5">
        <v>1</v>
      </c>
      <c r="E5" s="7">
        <v>0</v>
      </c>
      <c r="F5" s="4">
        <v>300</v>
      </c>
      <c r="G5" s="5">
        <v>6000</v>
      </c>
      <c r="H5" s="5">
        <v>3</v>
      </c>
      <c r="I5" s="10">
        <v>1</v>
      </c>
    </row>
    <row r="6" spans="1:9" x14ac:dyDescent="0.25">
      <c r="A6" s="5" t="s">
        <v>29</v>
      </c>
      <c r="B6" s="5">
        <v>20</v>
      </c>
      <c r="C6" s="5">
        <v>15</v>
      </c>
      <c r="D6" s="5">
        <v>2</v>
      </c>
      <c r="E6" s="7">
        <v>1</v>
      </c>
      <c r="F6" s="4">
        <v>400</v>
      </c>
      <c r="G6" s="5">
        <v>10000</v>
      </c>
      <c r="H6" s="5">
        <v>5</v>
      </c>
      <c r="I6" s="10">
        <v>2</v>
      </c>
    </row>
    <row r="7" spans="1:9" x14ac:dyDescent="0.25">
      <c r="A7" s="5" t="s">
        <v>30</v>
      </c>
      <c r="B7" s="5">
        <v>25</v>
      </c>
      <c r="C7" s="5">
        <v>15</v>
      </c>
      <c r="D7" s="5">
        <v>3</v>
      </c>
      <c r="E7" s="7">
        <v>2</v>
      </c>
      <c r="F7" s="4">
        <v>600</v>
      </c>
      <c r="G7" s="5">
        <v>20000</v>
      </c>
      <c r="H7" s="5">
        <v>10</v>
      </c>
      <c r="I7" s="10">
        <v>3</v>
      </c>
    </row>
    <row r="8" spans="1:9" x14ac:dyDescent="0.25">
      <c r="A8" s="5" t="s">
        <v>31</v>
      </c>
      <c r="B8" s="5">
        <v>25</v>
      </c>
      <c r="C8" s="5">
        <v>15</v>
      </c>
      <c r="D8" s="5">
        <v>4</v>
      </c>
      <c r="E8" s="7">
        <v>4</v>
      </c>
      <c r="F8" s="4">
        <v>1000</v>
      </c>
      <c r="G8" s="5">
        <v>50000</v>
      </c>
      <c r="H8" s="5">
        <v>15</v>
      </c>
      <c r="I8" s="10">
        <v>4</v>
      </c>
    </row>
  </sheetData>
  <mergeCells count="3">
    <mergeCell ref="B2:E2"/>
    <mergeCell ref="A1:I1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quetes</vt:lpstr>
      <vt:lpstr>base</vt:lpstr>
      <vt:lpstr>Sheet3</vt:lpstr>
      <vt:lpstr>difficulte</vt:lpstr>
      <vt:lpstr>difficultes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2016-11-07T09:31:58Z</dcterms:modified>
</cp:coreProperties>
</file>