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O26" i="1" l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5" i="1"/>
  <c r="I10" i="1"/>
  <c r="H10" i="1"/>
  <c r="L5" i="1" s="1"/>
  <c r="G10" i="1"/>
  <c r="E10" i="1" l="1"/>
  <c r="F10" i="1"/>
  <c r="D10" i="1"/>
  <c r="Z4" i="2"/>
  <c r="Y4" i="2"/>
  <c r="E6" i="1"/>
  <c r="F6" i="1"/>
  <c r="G6" i="1"/>
  <c r="H6" i="1"/>
  <c r="I6" i="1"/>
  <c r="D6" i="1"/>
  <c r="H13" i="1"/>
  <c r="H15" i="1"/>
  <c r="D13" i="1" l="1"/>
  <c r="D15" i="1"/>
  <c r="F15" i="1"/>
  <c r="F13" i="1"/>
</calcChain>
</file>

<file path=xl/sharedStrings.xml><?xml version="1.0" encoding="utf-8"?>
<sst xmlns="http://schemas.openxmlformats.org/spreadsheetml/2006/main" count="99" uniqueCount="81">
  <si>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</si>
  <si>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</si>
  <si>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</si>
  <si>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</si>
  <si>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</si>
  <si>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</si>
  <si>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</si>
  <si>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</si>
  <si>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</si>
  <si>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</si>
  <si>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</si>
  <si>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</si>
  <si>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</si>
  <si>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</si>
  <si>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</si>
  <si>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</si>
  <si>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</si>
  <si>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</si>
  <si>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</si>
  <si>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</si>
  <si>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</si>
  <si>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</si>
  <si>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</si>
  <si>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</si>
  <si>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</si>
  <si>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</si>
  <si>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</si>
  <si>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</si>
  <si>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</si>
  <si>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</si>
  <si>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</si>
  <si>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</si>
  <si>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</si>
  <si>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</si>
  <si>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</si>
  <si>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</si>
  <si>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</si>
  <si>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</si>
  <si>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</si>
  <si>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</si>
  <si>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</si>
  <si>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</si>
  <si>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</si>
  <si>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</si>
  <si>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</si>
  <si>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</si>
  <si>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</si>
  <si>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</si>
  <si>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</si>
  <si>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</si>
  <si>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</si>
  <si>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</si>
  <si>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</si>
  <si>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</si>
  <si>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</si>
  <si>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</si>
  <si>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</si>
  <si>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</si>
  <si>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</si>
  <si>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</si>
  <si>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</si>
  <si>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</si>
  <si>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</si>
  <si>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Tireur</t>
  </si>
  <si>
    <t>Arc court</t>
  </si>
  <si>
    <t>6x6</t>
  </si>
  <si>
    <t>Flèches barbelées</t>
  </si>
  <si>
    <t>1d6</t>
  </si>
  <si>
    <t>19-20</t>
  </si>
  <si>
    <t>Détermination</t>
  </si>
  <si>
    <t>Manœuvre : Tir de précision</t>
  </si>
  <si>
    <t>PA 2 Sanglante</t>
  </si>
  <si>
    <t>Personnage entièrement créé</t>
  </si>
  <si>
    <t>Resistance dégats acérés I</t>
  </si>
  <si>
    <t>Grang nageur</t>
  </si>
  <si>
    <t>Réflexes</t>
  </si>
  <si>
    <t>Acrobaties</t>
  </si>
  <si>
    <t>Discrétion</t>
  </si>
  <si>
    <t>Détection</t>
  </si>
  <si>
    <t>Defense</t>
  </si>
  <si>
    <t>Tireur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</si>
</sst>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6"/>
  <sheetViews>
    <sheetView tabSelected="1" topLeftCell="A7" zoomScaleNormal="100" workbookViewId="0">
      <selection activeCell="D26" sqref="D26:I26"/>
    </sheetView>
  </sheetViews>
  <sheetFormatPr defaultColWidth="11.42578125" defaultRowHeight="15" x14ac:dyDescent="0.2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1.4257812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 x14ac:dyDescent="0.3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 x14ac:dyDescent="0.35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 x14ac:dyDescent="0.35">
      <c r="C3" s="4" t="s">
        <v>0</v>
      </c>
      <c r="D3" s="89" t="s">
        <v>63</v>
      </c>
      <c r="E3" s="90"/>
      <c r="F3" s="90"/>
      <c r="G3" s="90"/>
      <c r="H3" s="90"/>
      <c r="I3" s="91"/>
      <c r="J3" s="26"/>
      <c r="K3" s="76" t="s">
        <v>26</v>
      </c>
      <c r="L3" s="77"/>
    </row>
    <row r="4" spans="3:14" ht="19.5" thickBot="1" x14ac:dyDescent="0.35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38</v>
      </c>
      <c r="L4" s="28">
        <v>1</v>
      </c>
    </row>
    <row r="5" spans="3:14" ht="19.5" thickBot="1" x14ac:dyDescent="0.35">
      <c r="C5" s="5" t="s">
        <v>19</v>
      </c>
      <c r="D5" s="29">
        <v>10</v>
      </c>
      <c r="E5" s="30">
        <v>14</v>
      </c>
      <c r="F5" s="31">
        <v>10</v>
      </c>
      <c r="G5" s="30">
        <v>10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11</v>
      </c>
    </row>
    <row r="6" spans="3:14" ht="19.5" thickBot="1" x14ac:dyDescent="0.35">
      <c r="C6" s="5" t="s">
        <v>25</v>
      </c>
      <c r="D6" s="32">
        <f>ROUNDDOWN(((0.5)*D5)+(-5),0)</f>
        <v>0</v>
      </c>
      <c r="E6" s="32">
        <f t="shared" ref="E6:I6" si="0">ROUNDDOWN(((0.5)*E5)+(-5),0)</f>
        <v>2</v>
      </c>
      <c r="F6" s="32">
        <f t="shared" si="0"/>
        <v>0</v>
      </c>
      <c r="G6" s="32">
        <f t="shared" si="0"/>
        <v>0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40</v>
      </c>
    </row>
    <row r="7" spans="3:14" ht="19.5" thickBot="1" x14ac:dyDescent="0.35">
      <c r="C7" s="33"/>
      <c r="D7" s="86"/>
      <c r="E7" s="87"/>
      <c r="F7" s="87"/>
      <c r="G7" s="87"/>
      <c r="H7" s="87"/>
      <c r="I7" s="88"/>
      <c r="J7" s="26"/>
      <c r="K7" s="2" t="s">
        <v>9</v>
      </c>
      <c r="L7" s="28">
        <v>6</v>
      </c>
      <c r="M7" s="66" t="str">
        <f>INDEX(Tab_Taille,1,L7)</f>
        <v>Moyenne</v>
      </c>
      <c r="N7" s="67"/>
    </row>
    <row r="8" spans="3:14" ht="19.5" thickBot="1" x14ac:dyDescent="0.35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9</v>
      </c>
    </row>
    <row r="9" spans="3:14" ht="19.5" thickBot="1" x14ac:dyDescent="0.35">
      <c r="C9" s="5" t="s">
        <v>37</v>
      </c>
      <c r="D9" s="29">
        <v>2</v>
      </c>
      <c r="E9" s="30">
        <v>2</v>
      </c>
      <c r="F9" s="31">
        <v>4</v>
      </c>
      <c r="G9" s="30">
        <v>2</v>
      </c>
      <c r="H9" s="31">
        <v>4</v>
      </c>
      <c r="I9" s="29">
        <v>2</v>
      </c>
      <c r="J9" s="26"/>
      <c r="K9" s="2" t="s">
        <v>29</v>
      </c>
      <c r="L9" s="34"/>
    </row>
    <row r="10" spans="3:14" ht="19.5" thickBot="1" x14ac:dyDescent="0.35">
      <c r="C10" s="5" t="s">
        <v>12</v>
      </c>
      <c r="D10" s="53">
        <f>INDEX(Tab_init,D9,L4)</f>
        <v>0</v>
      </c>
      <c r="E10" s="53">
        <f>INDEX(Tab_init,E9,L4)</f>
        <v>0</v>
      </c>
      <c r="F10" s="54">
        <f>INDEX(tab_attaque,F9,L4)</f>
        <v>1</v>
      </c>
      <c r="G10" s="55">
        <f>INDEX(tab_JCS,G9,L4)</f>
        <v>0</v>
      </c>
      <c r="H10" s="54">
        <f>INDEX(tab_JCS,H9,L4)</f>
        <v>1</v>
      </c>
      <c r="I10" s="54">
        <f>INDEX(tab_JCS,I9,L4)</f>
        <v>0</v>
      </c>
      <c r="J10" s="26"/>
      <c r="K10" s="5" t="s">
        <v>28</v>
      </c>
      <c r="L10" s="28" t="s">
        <v>65</v>
      </c>
    </row>
    <row r="11" spans="3:14" ht="19.5" thickBot="1" x14ac:dyDescent="0.35">
      <c r="C11" s="27"/>
      <c r="D11" s="86"/>
      <c r="E11" s="87"/>
      <c r="F11" s="87"/>
      <c r="G11" s="87"/>
      <c r="H11" s="87"/>
      <c r="I11" s="88"/>
      <c r="J11" s="26"/>
      <c r="K11" s="2" t="s">
        <v>10</v>
      </c>
      <c r="L11" s="28">
        <v>1</v>
      </c>
    </row>
    <row r="12" spans="3:14" ht="19.5" thickBot="1" x14ac:dyDescent="0.35">
      <c r="C12" s="27"/>
      <c r="D12" s="76" t="s">
        <v>79</v>
      </c>
      <c r="E12" s="77"/>
      <c r="F12" s="76" t="s">
        <v>21</v>
      </c>
      <c r="G12" s="77"/>
      <c r="H12" s="76" t="s">
        <v>22</v>
      </c>
      <c r="I12" s="77"/>
      <c r="J12" s="26"/>
      <c r="K12" s="26"/>
      <c r="L12" s="26"/>
    </row>
    <row r="13" spans="3:14" ht="19.5" thickBot="1" x14ac:dyDescent="0.35">
      <c r="C13" s="27"/>
      <c r="D13" s="78">
        <f xml:space="preserve"> (10 +E10+E6)+INDEX(Tab_Taille,3,L7)</f>
        <v>12</v>
      </c>
      <c r="E13" s="85"/>
      <c r="F13" s="78">
        <f>E6+D10</f>
        <v>2</v>
      </c>
      <c r="G13" s="79"/>
      <c r="H13" s="85">
        <f>G10</f>
        <v>0</v>
      </c>
      <c r="I13" s="79"/>
      <c r="J13" s="26"/>
      <c r="K13" s="26"/>
      <c r="L13" s="26"/>
    </row>
    <row r="14" spans="3:14" ht="19.5" thickBot="1" x14ac:dyDescent="0.35">
      <c r="C14" s="27"/>
      <c r="D14" s="76" t="s">
        <v>23</v>
      </c>
      <c r="E14" s="77"/>
      <c r="F14" s="76" t="s">
        <v>24</v>
      </c>
      <c r="G14" s="77"/>
      <c r="H14" s="83" t="s">
        <v>30</v>
      </c>
      <c r="I14" s="84"/>
      <c r="J14" s="26"/>
      <c r="K14" s="26"/>
      <c r="L14" s="26"/>
    </row>
    <row r="15" spans="3:14" ht="19.5" thickBot="1" x14ac:dyDescent="0.35">
      <c r="C15" s="27"/>
      <c r="D15" s="78">
        <f>D6+F10</f>
        <v>1</v>
      </c>
      <c r="E15" s="79"/>
      <c r="F15" s="78">
        <f>E6+F10</f>
        <v>3</v>
      </c>
      <c r="G15" s="79"/>
      <c r="H15" s="78">
        <f>I10</f>
        <v>0</v>
      </c>
      <c r="I15" s="79"/>
      <c r="J15" s="26"/>
      <c r="K15" s="26"/>
      <c r="L15" s="26"/>
    </row>
    <row r="16" spans="3:14" ht="19.5" thickBot="1" x14ac:dyDescent="0.35">
      <c r="C16" s="27"/>
      <c r="D16" s="81" t="s">
        <v>33</v>
      </c>
      <c r="E16" s="82"/>
      <c r="F16" s="82"/>
      <c r="G16" s="82"/>
      <c r="H16" s="82"/>
      <c r="I16" s="82"/>
      <c r="J16" s="26"/>
    </row>
    <row r="17" spans="3:25" ht="19.5" thickBot="1" x14ac:dyDescent="0.35">
      <c r="C17" s="27"/>
      <c r="D17" s="76" t="s">
        <v>34</v>
      </c>
      <c r="E17" s="80"/>
      <c r="F17" s="10" t="s">
        <v>35</v>
      </c>
      <c r="G17" s="10" t="s">
        <v>36</v>
      </c>
      <c r="H17" s="80" t="s">
        <v>31</v>
      </c>
      <c r="I17" s="77"/>
      <c r="J17" s="76" t="s">
        <v>34</v>
      </c>
      <c r="K17" s="80"/>
      <c r="L17" s="10" t="s">
        <v>35</v>
      </c>
      <c r="M17" s="10" t="s">
        <v>36</v>
      </c>
      <c r="N17" s="80" t="s">
        <v>31</v>
      </c>
      <c r="O17" s="77"/>
    </row>
    <row r="18" spans="3:25" ht="18.75" x14ac:dyDescent="0.3">
      <c r="C18" s="27"/>
      <c r="D18" s="68" t="s">
        <v>64</v>
      </c>
      <c r="E18" s="69"/>
      <c r="F18" s="72"/>
      <c r="G18" s="72" t="s">
        <v>68</v>
      </c>
      <c r="H18" s="68"/>
      <c r="I18" s="74"/>
      <c r="J18" s="68"/>
      <c r="K18" s="69"/>
      <c r="L18" s="72"/>
      <c r="M18" s="72"/>
      <c r="N18" s="68"/>
      <c r="O18" s="74"/>
    </row>
    <row r="19" spans="3:25" ht="19.5" thickBot="1" x14ac:dyDescent="0.35">
      <c r="C19" s="27"/>
      <c r="D19" s="70"/>
      <c r="E19" s="71"/>
      <c r="F19" s="73"/>
      <c r="G19" s="73"/>
      <c r="H19" s="70"/>
      <c r="I19" s="75"/>
      <c r="J19" s="70"/>
      <c r="K19" s="71"/>
      <c r="L19" s="73"/>
      <c r="M19" s="73"/>
      <c r="N19" s="70"/>
      <c r="O19" s="75"/>
    </row>
    <row r="20" spans="3:25" ht="19.5" thickBot="1" x14ac:dyDescent="0.35">
      <c r="C20" s="27"/>
      <c r="D20" s="76" t="s">
        <v>34</v>
      </c>
      <c r="E20" s="80"/>
      <c r="F20" s="10" t="s">
        <v>35</v>
      </c>
      <c r="G20" s="10" t="s">
        <v>36</v>
      </c>
      <c r="H20" s="80" t="s">
        <v>31</v>
      </c>
      <c r="I20" s="77"/>
      <c r="J20" s="76" t="s">
        <v>34</v>
      </c>
      <c r="K20" s="80"/>
      <c r="L20" s="10" t="s">
        <v>35</v>
      </c>
      <c r="M20" s="10" t="s">
        <v>36</v>
      </c>
      <c r="N20" s="80" t="s">
        <v>31</v>
      </c>
      <c r="O20" s="77"/>
    </row>
    <row r="21" spans="3:25" ht="18.75" x14ac:dyDescent="0.3">
      <c r="C21" s="27"/>
      <c r="D21" s="68" t="s">
        <v>66</v>
      </c>
      <c r="E21" s="69"/>
      <c r="F21" s="72" t="s">
        <v>67</v>
      </c>
      <c r="G21" s="72"/>
      <c r="H21" s="68" t="s">
        <v>71</v>
      </c>
      <c r="I21" s="74"/>
      <c r="J21" s="68"/>
      <c r="K21" s="69"/>
      <c r="L21" s="72"/>
      <c r="M21" s="72"/>
      <c r="N21" s="68"/>
      <c r="O21" s="74"/>
    </row>
    <row r="22" spans="3:25" ht="19.5" thickBot="1" x14ac:dyDescent="0.35">
      <c r="C22" s="27"/>
      <c r="D22" s="70"/>
      <c r="E22" s="71"/>
      <c r="F22" s="73"/>
      <c r="G22" s="73"/>
      <c r="H22" s="70"/>
      <c r="I22" s="75"/>
      <c r="J22" s="70"/>
      <c r="K22" s="71"/>
      <c r="L22" s="73"/>
      <c r="M22" s="73"/>
      <c r="N22" s="70"/>
      <c r="O22" s="75"/>
    </row>
    <row r="23" spans="3:25" ht="19.5" thickBot="1" x14ac:dyDescent="0.35">
      <c r="C23" s="27"/>
      <c r="D23" s="76" t="s">
        <v>31</v>
      </c>
      <c r="E23" s="80"/>
      <c r="F23" s="80"/>
      <c r="G23" s="80"/>
      <c r="H23" s="80"/>
      <c r="I23" s="80"/>
      <c r="J23" s="76" t="s">
        <v>32</v>
      </c>
      <c r="K23" s="80"/>
      <c r="L23" s="80"/>
      <c r="M23" s="80"/>
      <c r="N23" s="80"/>
      <c r="O23" s="82"/>
    </row>
    <row r="24" spans="3:25" ht="19.5" thickBot="1" x14ac:dyDescent="0.35">
      <c r="C24" s="27"/>
      <c r="D24" s="96" t="s">
        <v>72</v>
      </c>
      <c r="E24" s="97"/>
      <c r="F24" s="97"/>
      <c r="G24" s="97"/>
      <c r="H24" s="97"/>
      <c r="I24" s="98"/>
      <c r="J24" s="92" t="s">
        <v>39</v>
      </c>
      <c r="K24" s="92"/>
      <c r="L24" s="92"/>
      <c r="M24" s="92"/>
      <c r="N24" s="6" t="s">
        <v>40</v>
      </c>
      <c r="O24" s="7" t="s">
        <v>41</v>
      </c>
    </row>
    <row r="25" spans="3:25" ht="19.5" thickBot="1" x14ac:dyDescent="0.35">
      <c r="C25" s="27"/>
      <c r="D25" s="63" t="s">
        <v>80</v>
      </c>
      <c r="E25" s="64"/>
      <c r="F25" s="64"/>
      <c r="G25" s="64"/>
      <c r="H25" s="64"/>
      <c r="I25" s="65"/>
      <c r="J25" s="93" t="s">
        <v>75</v>
      </c>
      <c r="K25" s="94"/>
      <c r="L25" s="94"/>
      <c r="M25" s="95"/>
      <c r="N25" s="36">
        <v>1</v>
      </c>
      <c r="O25" s="56">
        <f t="shared" ref="O25:O46" si="1">INDEX(tab_CS,N25,$L$4)</f>
        <v>2</v>
      </c>
    </row>
    <row r="26" spans="3:25" ht="19.5" thickBot="1" x14ac:dyDescent="0.35">
      <c r="C26" s="27"/>
      <c r="D26" s="63" t="s">
        <v>70</v>
      </c>
      <c r="E26" s="64"/>
      <c r="F26" s="64"/>
      <c r="G26" s="64"/>
      <c r="H26" s="64"/>
      <c r="I26" s="65"/>
      <c r="J26" s="93" t="s">
        <v>76</v>
      </c>
      <c r="K26" s="94"/>
      <c r="L26" s="94"/>
      <c r="M26" s="95"/>
      <c r="N26" s="36">
        <v>1</v>
      </c>
      <c r="O26" s="56">
        <f t="shared" si="1"/>
        <v>2</v>
      </c>
    </row>
    <row r="27" spans="3:25" ht="19.5" thickBot="1" x14ac:dyDescent="0.35">
      <c r="C27" s="27"/>
      <c r="D27" s="63" t="s">
        <v>74</v>
      </c>
      <c r="E27" s="64"/>
      <c r="F27" s="64"/>
      <c r="G27" s="64"/>
      <c r="H27" s="64"/>
      <c r="I27" s="65"/>
      <c r="J27" s="93" t="s">
        <v>69</v>
      </c>
      <c r="K27" s="94"/>
      <c r="L27" s="94"/>
      <c r="M27" s="95"/>
      <c r="N27" s="36">
        <v>1</v>
      </c>
      <c r="O27" s="56">
        <f t="shared" si="1"/>
        <v>2</v>
      </c>
    </row>
    <row r="28" spans="3:25" ht="19.5" thickBot="1" x14ac:dyDescent="0.35">
      <c r="C28" s="27"/>
      <c r="D28" s="63" t="s">
        <v>73</v>
      </c>
      <c r="E28" s="64"/>
      <c r="F28" s="64"/>
      <c r="G28" s="64"/>
      <c r="H28" s="64"/>
      <c r="I28" s="65"/>
      <c r="J28" s="93" t="s">
        <v>77</v>
      </c>
      <c r="K28" s="94"/>
      <c r="L28" s="94"/>
      <c r="M28" s="95"/>
      <c r="N28" s="36">
        <v>1</v>
      </c>
      <c r="O28" s="56">
        <f t="shared" si="1"/>
        <v>2</v>
      </c>
    </row>
    <row r="29" spans="3:25" ht="19.5" thickBot="1" x14ac:dyDescent="0.35">
      <c r="C29" s="27"/>
      <c r="D29" s="63"/>
      <c r="E29" s="64"/>
      <c r="F29" s="64"/>
      <c r="G29" s="64"/>
      <c r="H29" s="64"/>
      <c r="I29" s="65"/>
      <c r="J29" s="93" t="s">
        <v>78</v>
      </c>
      <c r="K29" s="94"/>
      <c r="L29" s="94"/>
      <c r="M29" s="95"/>
      <c r="N29" s="36">
        <v>1</v>
      </c>
      <c r="O29" s="56">
        <f t="shared" si="1"/>
        <v>2</v>
      </c>
    </row>
    <row r="30" spans="3:25" ht="19.5" thickBot="1" x14ac:dyDescent="0.35">
      <c r="C30" s="27"/>
      <c r="D30" s="57"/>
      <c r="E30" s="58"/>
      <c r="F30" s="58"/>
      <c r="G30" s="58"/>
      <c r="H30" s="58"/>
      <c r="I30" s="59"/>
      <c r="J30" s="93"/>
      <c r="K30" s="94"/>
      <c r="L30" s="94"/>
      <c r="M30" s="95"/>
      <c r="N30" s="36">
        <v>1</v>
      </c>
      <c r="O30" s="56">
        <f t="shared" si="1"/>
        <v>2</v>
      </c>
    </row>
    <row r="31" spans="3:25" ht="19.5" thickBot="1" x14ac:dyDescent="0.35">
      <c r="C31" s="27"/>
      <c r="D31" s="57"/>
      <c r="E31" s="58"/>
      <c r="F31" s="58"/>
      <c r="G31" s="58"/>
      <c r="H31" s="58"/>
      <c r="I31" s="59"/>
      <c r="J31" s="93"/>
      <c r="K31" s="94"/>
      <c r="L31" s="94"/>
      <c r="M31" s="95"/>
      <c r="N31" s="36">
        <v>1</v>
      </c>
      <c r="O31" s="56">
        <f t="shared" si="1"/>
        <v>2</v>
      </c>
      <c r="T31" s="1"/>
      <c r="U31" s="1"/>
      <c r="V31" s="1"/>
      <c r="W31" s="1"/>
      <c r="X31" s="1"/>
      <c r="Y31" s="1"/>
    </row>
    <row r="32" spans="3:25" ht="19.5" thickBot="1" x14ac:dyDescent="0.35">
      <c r="C32" s="27"/>
      <c r="D32" s="57"/>
      <c r="E32" s="58"/>
      <c r="F32" s="58"/>
      <c r="G32" s="58"/>
      <c r="H32" s="58"/>
      <c r="I32" s="59"/>
      <c r="J32" s="93"/>
      <c r="K32" s="94"/>
      <c r="L32" s="94"/>
      <c r="M32" s="95"/>
      <c r="N32" s="36">
        <v>1</v>
      </c>
      <c r="O32" s="56">
        <f t="shared" si="1"/>
        <v>2</v>
      </c>
      <c r="T32" s="1"/>
      <c r="U32" s="1"/>
      <c r="V32" s="1"/>
      <c r="W32" s="1"/>
      <c r="X32" s="1"/>
      <c r="Y32" s="1"/>
    </row>
    <row r="33" spans="3:25" ht="19.5" thickBot="1" x14ac:dyDescent="0.35">
      <c r="C33" s="27"/>
      <c r="D33" s="57"/>
      <c r="E33" s="58"/>
      <c r="F33" s="58"/>
      <c r="G33" s="58"/>
      <c r="H33" s="58"/>
      <c r="I33" s="59"/>
      <c r="J33" s="93"/>
      <c r="K33" s="94"/>
      <c r="L33" s="94"/>
      <c r="M33" s="95"/>
      <c r="N33" s="36">
        <v>1</v>
      </c>
      <c r="O33" s="56">
        <f t="shared" si="1"/>
        <v>2</v>
      </c>
      <c r="T33" s="1"/>
      <c r="U33" s="1"/>
      <c r="V33" s="1"/>
      <c r="W33" s="1"/>
      <c r="X33" s="1"/>
      <c r="Y33" s="1"/>
    </row>
    <row r="34" spans="3:25" ht="19.5" thickBot="1" x14ac:dyDescent="0.35">
      <c r="C34" s="27"/>
      <c r="D34" s="57"/>
      <c r="E34" s="58"/>
      <c r="F34" s="58"/>
      <c r="G34" s="58"/>
      <c r="H34" s="58"/>
      <c r="I34" s="59"/>
      <c r="J34" s="93"/>
      <c r="K34" s="94"/>
      <c r="L34" s="94"/>
      <c r="M34" s="95"/>
      <c r="N34" s="36">
        <v>1</v>
      </c>
      <c r="O34" s="56">
        <f t="shared" si="1"/>
        <v>2</v>
      </c>
      <c r="T34" s="1"/>
      <c r="U34" s="1"/>
      <c r="V34" s="1"/>
      <c r="W34" s="1"/>
      <c r="X34" s="1"/>
      <c r="Y34" s="1"/>
    </row>
    <row r="35" spans="3:25" ht="19.5" thickBot="1" x14ac:dyDescent="0.35">
      <c r="C35" s="27"/>
      <c r="D35" s="57"/>
      <c r="E35" s="58"/>
      <c r="F35" s="58"/>
      <c r="G35" s="58"/>
      <c r="H35" s="58"/>
      <c r="I35" s="59"/>
      <c r="J35" s="93"/>
      <c r="K35" s="94"/>
      <c r="L35" s="94"/>
      <c r="M35" s="95"/>
      <c r="N35" s="36">
        <v>1</v>
      </c>
      <c r="O35" s="56">
        <f t="shared" si="1"/>
        <v>2</v>
      </c>
      <c r="T35" s="1"/>
      <c r="U35" s="1"/>
      <c r="V35" s="1"/>
      <c r="W35" s="1"/>
      <c r="X35" s="1"/>
      <c r="Y35" s="1"/>
    </row>
    <row r="36" spans="3:25" ht="19.5" thickBot="1" x14ac:dyDescent="0.35">
      <c r="C36" s="27"/>
      <c r="D36" s="57"/>
      <c r="E36" s="58"/>
      <c r="F36" s="58"/>
      <c r="G36" s="58"/>
      <c r="H36" s="58"/>
      <c r="I36" s="59"/>
      <c r="J36" s="93"/>
      <c r="K36" s="94"/>
      <c r="L36" s="94"/>
      <c r="M36" s="95"/>
      <c r="N36" s="36">
        <v>1</v>
      </c>
      <c r="O36" s="56">
        <f t="shared" si="1"/>
        <v>2</v>
      </c>
      <c r="T36" s="1"/>
      <c r="U36" s="1"/>
      <c r="V36" s="1"/>
      <c r="W36" s="1"/>
      <c r="X36" s="1"/>
      <c r="Y36" s="1"/>
    </row>
    <row r="37" spans="3:25" ht="19.5" thickBot="1" x14ac:dyDescent="0.35">
      <c r="C37" s="27"/>
      <c r="D37" s="57"/>
      <c r="E37" s="58"/>
      <c r="F37" s="58"/>
      <c r="G37" s="58"/>
      <c r="H37" s="58"/>
      <c r="I37" s="59"/>
      <c r="J37" s="93"/>
      <c r="K37" s="94"/>
      <c r="L37" s="94"/>
      <c r="M37" s="95"/>
      <c r="N37" s="36">
        <v>1</v>
      </c>
      <c r="O37" s="56">
        <f t="shared" si="1"/>
        <v>2</v>
      </c>
      <c r="T37" s="1"/>
      <c r="U37" s="1"/>
      <c r="V37" s="1"/>
      <c r="W37" s="1"/>
      <c r="X37" s="1"/>
      <c r="Y37" s="1"/>
    </row>
    <row r="38" spans="3:25" ht="19.5" thickBot="1" x14ac:dyDescent="0.35">
      <c r="C38" s="27"/>
      <c r="D38" s="57"/>
      <c r="E38" s="58"/>
      <c r="F38" s="58"/>
      <c r="G38" s="58"/>
      <c r="H38" s="58"/>
      <c r="I38" s="59"/>
      <c r="J38" s="93"/>
      <c r="K38" s="94"/>
      <c r="L38" s="94"/>
      <c r="M38" s="95"/>
      <c r="N38" s="36">
        <v>1</v>
      </c>
      <c r="O38" s="56">
        <f t="shared" si="1"/>
        <v>2</v>
      </c>
      <c r="T38" s="1"/>
      <c r="U38" s="1"/>
      <c r="V38" s="1"/>
      <c r="W38" s="1"/>
      <c r="X38" s="1"/>
      <c r="Y38" s="1"/>
    </row>
    <row r="39" spans="3:25" ht="19.5" thickBot="1" x14ac:dyDescent="0.35">
      <c r="C39" s="27"/>
      <c r="D39" s="57"/>
      <c r="E39" s="58"/>
      <c r="F39" s="58"/>
      <c r="G39" s="58"/>
      <c r="H39" s="58"/>
      <c r="I39" s="59"/>
      <c r="J39" s="93"/>
      <c r="K39" s="94"/>
      <c r="L39" s="94"/>
      <c r="M39" s="95"/>
      <c r="N39" s="36">
        <v>1</v>
      </c>
      <c r="O39" s="56">
        <f t="shared" si="1"/>
        <v>2</v>
      </c>
      <c r="T39" s="1"/>
      <c r="U39" s="1"/>
      <c r="V39" s="1"/>
      <c r="W39" s="1"/>
      <c r="X39" s="1"/>
      <c r="Y39" s="1"/>
    </row>
    <row r="40" spans="3:25" ht="19.5" thickBot="1" x14ac:dyDescent="0.35">
      <c r="C40" s="27"/>
      <c r="D40" s="57"/>
      <c r="E40" s="58"/>
      <c r="F40" s="58"/>
      <c r="G40" s="58"/>
      <c r="H40" s="58"/>
      <c r="I40" s="59"/>
      <c r="J40" s="93"/>
      <c r="K40" s="94"/>
      <c r="L40" s="94"/>
      <c r="M40" s="95"/>
      <c r="N40" s="36">
        <v>1</v>
      </c>
      <c r="O40" s="56">
        <f t="shared" si="1"/>
        <v>2</v>
      </c>
    </row>
    <row r="41" spans="3:25" ht="19.5" thickBot="1" x14ac:dyDescent="0.35">
      <c r="C41" s="27"/>
      <c r="D41" s="57"/>
      <c r="E41" s="58"/>
      <c r="F41" s="58"/>
      <c r="G41" s="58"/>
      <c r="H41" s="58"/>
      <c r="I41" s="59"/>
      <c r="J41" s="93"/>
      <c r="K41" s="94"/>
      <c r="L41" s="94"/>
      <c r="M41" s="95"/>
      <c r="N41" s="36">
        <v>1</v>
      </c>
      <c r="O41" s="56">
        <f t="shared" si="1"/>
        <v>2</v>
      </c>
    </row>
    <row r="42" spans="3:25" ht="19.5" thickBot="1" x14ac:dyDescent="0.35">
      <c r="C42" s="27"/>
      <c r="D42" s="57"/>
      <c r="E42" s="58"/>
      <c r="F42" s="58"/>
      <c r="G42" s="58"/>
      <c r="H42" s="58"/>
      <c r="I42" s="59"/>
      <c r="J42" s="93"/>
      <c r="K42" s="94"/>
      <c r="L42" s="94"/>
      <c r="M42" s="95"/>
      <c r="N42" s="36">
        <v>1</v>
      </c>
      <c r="O42" s="56">
        <f t="shared" si="1"/>
        <v>2</v>
      </c>
    </row>
    <row r="43" spans="3:25" ht="19.5" thickBot="1" x14ac:dyDescent="0.35">
      <c r="C43" s="27"/>
      <c r="D43" s="57"/>
      <c r="E43" s="58"/>
      <c r="F43" s="58"/>
      <c r="G43" s="58"/>
      <c r="H43" s="58"/>
      <c r="I43" s="59"/>
      <c r="J43" s="93"/>
      <c r="K43" s="94"/>
      <c r="L43" s="94"/>
      <c r="M43" s="95"/>
      <c r="N43" s="36">
        <v>1</v>
      </c>
      <c r="O43" s="56">
        <f t="shared" si="1"/>
        <v>2</v>
      </c>
    </row>
    <row r="44" spans="3:25" ht="19.5" thickBot="1" x14ac:dyDescent="0.35">
      <c r="C44" s="27"/>
      <c r="D44" s="57"/>
      <c r="E44" s="58"/>
      <c r="F44" s="58"/>
      <c r="G44" s="58"/>
      <c r="H44" s="58"/>
      <c r="I44" s="59"/>
      <c r="J44" s="93"/>
      <c r="K44" s="94"/>
      <c r="L44" s="94"/>
      <c r="M44" s="95"/>
      <c r="N44" s="36">
        <v>1</v>
      </c>
      <c r="O44" s="56">
        <f t="shared" si="1"/>
        <v>2</v>
      </c>
    </row>
    <row r="45" spans="3:25" ht="19.5" thickBot="1" x14ac:dyDescent="0.35">
      <c r="C45" s="27"/>
      <c r="D45" s="57"/>
      <c r="E45" s="58"/>
      <c r="F45" s="58"/>
      <c r="G45" s="58"/>
      <c r="H45" s="58"/>
      <c r="I45" s="59"/>
      <c r="J45" s="93"/>
      <c r="K45" s="94"/>
      <c r="L45" s="94"/>
      <c r="M45" s="95"/>
      <c r="N45" s="36">
        <v>1</v>
      </c>
      <c r="O45" s="56">
        <f t="shared" si="1"/>
        <v>2</v>
      </c>
    </row>
    <row r="46" spans="3:25" ht="19.5" thickBot="1" x14ac:dyDescent="0.35">
      <c r="C46" s="35"/>
      <c r="D46" s="60"/>
      <c r="E46" s="61"/>
      <c r="F46" s="61"/>
      <c r="G46" s="61"/>
      <c r="H46" s="61"/>
      <c r="I46" s="62"/>
      <c r="J46" s="93"/>
      <c r="K46" s="94"/>
      <c r="L46" s="94"/>
      <c r="M46" s="95"/>
      <c r="N46" s="36">
        <v>1</v>
      </c>
      <c r="O46" s="56">
        <f t="shared" si="1"/>
        <v>2</v>
      </c>
    </row>
  </sheetData>
  <mergeCells count="73">
    <mergeCell ref="D25:I25"/>
    <mergeCell ref="D26:I26"/>
    <mergeCell ref="J45:M45"/>
    <mergeCell ref="J46:M46"/>
    <mergeCell ref="J40:M40"/>
    <mergeCell ref="J41:M41"/>
    <mergeCell ref="J42:M42"/>
    <mergeCell ref="J43:M43"/>
    <mergeCell ref="J44:M44"/>
    <mergeCell ref="J35:M35"/>
    <mergeCell ref="J36:M36"/>
    <mergeCell ref="J37:M37"/>
    <mergeCell ref="J38:M38"/>
    <mergeCell ref="J39:M39"/>
    <mergeCell ref="J30:M30"/>
    <mergeCell ref="J31:M31"/>
    <mergeCell ref="J32:M32"/>
    <mergeCell ref="J33:M33"/>
    <mergeCell ref="J34:M34"/>
    <mergeCell ref="J25:M25"/>
    <mergeCell ref="J26:M26"/>
    <mergeCell ref="J27:M27"/>
    <mergeCell ref="J28:M28"/>
    <mergeCell ref="J29:M29"/>
    <mergeCell ref="J23:O23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D24:I24"/>
    <mergeCell ref="D12:E12"/>
    <mergeCell ref="F12:G12"/>
    <mergeCell ref="H12:I12"/>
    <mergeCell ref="D13:E13"/>
    <mergeCell ref="F13:G13"/>
    <mergeCell ref="H13:I13"/>
    <mergeCell ref="H17:I17"/>
    <mergeCell ref="K3:L3"/>
    <mergeCell ref="H14:I14"/>
    <mergeCell ref="H15:I15"/>
    <mergeCell ref="H20:I20"/>
    <mergeCell ref="D7:I7"/>
    <mergeCell ref="D3:I3"/>
    <mergeCell ref="D11:I11"/>
    <mergeCell ref="J17:K17"/>
    <mergeCell ref="F14:G14"/>
    <mergeCell ref="F15:G15"/>
    <mergeCell ref="D27:I27"/>
    <mergeCell ref="D28:I28"/>
    <mergeCell ref="D29:I29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workbookViewId="0">
      <selection activeCell="E8" sqref="E8"/>
    </sheetView>
  </sheetViews>
  <sheetFormatPr defaultColWidth="11.42578125" defaultRowHeight="15" x14ac:dyDescent="0.25"/>
  <cols>
    <col min="2" max="2" width="13.42578125" customWidth="1"/>
    <col min="3" max="3" width="13.140625" customWidth="1"/>
  </cols>
  <sheetData>
    <row r="2" spans="2:15" ht="19.5" thickBot="1" x14ac:dyDescent="0.35">
      <c r="B2" s="103" t="s">
        <v>42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</row>
    <row r="3" spans="2:15" ht="19.5" thickBot="1" x14ac:dyDescent="0.35">
      <c r="B3" s="37" t="s">
        <v>39</v>
      </c>
      <c r="C3" s="9" t="s">
        <v>27</v>
      </c>
      <c r="D3" s="9" t="s">
        <v>43</v>
      </c>
      <c r="E3" s="25" t="s">
        <v>16</v>
      </c>
      <c r="F3" s="44" t="s">
        <v>48</v>
      </c>
      <c r="G3" s="25" t="s">
        <v>44</v>
      </c>
      <c r="H3" s="92" t="s">
        <v>45</v>
      </c>
      <c r="I3" s="92"/>
      <c r="J3" s="92"/>
      <c r="K3" s="92"/>
      <c r="L3" s="92"/>
      <c r="M3" s="92"/>
      <c r="N3" s="92"/>
      <c r="O3" s="102"/>
    </row>
    <row r="4" spans="2:15" ht="19.5" thickBot="1" x14ac:dyDescent="0.3">
      <c r="B4" s="43"/>
      <c r="C4" s="38"/>
      <c r="D4" s="40"/>
      <c r="E4" s="38"/>
      <c r="F4" s="38"/>
      <c r="G4" s="40"/>
      <c r="H4" s="99"/>
      <c r="I4" s="100"/>
      <c r="J4" s="100"/>
      <c r="K4" s="100"/>
      <c r="L4" s="100"/>
      <c r="M4" s="100"/>
      <c r="N4" s="100"/>
      <c r="O4" s="101"/>
    </row>
    <row r="5" spans="2:15" ht="19.5" thickBot="1" x14ac:dyDescent="0.3">
      <c r="B5" s="43"/>
      <c r="C5" s="38"/>
      <c r="D5" s="40"/>
      <c r="E5" s="38"/>
      <c r="F5" s="38"/>
      <c r="G5" s="40"/>
      <c r="H5" s="99"/>
      <c r="I5" s="100"/>
      <c r="J5" s="100"/>
      <c r="K5" s="100"/>
      <c r="L5" s="100"/>
      <c r="M5" s="100"/>
      <c r="N5" s="100"/>
      <c r="O5" s="101"/>
    </row>
    <row r="6" spans="2:15" ht="19.5" thickBot="1" x14ac:dyDescent="0.3">
      <c r="B6" s="43"/>
      <c r="C6" s="38"/>
      <c r="D6" s="40"/>
      <c r="E6" s="38"/>
      <c r="F6" s="38"/>
      <c r="G6" s="40"/>
      <c r="H6" s="99"/>
      <c r="I6" s="100"/>
      <c r="J6" s="100"/>
      <c r="K6" s="100"/>
      <c r="L6" s="100"/>
      <c r="M6" s="100"/>
      <c r="N6" s="100"/>
      <c r="O6" s="101"/>
    </row>
    <row r="7" spans="2:15" ht="19.5" thickBot="1" x14ac:dyDescent="0.3">
      <c r="B7" s="43"/>
      <c r="C7" s="38"/>
      <c r="D7" s="40"/>
      <c r="E7" s="38"/>
      <c r="F7" s="38"/>
      <c r="G7" s="40"/>
      <c r="H7" s="99"/>
      <c r="I7" s="100"/>
      <c r="J7" s="100"/>
      <c r="K7" s="100"/>
      <c r="L7" s="100"/>
      <c r="M7" s="100"/>
      <c r="N7" s="100"/>
      <c r="O7" s="101"/>
    </row>
    <row r="8" spans="2:15" ht="19.5" thickBot="1" x14ac:dyDescent="0.3">
      <c r="B8" s="43"/>
      <c r="C8" s="38"/>
      <c r="D8" s="40"/>
      <c r="E8" s="38"/>
      <c r="F8" s="38"/>
      <c r="G8" s="40"/>
      <c r="H8" s="99"/>
      <c r="I8" s="100"/>
      <c r="J8" s="100"/>
      <c r="K8" s="100"/>
      <c r="L8" s="100"/>
      <c r="M8" s="100"/>
      <c r="N8" s="100"/>
      <c r="O8" s="101"/>
    </row>
    <row r="9" spans="2:15" ht="19.5" thickBot="1" x14ac:dyDescent="0.3">
      <c r="B9" s="43"/>
      <c r="C9" s="38"/>
      <c r="D9" s="40"/>
      <c r="E9" s="38"/>
      <c r="F9" s="38"/>
      <c r="G9" s="40"/>
      <c r="H9" s="99"/>
      <c r="I9" s="100"/>
      <c r="J9" s="100"/>
      <c r="K9" s="100"/>
      <c r="L9" s="100"/>
      <c r="M9" s="100"/>
      <c r="N9" s="100"/>
      <c r="O9" s="101"/>
    </row>
    <row r="10" spans="2:15" ht="19.5" thickBot="1" x14ac:dyDescent="0.3">
      <c r="B10" s="43"/>
      <c r="C10" s="38"/>
      <c r="D10" s="40"/>
      <c r="E10" s="38"/>
      <c r="F10" s="38"/>
      <c r="G10" s="40"/>
      <c r="H10" s="99"/>
      <c r="I10" s="100"/>
      <c r="J10" s="100"/>
      <c r="K10" s="100"/>
      <c r="L10" s="100"/>
      <c r="M10" s="100"/>
      <c r="N10" s="100"/>
      <c r="O10" s="101"/>
    </row>
    <row r="11" spans="2:15" ht="19.5" thickBot="1" x14ac:dyDescent="0.3">
      <c r="B11" s="43"/>
      <c r="C11" s="38"/>
      <c r="D11" s="40"/>
      <c r="E11" s="38"/>
      <c r="F11" s="38"/>
      <c r="G11" s="40"/>
      <c r="H11" s="99"/>
      <c r="I11" s="100"/>
      <c r="J11" s="100"/>
      <c r="K11" s="100"/>
      <c r="L11" s="100"/>
      <c r="M11" s="100"/>
      <c r="N11" s="100"/>
      <c r="O11" s="101"/>
    </row>
    <row r="12" spans="2:15" ht="19.5" thickBot="1" x14ac:dyDescent="0.3">
      <c r="B12" s="43"/>
      <c r="C12" s="38"/>
      <c r="D12" s="40"/>
      <c r="E12" s="38"/>
      <c r="F12" s="38"/>
      <c r="G12" s="40"/>
      <c r="H12" s="99"/>
      <c r="I12" s="100"/>
      <c r="J12" s="100"/>
      <c r="K12" s="100"/>
      <c r="L12" s="100"/>
      <c r="M12" s="100"/>
      <c r="N12" s="100"/>
      <c r="O12" s="101"/>
    </row>
    <row r="13" spans="2:15" ht="19.5" thickBot="1" x14ac:dyDescent="0.3">
      <c r="B13" s="43"/>
      <c r="C13" s="38"/>
      <c r="D13" s="40"/>
      <c r="E13" s="38"/>
      <c r="F13" s="38"/>
      <c r="G13" s="40"/>
      <c r="H13" s="99"/>
      <c r="I13" s="100"/>
      <c r="J13" s="100"/>
      <c r="K13" s="100"/>
      <c r="L13" s="100"/>
      <c r="M13" s="100"/>
      <c r="N13" s="100"/>
      <c r="O13" s="101"/>
    </row>
    <row r="14" spans="2:15" ht="19.5" thickBot="1" x14ac:dyDescent="0.3">
      <c r="B14" s="43"/>
      <c r="C14" s="38"/>
      <c r="D14" s="40"/>
      <c r="E14" s="38"/>
      <c r="F14" s="38"/>
      <c r="G14" s="40"/>
      <c r="H14" s="99"/>
      <c r="I14" s="100"/>
      <c r="J14" s="100"/>
      <c r="K14" s="100"/>
      <c r="L14" s="100"/>
      <c r="M14" s="100"/>
      <c r="N14" s="100"/>
      <c r="O14" s="101"/>
    </row>
    <row r="15" spans="2:15" ht="19.5" thickBot="1" x14ac:dyDescent="0.3">
      <c r="B15" s="43"/>
      <c r="C15" s="38"/>
      <c r="D15" s="40"/>
      <c r="E15" s="38"/>
      <c r="F15" s="38"/>
      <c r="G15" s="40"/>
      <c r="H15" s="99"/>
      <c r="I15" s="100"/>
      <c r="J15" s="100"/>
      <c r="K15" s="100"/>
      <c r="L15" s="100"/>
      <c r="M15" s="100"/>
      <c r="N15" s="100"/>
      <c r="O15" s="101"/>
    </row>
    <row r="16" spans="2:15" ht="19.5" thickBot="1" x14ac:dyDescent="0.3">
      <c r="B16" s="43"/>
      <c r="C16" s="38"/>
      <c r="D16" s="40"/>
      <c r="E16" s="38"/>
      <c r="F16" s="38"/>
      <c r="G16" s="40"/>
      <c r="H16" s="99"/>
      <c r="I16" s="100"/>
      <c r="J16" s="100"/>
      <c r="K16" s="100"/>
      <c r="L16" s="100"/>
      <c r="M16" s="100"/>
      <c r="N16" s="100"/>
      <c r="O16" s="101"/>
    </row>
    <row r="17" spans="2:15" ht="19.5" thickBot="1" x14ac:dyDescent="0.3">
      <c r="B17" s="43"/>
      <c r="C17" s="38"/>
      <c r="D17" s="40"/>
      <c r="E17" s="38"/>
      <c r="F17" s="38"/>
      <c r="G17" s="40"/>
      <c r="H17" s="99"/>
      <c r="I17" s="100"/>
      <c r="J17" s="100"/>
      <c r="K17" s="100"/>
      <c r="L17" s="100"/>
      <c r="M17" s="100"/>
      <c r="N17" s="100"/>
      <c r="O17" s="101"/>
    </row>
    <row r="18" spans="2:15" ht="19.5" thickBot="1" x14ac:dyDescent="0.3">
      <c r="B18" s="43"/>
      <c r="C18" s="38"/>
      <c r="D18" s="40"/>
      <c r="E18" s="38"/>
      <c r="F18" s="38"/>
      <c r="G18" s="40"/>
      <c r="H18" s="99"/>
      <c r="I18" s="100"/>
      <c r="J18" s="100"/>
      <c r="K18" s="100"/>
      <c r="L18" s="100"/>
      <c r="M18" s="100"/>
      <c r="N18" s="100"/>
      <c r="O18" s="101"/>
    </row>
    <row r="19" spans="2:15" ht="19.5" thickBot="1" x14ac:dyDescent="0.3">
      <c r="B19" s="43"/>
      <c r="C19" s="38"/>
      <c r="D19" s="40"/>
      <c r="E19" s="38"/>
      <c r="F19" s="38"/>
      <c r="G19" s="40"/>
      <c r="H19" s="99"/>
      <c r="I19" s="100"/>
      <c r="J19" s="100"/>
      <c r="K19" s="100"/>
      <c r="L19" s="100"/>
      <c r="M19" s="100"/>
      <c r="N19" s="100"/>
      <c r="O19" s="101"/>
    </row>
    <row r="20" spans="2:15" ht="19.5" thickBot="1" x14ac:dyDescent="0.3">
      <c r="B20" s="43"/>
      <c r="C20" s="38"/>
      <c r="D20" s="40"/>
      <c r="E20" s="38"/>
      <c r="F20" s="38"/>
      <c r="G20" s="40"/>
      <c r="H20" s="99"/>
      <c r="I20" s="100"/>
      <c r="J20" s="100"/>
      <c r="K20" s="100"/>
      <c r="L20" s="100"/>
      <c r="M20" s="100"/>
      <c r="N20" s="100"/>
      <c r="O20" s="101"/>
    </row>
    <row r="21" spans="2:15" ht="19.5" thickBot="1" x14ac:dyDescent="0.3">
      <c r="B21" s="43"/>
      <c r="C21" s="38"/>
      <c r="D21" s="40"/>
      <c r="E21" s="38"/>
      <c r="F21" s="38"/>
      <c r="G21" s="40"/>
      <c r="H21" s="99"/>
      <c r="I21" s="100"/>
      <c r="J21" s="100"/>
      <c r="K21" s="100"/>
      <c r="L21" s="100"/>
      <c r="M21" s="100"/>
      <c r="N21" s="100"/>
      <c r="O21" s="101"/>
    </row>
    <row r="22" spans="2:15" ht="19.5" thickBot="1" x14ac:dyDescent="0.3">
      <c r="B22" s="43"/>
      <c r="C22" s="38"/>
      <c r="D22" s="40"/>
      <c r="E22" s="38"/>
      <c r="F22" s="38"/>
      <c r="G22" s="40"/>
      <c r="H22" s="99"/>
      <c r="I22" s="100"/>
      <c r="J22" s="100"/>
      <c r="K22" s="100"/>
      <c r="L22" s="100"/>
      <c r="M22" s="100"/>
      <c r="N22" s="100"/>
      <c r="O22" s="101"/>
    </row>
    <row r="23" spans="2:15" ht="19.5" thickBot="1" x14ac:dyDescent="0.3">
      <c r="B23" s="43"/>
      <c r="C23" s="38"/>
      <c r="D23" s="40"/>
      <c r="E23" s="38"/>
      <c r="F23" s="38"/>
      <c r="G23" s="40"/>
      <c r="H23" s="99"/>
      <c r="I23" s="100"/>
      <c r="J23" s="100"/>
      <c r="K23" s="100"/>
      <c r="L23" s="100"/>
      <c r="M23" s="100"/>
      <c r="N23" s="100"/>
      <c r="O23" s="101"/>
    </row>
    <row r="24" spans="2:15" ht="19.5" thickBot="1" x14ac:dyDescent="0.3">
      <c r="B24" s="43"/>
      <c r="C24" s="38"/>
      <c r="D24" s="40"/>
      <c r="E24" s="38"/>
      <c r="F24" s="38"/>
      <c r="G24" s="40"/>
      <c r="H24" s="99"/>
      <c r="I24" s="100"/>
      <c r="J24" s="100"/>
      <c r="K24" s="100"/>
      <c r="L24" s="100"/>
      <c r="M24" s="100"/>
      <c r="N24" s="100"/>
      <c r="O24" s="101"/>
    </row>
    <row r="25" spans="2:15" ht="19.5" thickBot="1" x14ac:dyDescent="0.3">
      <c r="B25" s="43"/>
      <c r="C25" s="38"/>
      <c r="D25" s="40"/>
      <c r="E25" s="38"/>
      <c r="F25" s="38"/>
      <c r="G25" s="40"/>
      <c r="H25" s="99"/>
      <c r="I25" s="100"/>
      <c r="J25" s="100"/>
      <c r="K25" s="100"/>
      <c r="L25" s="100"/>
      <c r="M25" s="100"/>
      <c r="N25" s="100"/>
      <c r="O25" s="101"/>
    </row>
    <row r="26" spans="2:15" ht="19.5" thickBot="1" x14ac:dyDescent="0.3">
      <c r="B26" s="43"/>
      <c r="C26" s="38"/>
      <c r="D26" s="40"/>
      <c r="E26" s="38"/>
      <c r="F26" s="38"/>
      <c r="G26" s="40"/>
      <c r="H26" s="99"/>
      <c r="I26" s="100"/>
      <c r="J26" s="100"/>
      <c r="K26" s="100"/>
      <c r="L26" s="100"/>
      <c r="M26" s="100"/>
      <c r="N26" s="100"/>
      <c r="O26" s="101"/>
    </row>
    <row r="27" spans="2:15" ht="19.5" thickBot="1" x14ac:dyDescent="0.3">
      <c r="B27" s="43"/>
      <c r="C27" s="38"/>
      <c r="D27" s="40"/>
      <c r="E27" s="38"/>
      <c r="F27" s="38"/>
      <c r="G27" s="40"/>
      <c r="H27" s="99"/>
      <c r="I27" s="100"/>
      <c r="J27" s="100"/>
      <c r="K27" s="100"/>
      <c r="L27" s="100"/>
      <c r="M27" s="100"/>
      <c r="N27" s="100"/>
      <c r="O27" s="101"/>
    </row>
    <row r="28" spans="2:15" ht="19.5" thickBot="1" x14ac:dyDescent="0.3">
      <c r="B28" s="43"/>
      <c r="C28" s="38"/>
      <c r="D28" s="40"/>
      <c r="E28" s="38"/>
      <c r="F28" s="38"/>
      <c r="G28" s="40"/>
      <c r="H28" s="99"/>
      <c r="I28" s="100"/>
      <c r="J28" s="100"/>
      <c r="K28" s="100"/>
      <c r="L28" s="100"/>
      <c r="M28" s="100"/>
      <c r="N28" s="100"/>
      <c r="O28" s="101"/>
    </row>
    <row r="29" spans="2:15" ht="19.5" thickBot="1" x14ac:dyDescent="0.3">
      <c r="B29" s="43"/>
      <c r="C29" s="38"/>
      <c r="D29" s="40"/>
      <c r="E29" s="38"/>
      <c r="F29" s="38"/>
      <c r="G29" s="40"/>
      <c r="H29" s="99"/>
      <c r="I29" s="100"/>
      <c r="J29" s="100"/>
      <c r="K29" s="100"/>
      <c r="L29" s="100"/>
      <c r="M29" s="100"/>
      <c r="N29" s="100"/>
      <c r="O29" s="101"/>
    </row>
    <row r="30" spans="2:15" ht="19.5" thickBot="1" x14ac:dyDescent="0.3">
      <c r="B30" s="43"/>
      <c r="C30" s="38"/>
      <c r="D30" s="40"/>
      <c r="E30" s="38"/>
      <c r="F30" s="38"/>
      <c r="G30" s="40"/>
      <c r="H30" s="99"/>
      <c r="I30" s="100"/>
      <c r="J30" s="100"/>
      <c r="K30" s="100"/>
      <c r="L30" s="100"/>
      <c r="M30" s="100"/>
      <c r="N30" s="100"/>
      <c r="O30" s="101"/>
    </row>
    <row r="31" spans="2:15" ht="19.5" thickBot="1" x14ac:dyDescent="0.3">
      <c r="B31" s="43"/>
      <c r="C31" s="38"/>
      <c r="D31" s="40"/>
      <c r="E31" s="38"/>
      <c r="F31" s="38"/>
      <c r="G31" s="40"/>
      <c r="H31" s="99"/>
      <c r="I31" s="100"/>
      <c r="J31" s="100"/>
      <c r="K31" s="100"/>
      <c r="L31" s="100"/>
      <c r="M31" s="100"/>
      <c r="N31" s="100"/>
      <c r="O31" s="101"/>
    </row>
    <row r="32" spans="2:15" ht="19.5" thickBot="1" x14ac:dyDescent="0.3">
      <c r="B32" s="43"/>
      <c r="C32" s="31"/>
      <c r="D32" s="39"/>
      <c r="E32" s="31"/>
      <c r="F32" s="31"/>
      <c r="G32" s="39"/>
      <c r="H32" s="99"/>
      <c r="I32" s="100"/>
      <c r="J32" s="100"/>
      <c r="K32" s="100"/>
      <c r="L32" s="100"/>
      <c r="M32" s="100"/>
      <c r="N32" s="100"/>
      <c r="O32" s="101"/>
    </row>
  </sheetData>
  <mergeCells count="31">
    <mergeCell ref="H32:O32"/>
    <mergeCell ref="H28:O28"/>
    <mergeCell ref="H29:O29"/>
    <mergeCell ref="H30:O30"/>
    <mergeCell ref="H31:O31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64"/>
  <sheetViews>
    <sheetView topLeftCell="A40" workbookViewId="0">
      <selection activeCell="D70" sqref="D70"/>
    </sheetView>
  </sheetViews>
  <sheetFormatPr defaultColWidth="11.42578125" defaultRowHeight="15" x14ac:dyDescent="0.25"/>
  <sheetData>
    <row r="2" spans="1:51" ht="15.75" thickBot="1" x14ac:dyDescent="0.3">
      <c r="A2" t="s">
        <v>21</v>
      </c>
    </row>
    <row r="3" spans="1:51" ht="15.75" thickBot="1" x14ac:dyDescent="0.3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 x14ac:dyDescent="0.25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 x14ac:dyDescent="0.25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 x14ac:dyDescent="0.25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 x14ac:dyDescent="0.25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 x14ac:dyDescent="0.25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 x14ac:dyDescent="0.25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 x14ac:dyDescent="0.25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 x14ac:dyDescent="0.25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 x14ac:dyDescent="0.25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 x14ac:dyDescent="0.3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 x14ac:dyDescent="0.3">
      <c r="A16" t="s">
        <v>20</v>
      </c>
    </row>
    <row r="17" spans="1:51" ht="15.75" thickBot="1" x14ac:dyDescent="0.3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 x14ac:dyDescent="0.25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 x14ac:dyDescent="0.25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 x14ac:dyDescent="0.25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 x14ac:dyDescent="0.25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 x14ac:dyDescent="0.25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 x14ac:dyDescent="0.25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 x14ac:dyDescent="0.25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 x14ac:dyDescent="0.25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 x14ac:dyDescent="0.25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 x14ac:dyDescent="0.3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 x14ac:dyDescent="0.3">
      <c r="A31" t="s">
        <v>46</v>
      </c>
    </row>
    <row r="32" spans="1:51" ht="15.75" thickBot="1" x14ac:dyDescent="0.3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 x14ac:dyDescent="0.25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 x14ac:dyDescent="0.25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 x14ac:dyDescent="0.25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 x14ac:dyDescent="0.25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 x14ac:dyDescent="0.25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 x14ac:dyDescent="0.25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 x14ac:dyDescent="0.25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 x14ac:dyDescent="0.25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 x14ac:dyDescent="0.25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 x14ac:dyDescent="0.3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 x14ac:dyDescent="0.3">
      <c r="A45" t="s">
        <v>47</v>
      </c>
    </row>
    <row r="46" spans="1:51" ht="15.75" thickBot="1" x14ac:dyDescent="0.3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 x14ac:dyDescent="0.25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 x14ac:dyDescent="0.25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 x14ac:dyDescent="0.25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 x14ac:dyDescent="0.25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 x14ac:dyDescent="0.25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 x14ac:dyDescent="0.25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 x14ac:dyDescent="0.25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 x14ac:dyDescent="0.25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 x14ac:dyDescent="0.25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 x14ac:dyDescent="0.3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 x14ac:dyDescent="0.3">
      <c r="A60" t="s">
        <v>49</v>
      </c>
    </row>
    <row r="61" spans="1:51" ht="15.75" thickBot="1" x14ac:dyDescent="0.3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 x14ac:dyDescent="0.3">
      <c r="A62" s="11" t="s">
        <v>49</v>
      </c>
      <c r="B62" s="49" t="s">
        <v>51</v>
      </c>
      <c r="C62" s="50" t="s">
        <v>52</v>
      </c>
      <c r="D62" s="50" t="s">
        <v>53</v>
      </c>
      <c r="E62" s="50" t="s">
        <v>54</v>
      </c>
      <c r="F62" s="50" t="s">
        <v>55</v>
      </c>
      <c r="G62" s="50" t="s">
        <v>56</v>
      </c>
      <c r="H62" s="50" t="s">
        <v>57</v>
      </c>
      <c r="I62" s="50" t="s">
        <v>58</v>
      </c>
      <c r="J62" s="50" t="s">
        <v>59</v>
      </c>
      <c r="K62" s="50" t="s">
        <v>60</v>
      </c>
      <c r="L62" s="50" t="s">
        <v>61</v>
      </c>
      <c r="M62" s="51" t="s">
        <v>62</v>
      </c>
    </row>
    <row r="63" spans="1:51" ht="15.75" thickBot="1" x14ac:dyDescent="0.3">
      <c r="A63" s="11" t="s">
        <v>50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 x14ac:dyDescent="0.3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2016-02-21T17:40:21Z</dcterms:modified>
</cp:coreProperties>
</file>