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Game\DSP\常用表格\"/>
    </mc:Choice>
  </mc:AlternateContent>
  <xr:revisionPtr revIDLastSave="0" documentId="13_ncr:1_{7D98767E-4F89-4637-AB1D-0282D9A47D2B}" xr6:coauthVersionLast="47" xr6:coauthVersionMax="47" xr10:uidLastSave="{00000000-0000-0000-0000-000000000000}"/>
  <bookViews>
    <workbookView xWindow="2910" yWindow="2010" windowWidth="28910" windowHeight="15670" xr2:uid="{00000000-000D-0000-FFFF-FFFF00000000}"/>
  </bookViews>
  <sheets>
    <sheet name="戴森球全包计算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<sst xmlns="http://schemas.openxmlformats.org/spreadsheetml/2006/main" count="7" uniqueCount="7">
  <si>
    <t>输入恒星光度
（范围1.400-2.511）</t>
  </si>
  <si>
    <t>输入行星轨道半径
（单位：AU）</t>
  </si>
  <si>
    <t>选择行星种类
（下拉选项）</t>
  </si>
  <si>
    <t>全包判定</t>
  </si>
  <si>
    <t>全球锅+透镜全天候接收判定</t>
  </si>
  <si>
    <t>※仅做实用性参考，不保证精确值；全天候接收判定为添加引力透镜的效果，记着一定给锅输入增3透镜哦~</t>
  </si>
  <si>
    <t>其它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</si>
</sst>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5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5"/>
      <color theme="0"/>
      <name val="微软雅黑"/>
      <family val="2"/>
      <charset val="134"/>
    </font>
    <font>
      <b/>
      <sz val="15"/>
      <color rgb="FF0070C0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sz val="72"/>
      <color theme="0"/>
      <name val="Arial"/>
      <family val="2"/>
    </font>
    <font>
      <sz val="36"/>
      <color theme="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29C2FB"/>
        <bgColor indexed="64"/>
      </patternFill>
    </fill>
    <fill>
      <patternFill patternType="solid">
        <fgColor rgb="FF9AD660"/>
        <bgColor indexed="64"/>
      </patternFill>
    </fill>
    <fill>
      <patternFill patternType="solid">
        <fgColor rgb="FFFFCE23"/>
        <bgColor indexed="64"/>
      </patternFill>
    </fill>
  </fills>
  <borders count="9">
    <border>
      <left/>
      <right/>
      <top/>
      <bottom/>
      <diagonal/>
    </border>
    <border>
      <left style="thick">
        <color theme="0" tint="-0.249977111117893"/>
      </left>
      <right/>
      <top style="thick">
        <color theme="0" tint="-0.249977111117893"/>
      </top>
      <bottom/>
      <diagonal/>
    </border>
    <border>
      <left/>
      <right/>
      <top style="thick">
        <color theme="0" tint="-0.249977111117893"/>
      </top>
      <bottom/>
      <diagonal/>
    </border>
    <border>
      <left style="thick">
        <color theme="0" tint="-0.249977111117893"/>
      </left>
      <right/>
      <top style="thick">
        <color theme="0" tint="-0.249977111117893"/>
      </top>
      <bottom style="thin">
        <color theme="0" tint="-0.14999847407452621"/>
      </bottom>
      <diagonal/>
    </border>
    <border>
      <left style="thin">
        <color theme="0" tint="-0.249977111117893"/>
      </left>
      <right style="thick">
        <color theme="0" tint="-0.249977111117893"/>
      </right>
      <top style="thick">
        <color theme="0" tint="-0.249977111117893"/>
      </top>
      <bottom style="thin">
        <color theme="0" tint="-0.14999847407452621"/>
      </bottom>
      <diagonal/>
    </border>
    <border>
      <left style="thick">
        <color theme="0" tint="-0.249977111117893"/>
      </left>
      <right/>
      <top/>
      <bottom style="thick">
        <color theme="0" tint="-0.249977111117893"/>
      </bottom>
      <diagonal/>
    </border>
    <border>
      <left/>
      <right/>
      <top/>
      <bottom style="thick">
        <color theme="0" tint="-0.249977111117893"/>
      </bottom>
      <diagonal/>
    </border>
    <border>
      <left style="thick">
        <color theme="0" tint="-0.249977111117893"/>
      </left>
      <right/>
      <top style="thin">
        <color theme="0" tint="-0.14999847407452621"/>
      </top>
      <bottom style="thick">
        <color theme="0" tint="-0.249977111117893"/>
      </bottom>
      <diagonal/>
    </border>
    <border>
      <left style="thin">
        <color theme="0" tint="-0.249977111117893"/>
      </left>
      <right style="thick">
        <color theme="0" tint="-0.249977111117893"/>
      </right>
      <top style="thin">
        <color theme="0" tint="-0.14999847407452621"/>
      </top>
      <bottom style="thick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7" fillId="8" borderId="6" xfId="0" applyFont="1" applyFill="1" applyBorder="1" applyAlignment="1" applyProtection="1">
      <alignment horizontal="center" vertical="center"/>
      <protection locked="0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BC7FF"/>
      <color rgb="FF16B7FA"/>
      <color rgb="FF29C2FB"/>
      <color rgb="FF9AD660"/>
      <color rgb="FFFFCE23"/>
      <color rgb="FFC7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C2" sqref="C2"/>
    </sheetView>
  </sheetViews>
  <sheetFormatPr defaultColWidth="15.6328125" defaultRowHeight="25" customHeight="1" x14ac:dyDescent="0.25"/>
  <cols>
    <col min="1" max="5" width="40.6328125" style="2" customWidth="1"/>
    <col min="6" max="16383" width="15.6328125" style="2" customWidth="1"/>
    <col min="16384" max="16384" width="15.6328125" style="2"/>
  </cols>
  <sheetData>
    <row r="1" spans="1:5" s="1" customFormat="1" ht="60" customHeight="1" x14ac:dyDescent="0.2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</row>
    <row r="2" spans="1:5" ht="100" customHeight="1" x14ac:dyDescent="0.25">
      <c r="A2" s="8">
        <v>1.845</v>
      </c>
      <c r="B2" s="9">
        <v>1.8580000000000001</v>
      </c>
      <c r="C2" s="10" t="s">
        <v>6</v>
      </c>
      <c r="D2" s="11" t="str">
        <f>IF(ISNUMBER(A2),IF(ISNUMBER(B2),IF(A2&lt;=1.399,"请输入高于1.400的光度值",IF(A2&gt;=2.512,"请输入低于2.511的光度值",IF(A2&gt;=2.46,IF(B2&lt;=1.86,"可以全包","不能全包"),IF(A2*0.635+0.31&gt;=B2,"可以全包","不能全包")))),"请输入行星轨道半径"),"请输入恒星光度")</f>
        <v>不能全包</v>
      </c>
      <c r="E2" s="12" t="str">
        <f>IF(ISNUMBER(A2),IF(ISNUMBER(B2),IF(C2=0,"请选择行星种类",IF(A2&lt;=1.399,"请输入高于1.400的光度值",IF(A2&gt;=2.512,"请输入低于2.511的光度值",IF(A2&gt;=2.46,IF(C2="贫瘠荒漠",IF(1.86&gt;=B2*1.35417,"可以全球满功率接收","不能全球满功率接收"),IF(C2="灰烬冻土",IF(1.86&gt;=B2*0.73689,"可以全球满功率接收","不能全球满功率接收"),IF(C2="冰原冻土",IF(1.86&gt;=B2*0.71288,"可以全球满功率接收","不能全球满功率接收"),IF(C2="火山灰",IF(1.86&gt;=B2*0.6504,"可以全球满功率接收","不能全球满功率接收"),IF(C2="干旱荒漠",IF(1.86&gt;=B2*0.6504,"可以全球满功率接收","不能全球满功率接收"),IF(C2="其它",IF(1.86&gt;=B2*0.69059,"可以全球满功率接收","不能全球满功率接收"),"请选择行星种类")))))),IF(C2="贫瘠荒漠",IF(A2*0.635+0.31&gt;=B2*1.35417,"可以全球满功率接收","不能全球满功率接收"),IF(C2="灰烬冻土",IF(A2*0.635+0.31&gt;=B2*0.73689,"可以全球满功率接收","不能全球满功率接收"),IF(C2="冰原冻土",IF(A2*0.635+0.31&gt;=B2*0.71288,"可以全球满功率接收","不能全球满功率接收"),IF(C2="火山灰",IF(A2*0.635+0.31&gt;=B2*0.6504,"可以全球满功率接收","不能全球满功率接收"),IF(C2="干旱荒漠",IF(A2*0.635+0.31&gt;=B2*0.6504,"可以全球满功率接收","不能全球满功率接收"),IF(C2="其它",IF(A2*0.635+0.31&gt;=B2*0.69059,"可以全球满功率接收","不能全球满功率接收"),"请选择行星种类")))))))))),"请输入行星轨道半径"),"请输入恒星光度")</f>
        <v>可以全球满功率接收</v>
      </c>
    </row>
    <row r="4" spans="1:5" ht="25" customHeight="1" x14ac:dyDescent="0.25">
      <c r="A4" s="13" t="s">
        <v>5</v>
      </c>
      <c r="B4" s="13"/>
      <c r="C4" s="13"/>
      <c r="D4" s="13"/>
      <c r="E4" s="13"/>
    </row>
  </sheetData>
  <sheetProtection sheet="1" objects="1" selectLockedCells="1"/>
  <mergeCells count="1">
    <mergeCell ref="A4:E4"/>
  </mergeCells>
  <phoneticPr fontId="10" type="noConversion"/>
  <dataValidations count="1">
    <dataValidation type="list" allowBlank="1" showInputMessage="1" showErrorMessage="1" sqref="C2" xr:uid="{00000000-0002-0000-0000-000000000000}">
      <formula1>"贫瘠荒漠,灰烬冻土,冰原冻土,火山灰,干旱荒漠,其它"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戴森球全包计算器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Aborner-PC</dc:creator>
  <cp:lastModifiedBy>YX T</cp:lastModifiedBy>
  <dcterms:created xsi:type="dcterms:W3CDTF">2023-04-11T20:17:00Z</dcterms:created>
  <dcterms:modified xsi:type="dcterms:W3CDTF">2024-04-03T10:34:33Z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