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汤\Documents\Dyson Sphere Program\Blueprint\全流程建筑“超市”\3-后期 高产量“超市”（曲速运输后）\"/>
    </mc:Choice>
  </mc:AlternateContent>
  <xr:revisionPtr revIDLastSave="0" documentId="13_ncr:1_{0A08D8A3-4F11-44D5-B8D8-A73BE2DD2BF2}" xr6:coauthVersionLast="45" xr6:coauthVersionMax="45" xr10:uidLastSave="{00000000-0000-0000-0000-000000000000}"/>
  <bookViews>
    <workbookView xWindow="57480" yWindow="15855" windowWidth="29040" windowHeight="15840" xr2:uid="{95C1F7D9-8B92-4839-972B-C3201C078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7" i="1" s="1"/>
  <c r="E15" i="1"/>
  <c r="E17" i="1" s="1"/>
  <c r="F15" i="1"/>
  <c r="F17" i="1" s="1"/>
  <c r="G15" i="1"/>
  <c r="G17" i="1" s="1"/>
  <c r="H15" i="1"/>
  <c r="H17" i="1" s="1"/>
  <c r="I15" i="1"/>
  <c r="I17" i="1" s="1"/>
  <c r="J15" i="1"/>
  <c r="J17" i="1" s="1"/>
  <c r="K15" i="1"/>
  <c r="K17" i="1" s="1"/>
  <c r="L15" i="1"/>
  <c r="L17" i="1" s="1"/>
  <c r="M15" i="1"/>
  <c r="M17" i="1" s="1"/>
  <c r="N15" i="1"/>
  <c r="N17" i="1" s="1"/>
  <c r="O15" i="1"/>
  <c r="O17" i="1" s="1"/>
  <c r="C15" i="1"/>
  <c r="C17" i="1" s="1"/>
  <c r="P12" i="1"/>
  <c r="P13" i="1"/>
  <c r="P14" i="1"/>
  <c r="P3" i="1"/>
  <c r="P4" i="1"/>
  <c r="P5" i="1"/>
  <c r="P6" i="1"/>
  <c r="P7" i="1"/>
  <c r="P8" i="1"/>
  <c r="P9" i="1"/>
  <c r="P10" i="1"/>
  <c r="P11" i="1"/>
  <c r="P16" i="1"/>
  <c r="P2" i="1"/>
  <c r="P15" i="1" l="1"/>
  <c r="P17" i="1" s="1"/>
</calcChain>
</file>

<file path=xl/sharedStrings.xml><?xml version="1.0" encoding="utf-8"?>
<sst xmlns="http://schemas.openxmlformats.org/spreadsheetml/2006/main" count="32" uniqueCount="31">
  <si>
    <t>塔</t>
    <phoneticPr fontId="1" type="noConversion"/>
  </si>
  <si>
    <t>熔炉</t>
    <phoneticPr fontId="1" type="noConversion"/>
  </si>
  <si>
    <t>制造台</t>
    <phoneticPr fontId="1" type="noConversion"/>
  </si>
  <si>
    <t>化工厂</t>
    <phoneticPr fontId="1" type="noConversion"/>
  </si>
  <si>
    <t>精炼厂</t>
    <phoneticPr fontId="1" type="noConversion"/>
  </si>
  <si>
    <t>对撞机</t>
    <phoneticPr fontId="1" type="noConversion"/>
  </si>
  <si>
    <t>能量枢纽</t>
    <phoneticPr fontId="1" type="noConversion"/>
  </si>
  <si>
    <t>传送带</t>
    <phoneticPr fontId="1" type="noConversion"/>
  </si>
  <si>
    <t>分拣器</t>
    <phoneticPr fontId="1" type="noConversion"/>
  </si>
  <si>
    <t>喷涂机</t>
    <phoneticPr fontId="1" type="noConversion"/>
  </si>
  <si>
    <t>电线杆</t>
    <phoneticPr fontId="1" type="noConversion"/>
  </si>
  <si>
    <t>小箱子</t>
    <phoneticPr fontId="1" type="noConversion"/>
  </si>
  <si>
    <t>大箱子</t>
    <phoneticPr fontId="1" type="noConversion"/>
  </si>
  <si>
    <t>总设施数</t>
    <phoneticPr fontId="1" type="noConversion"/>
  </si>
  <si>
    <t>总计</t>
    <phoneticPr fontId="1" type="noConversion"/>
  </si>
  <si>
    <t>蓝图序号</t>
    <phoneticPr fontId="1" type="noConversion"/>
  </si>
  <si>
    <t>生产</t>
    <phoneticPr fontId="1" type="noConversion"/>
  </si>
  <si>
    <t>急速传送带、急速分拣器</t>
    <phoneticPr fontId="1" type="noConversion"/>
  </si>
  <si>
    <t>5种不常用建筑</t>
    <phoneticPr fontId="1" type="noConversion"/>
  </si>
  <si>
    <t>15种基础建筑</t>
    <phoneticPr fontId="1" type="noConversion"/>
  </si>
  <si>
    <t>电磁弹射器、射线接收站</t>
    <phoneticPr fontId="1" type="noConversion"/>
  </si>
  <si>
    <t>电力感应塔、无线输电塔、卫星配电站、地基</t>
    <phoneticPr fontId="1" type="noConversion"/>
  </si>
  <si>
    <t>轨道采集器、微型粒子对撞机</t>
    <phoneticPr fontId="1" type="noConversion"/>
  </si>
  <si>
    <t>行星内/星际物流运输站、行星内/星际物流运输机</t>
    <phoneticPr fontId="1" type="noConversion"/>
  </si>
  <si>
    <t>垂直发射井、人造恒星</t>
    <phoneticPr fontId="1" type="noConversion"/>
  </si>
  <si>
    <t>位面熔炉、制造台Mk.Ⅲ</t>
    <phoneticPr fontId="1" type="noConversion"/>
  </si>
  <si>
    <t>能量枢纽</t>
    <phoneticPr fontId="1" type="noConversion"/>
  </si>
  <si>
    <t>蓄电池</t>
    <phoneticPr fontId="1" type="noConversion"/>
  </si>
  <si>
    <t>大型采矿机</t>
    <phoneticPr fontId="1" type="noConversion"/>
  </si>
  <si>
    <t>微型聚变发电站</t>
    <phoneticPr fontId="1" type="noConversion"/>
  </si>
  <si>
    <t>三级增产剂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</si>
</sst>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D5D2-68E0-4EAB-88CF-6D9031F1537D}">
  <dimension ref="A1:P17"/>
  <sheetViews>
    <sheetView tabSelected="1" zoomScale="115" zoomScaleNormal="115" workbookViewId="0">
      <selection activeCell="M7" sqref="M7"/>
    </sheetView>
  </sheetViews>
  <sheetFormatPr defaultRowHeight="14" x14ac:dyDescent="0.3"/>
  <cols>
    <col min="2" max="2" width="46.6640625" customWidth="1"/>
  </cols>
  <sheetData>
    <row r="1" spans="1:16" ht="20" customHeight="1" x14ac:dyDescent="0.3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t="20" customHeight="1" x14ac:dyDescent="0.3">
      <c r="A2" s="1">
        <v>1</v>
      </c>
      <c r="B2" s="1" t="s">
        <v>17</v>
      </c>
      <c r="C2" s="2">
        <v>2</v>
      </c>
      <c r="D2" s="2">
        <v>22</v>
      </c>
      <c r="E2" s="2">
        <v>37</v>
      </c>
      <c r="F2" s="2">
        <v>1</v>
      </c>
      <c r="G2" s="2"/>
      <c r="H2" s="2"/>
      <c r="I2" s="2"/>
      <c r="J2" s="2">
        <v>1151</v>
      </c>
      <c r="K2" s="2">
        <v>177</v>
      </c>
      <c r="L2" s="2">
        <v>26</v>
      </c>
      <c r="M2" s="2">
        <v>14</v>
      </c>
      <c r="N2" s="2"/>
      <c r="O2" s="2">
        <v>2</v>
      </c>
      <c r="P2" s="3">
        <f t="shared" ref="P2:P14" si="0">C2+D2+E2+F2+G2+H2+I2+J2+K2+L2+M2+N2+O2</f>
        <v>1432</v>
      </c>
    </row>
    <row r="3" spans="1:16" ht="20" customHeight="1" x14ac:dyDescent="0.3">
      <c r="A3" s="1">
        <v>1.5</v>
      </c>
      <c r="B3" s="1" t="s">
        <v>18</v>
      </c>
      <c r="C3" s="2">
        <v>1</v>
      </c>
      <c r="D3" s="2">
        <v>21</v>
      </c>
      <c r="E3" s="2">
        <v>19</v>
      </c>
      <c r="F3" s="2"/>
      <c r="G3" s="2"/>
      <c r="H3" s="2"/>
      <c r="I3" s="2"/>
      <c r="J3" s="2">
        <v>410</v>
      </c>
      <c r="K3" s="2">
        <v>101</v>
      </c>
      <c r="L3" s="2"/>
      <c r="M3" s="2">
        <v>9</v>
      </c>
      <c r="N3" s="2">
        <v>5</v>
      </c>
      <c r="O3" s="2"/>
      <c r="P3" s="3">
        <f t="shared" si="0"/>
        <v>566</v>
      </c>
    </row>
    <row r="4" spans="1:16" ht="20" customHeight="1" x14ac:dyDescent="0.3">
      <c r="A4" s="1">
        <v>2</v>
      </c>
      <c r="B4" s="1" t="s">
        <v>19</v>
      </c>
      <c r="C4" s="2">
        <v>4</v>
      </c>
      <c r="D4" s="2">
        <v>98</v>
      </c>
      <c r="E4" s="2">
        <v>45</v>
      </c>
      <c r="F4" s="2"/>
      <c r="G4" s="2"/>
      <c r="H4" s="2"/>
      <c r="I4" s="2"/>
      <c r="J4" s="2">
        <v>1385</v>
      </c>
      <c r="K4" s="2">
        <v>313</v>
      </c>
      <c r="L4" s="2"/>
      <c r="M4" s="2">
        <v>31</v>
      </c>
      <c r="N4" s="2">
        <v>15</v>
      </c>
      <c r="O4" s="2"/>
      <c r="P4" s="3">
        <f t="shared" si="0"/>
        <v>1891</v>
      </c>
    </row>
    <row r="5" spans="1:16" ht="20" customHeight="1" x14ac:dyDescent="0.3">
      <c r="A5" s="1">
        <v>3</v>
      </c>
      <c r="B5" s="1" t="s">
        <v>20</v>
      </c>
      <c r="C5" s="2">
        <v>2</v>
      </c>
      <c r="D5" s="2">
        <v>28</v>
      </c>
      <c r="E5" s="2">
        <v>32</v>
      </c>
      <c r="F5" s="2"/>
      <c r="G5" s="2"/>
      <c r="H5" s="2"/>
      <c r="I5" s="2"/>
      <c r="J5" s="2">
        <v>1316</v>
      </c>
      <c r="K5" s="2">
        <v>167</v>
      </c>
      <c r="L5" s="2">
        <v>36</v>
      </c>
      <c r="M5" s="2">
        <v>16</v>
      </c>
      <c r="N5" s="2">
        <v>2</v>
      </c>
      <c r="O5" s="2"/>
      <c r="P5" s="3">
        <f t="shared" si="0"/>
        <v>1599</v>
      </c>
    </row>
    <row r="6" spans="1:16" ht="20" customHeight="1" x14ac:dyDescent="0.3">
      <c r="A6" s="1">
        <v>4</v>
      </c>
      <c r="B6" s="1" t="s">
        <v>23</v>
      </c>
      <c r="C6" s="2">
        <v>3</v>
      </c>
      <c r="D6" s="2">
        <v>48</v>
      </c>
      <c r="E6" s="2">
        <v>43</v>
      </c>
      <c r="F6" s="2">
        <v>2</v>
      </c>
      <c r="G6" s="2"/>
      <c r="H6" s="2"/>
      <c r="I6" s="2"/>
      <c r="J6" s="2">
        <v>2227</v>
      </c>
      <c r="K6" s="2">
        <v>256</v>
      </c>
      <c r="L6" s="2">
        <v>40</v>
      </c>
      <c r="M6" s="2">
        <v>26</v>
      </c>
      <c r="N6" s="2">
        <v>3</v>
      </c>
      <c r="O6" s="2"/>
      <c r="P6" s="3">
        <f t="shared" si="0"/>
        <v>2648</v>
      </c>
    </row>
    <row r="7" spans="1:16" ht="20" customHeight="1" x14ac:dyDescent="0.3">
      <c r="A7" s="1">
        <v>5</v>
      </c>
      <c r="B7" s="1" t="s">
        <v>21</v>
      </c>
      <c r="C7" s="2">
        <v>3</v>
      </c>
      <c r="D7" s="2">
        <v>23</v>
      </c>
      <c r="E7" s="2">
        <v>24</v>
      </c>
      <c r="F7" s="2">
        <v>3</v>
      </c>
      <c r="G7" s="2"/>
      <c r="H7" s="2"/>
      <c r="I7" s="2"/>
      <c r="J7" s="2">
        <v>1113</v>
      </c>
      <c r="K7" s="2">
        <v>150</v>
      </c>
      <c r="L7" s="2">
        <v>25</v>
      </c>
      <c r="M7" s="2">
        <v>15</v>
      </c>
      <c r="N7" s="2">
        <v>4</v>
      </c>
      <c r="O7" s="2"/>
      <c r="P7" s="3">
        <f t="shared" si="0"/>
        <v>1360</v>
      </c>
    </row>
    <row r="8" spans="1:16" ht="20" customHeight="1" x14ac:dyDescent="0.3">
      <c r="A8" s="1">
        <v>6</v>
      </c>
      <c r="B8" s="1" t="s">
        <v>22</v>
      </c>
      <c r="C8" s="2">
        <v>3</v>
      </c>
      <c r="D8" s="2">
        <v>26</v>
      </c>
      <c r="E8" s="2">
        <v>28</v>
      </c>
      <c r="F8" s="2">
        <v>2</v>
      </c>
      <c r="G8" s="2"/>
      <c r="H8" s="2"/>
      <c r="I8" s="2">
        <v>2</v>
      </c>
      <c r="J8" s="2">
        <v>1197</v>
      </c>
      <c r="K8" s="2">
        <v>167</v>
      </c>
      <c r="L8" s="2">
        <v>25</v>
      </c>
      <c r="M8" s="2">
        <v>17</v>
      </c>
      <c r="N8" s="2">
        <v>3</v>
      </c>
      <c r="O8" s="2"/>
      <c r="P8" s="3">
        <f t="shared" si="0"/>
        <v>1470</v>
      </c>
    </row>
    <row r="9" spans="1:16" ht="20" customHeight="1" x14ac:dyDescent="0.3">
      <c r="A9" s="1">
        <v>7</v>
      </c>
      <c r="B9" s="1" t="s">
        <v>24</v>
      </c>
      <c r="C9" s="2">
        <v>3</v>
      </c>
      <c r="D9" s="2">
        <v>25</v>
      </c>
      <c r="E9" s="2">
        <v>31</v>
      </c>
      <c r="F9" s="2">
        <v>8</v>
      </c>
      <c r="G9" s="2"/>
      <c r="H9" s="2">
        <v>2</v>
      </c>
      <c r="I9" s="2"/>
      <c r="J9" s="2">
        <v>1743</v>
      </c>
      <c r="K9" s="2">
        <v>206</v>
      </c>
      <c r="L9" s="2">
        <v>40</v>
      </c>
      <c r="M9" s="2">
        <v>22</v>
      </c>
      <c r="N9" s="2">
        <v>2</v>
      </c>
      <c r="O9" s="2"/>
      <c r="P9" s="3">
        <f t="shared" si="0"/>
        <v>2082</v>
      </c>
    </row>
    <row r="10" spans="1:16" ht="20" customHeight="1" x14ac:dyDescent="0.3">
      <c r="A10" s="1">
        <v>8</v>
      </c>
      <c r="B10" s="1" t="s">
        <v>25</v>
      </c>
      <c r="C10" s="2">
        <v>4</v>
      </c>
      <c r="D10" s="2">
        <v>27</v>
      </c>
      <c r="E10" s="2">
        <v>40</v>
      </c>
      <c r="F10" s="2">
        <v>15</v>
      </c>
      <c r="G10" s="2">
        <v>4</v>
      </c>
      <c r="H10" s="2"/>
      <c r="I10" s="2"/>
      <c r="J10" s="2">
        <v>1841</v>
      </c>
      <c r="K10" s="2">
        <v>259</v>
      </c>
      <c r="L10" s="2">
        <v>36</v>
      </c>
      <c r="M10" s="2">
        <v>23</v>
      </c>
      <c r="N10" s="2"/>
      <c r="O10" s="2">
        <v>2</v>
      </c>
      <c r="P10" s="3">
        <f t="shared" si="0"/>
        <v>2251</v>
      </c>
    </row>
    <row r="11" spans="1:16" ht="20" customHeight="1" x14ac:dyDescent="0.3">
      <c r="A11" s="1">
        <v>9</v>
      </c>
      <c r="B11" s="1" t="s">
        <v>26</v>
      </c>
      <c r="C11" s="2">
        <v>2</v>
      </c>
      <c r="D11" s="2">
        <v>20</v>
      </c>
      <c r="E11" s="2">
        <v>14</v>
      </c>
      <c r="F11" s="2">
        <v>1</v>
      </c>
      <c r="G11" s="2"/>
      <c r="H11" s="2"/>
      <c r="I11" s="2"/>
      <c r="J11" s="2">
        <v>733</v>
      </c>
      <c r="K11" s="2">
        <v>102</v>
      </c>
      <c r="L11" s="2">
        <v>23</v>
      </c>
      <c r="M11" s="2">
        <v>10</v>
      </c>
      <c r="N11" s="2">
        <v>1</v>
      </c>
      <c r="O11" s="2"/>
      <c r="P11" s="3">
        <f t="shared" si="0"/>
        <v>906</v>
      </c>
    </row>
    <row r="12" spans="1:16" ht="20" customHeight="1" x14ac:dyDescent="0.3">
      <c r="A12" s="1">
        <v>10</v>
      </c>
      <c r="B12" s="1" t="s">
        <v>27</v>
      </c>
      <c r="C12" s="2">
        <v>2</v>
      </c>
      <c r="D12" s="2">
        <v>17</v>
      </c>
      <c r="E12" s="2">
        <v>16</v>
      </c>
      <c r="F12" s="2"/>
      <c r="G12" s="2"/>
      <c r="H12" s="2"/>
      <c r="I12" s="2"/>
      <c r="J12" s="2">
        <v>616</v>
      </c>
      <c r="K12" s="2">
        <v>96</v>
      </c>
      <c r="L12" s="2">
        <v>15</v>
      </c>
      <c r="M12" s="2">
        <v>10</v>
      </c>
      <c r="N12" s="2"/>
      <c r="O12" s="2">
        <v>1</v>
      </c>
      <c r="P12" s="3">
        <f t="shared" si="0"/>
        <v>773</v>
      </c>
    </row>
    <row r="13" spans="1:16" ht="20" customHeight="1" x14ac:dyDescent="0.3">
      <c r="A13" s="1">
        <v>11</v>
      </c>
      <c r="B13" s="1" t="s">
        <v>28</v>
      </c>
      <c r="C13" s="2">
        <v>3</v>
      </c>
      <c r="D13" s="2">
        <v>19</v>
      </c>
      <c r="E13" s="2">
        <v>21</v>
      </c>
      <c r="F13" s="2">
        <v>6</v>
      </c>
      <c r="G13" s="2"/>
      <c r="H13" s="2"/>
      <c r="I13" s="2"/>
      <c r="J13" s="2">
        <v>1168</v>
      </c>
      <c r="K13" s="2">
        <v>145</v>
      </c>
      <c r="L13" s="2">
        <v>32</v>
      </c>
      <c r="M13" s="2">
        <v>18</v>
      </c>
      <c r="N13" s="2">
        <v>1</v>
      </c>
      <c r="O13" s="2"/>
      <c r="P13" s="3">
        <f t="shared" si="0"/>
        <v>1413</v>
      </c>
    </row>
    <row r="14" spans="1:16" ht="20" customHeight="1" x14ac:dyDescent="0.3">
      <c r="A14" s="1">
        <v>12</v>
      </c>
      <c r="B14" s="1" t="s">
        <v>29</v>
      </c>
      <c r="C14" s="2">
        <v>2</v>
      </c>
      <c r="D14" s="2">
        <v>13</v>
      </c>
      <c r="E14" s="2">
        <v>11</v>
      </c>
      <c r="F14" s="2">
        <v>2</v>
      </c>
      <c r="G14" s="2"/>
      <c r="H14" s="2"/>
      <c r="I14" s="2"/>
      <c r="J14" s="2">
        <v>643</v>
      </c>
      <c r="K14" s="2">
        <v>80</v>
      </c>
      <c r="L14" s="2">
        <v>24</v>
      </c>
      <c r="M14" s="2">
        <v>10</v>
      </c>
      <c r="N14" s="2">
        <v>1</v>
      </c>
      <c r="O14" s="2"/>
      <c r="P14" s="3">
        <f t="shared" si="0"/>
        <v>786</v>
      </c>
    </row>
    <row r="15" spans="1:16" ht="20" customHeight="1" x14ac:dyDescent="0.3">
      <c r="A15" s="4" t="s">
        <v>14</v>
      </c>
      <c r="B15" s="4"/>
      <c r="C15" s="5">
        <f>SUM(C2:C14)</f>
        <v>34</v>
      </c>
      <c r="D15" s="5">
        <f t="shared" ref="D15:P15" si="1">SUM(D2:D14)</f>
        <v>387</v>
      </c>
      <c r="E15" s="5">
        <f t="shared" si="1"/>
        <v>361</v>
      </c>
      <c r="F15" s="5">
        <f t="shared" si="1"/>
        <v>40</v>
      </c>
      <c r="G15" s="5">
        <f t="shared" si="1"/>
        <v>4</v>
      </c>
      <c r="H15" s="5">
        <f t="shared" si="1"/>
        <v>2</v>
      </c>
      <c r="I15" s="5">
        <f t="shared" si="1"/>
        <v>2</v>
      </c>
      <c r="J15" s="5">
        <f t="shared" si="1"/>
        <v>15543</v>
      </c>
      <c r="K15" s="5">
        <f t="shared" si="1"/>
        <v>2219</v>
      </c>
      <c r="L15" s="5">
        <f t="shared" si="1"/>
        <v>322</v>
      </c>
      <c r="M15" s="5">
        <f t="shared" si="1"/>
        <v>221</v>
      </c>
      <c r="N15" s="5">
        <f t="shared" si="1"/>
        <v>37</v>
      </c>
      <c r="O15" s="5">
        <f t="shared" si="1"/>
        <v>5</v>
      </c>
      <c r="P15" s="5">
        <f t="shared" si="1"/>
        <v>19177</v>
      </c>
    </row>
    <row r="16" spans="1:16" ht="20" customHeight="1" x14ac:dyDescent="0.3">
      <c r="A16" s="1">
        <v>13</v>
      </c>
      <c r="B16" s="1" t="s">
        <v>30</v>
      </c>
      <c r="C16" s="2">
        <v>1</v>
      </c>
      <c r="D16" s="2">
        <v>10</v>
      </c>
      <c r="E16" s="2">
        <v>84</v>
      </c>
      <c r="F16" s="2">
        <v>28</v>
      </c>
      <c r="G16" s="2"/>
      <c r="H16" s="2"/>
      <c r="I16" s="2"/>
      <c r="J16" s="2">
        <v>1360</v>
      </c>
      <c r="K16" s="2">
        <v>312</v>
      </c>
      <c r="L16" s="2">
        <v>20</v>
      </c>
      <c r="M16" s="2">
        <v>28</v>
      </c>
      <c r="N16" s="2"/>
      <c r="O16" s="2"/>
      <c r="P16" s="3">
        <f>C16+D16+E16+F16+G16+H16+I16+J16+K16+L16+M16+N16+O16</f>
        <v>1843</v>
      </c>
    </row>
    <row r="17" spans="1:16" ht="20" customHeight="1" x14ac:dyDescent="0.3">
      <c r="A17" s="4" t="s">
        <v>14</v>
      </c>
      <c r="B17" s="4"/>
      <c r="C17" s="5">
        <f>SUM(C15:C16)</f>
        <v>35</v>
      </c>
      <c r="D17" s="5">
        <f t="shared" ref="D17:P17" si="2">SUM(D15:D16)</f>
        <v>397</v>
      </c>
      <c r="E17" s="5">
        <f t="shared" si="2"/>
        <v>445</v>
      </c>
      <c r="F17" s="5">
        <f t="shared" si="2"/>
        <v>68</v>
      </c>
      <c r="G17" s="5">
        <f t="shared" si="2"/>
        <v>4</v>
      </c>
      <c r="H17" s="5">
        <f t="shared" si="2"/>
        <v>2</v>
      </c>
      <c r="I17" s="5">
        <f t="shared" si="2"/>
        <v>2</v>
      </c>
      <c r="J17" s="5">
        <f t="shared" si="2"/>
        <v>16903</v>
      </c>
      <c r="K17" s="5">
        <f t="shared" si="2"/>
        <v>2531</v>
      </c>
      <c r="L17" s="5">
        <f t="shared" si="2"/>
        <v>342</v>
      </c>
      <c r="M17" s="5">
        <f t="shared" si="2"/>
        <v>249</v>
      </c>
      <c r="N17" s="5">
        <f t="shared" si="2"/>
        <v>37</v>
      </c>
      <c r="O17" s="5">
        <f t="shared" si="2"/>
        <v>5</v>
      </c>
      <c r="P17" s="5">
        <f t="shared" si="2"/>
        <v>21020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</dc:creator>
  <cp:lastModifiedBy>汤</cp:lastModifiedBy>
  <dcterms:created xsi:type="dcterms:W3CDTF">2022-04-13T10:31:37Z</dcterms:created>
  <dcterms:modified xsi:type="dcterms:W3CDTF">2022-04-14T07:16:59Z</dcterms:modified>
</cp:coreProperties>
</file>