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  <sheet name="原料对应建筑量" sheetId="2" r:id="rId2"/>
    <sheet name="原料对应整理" sheetId="3" r:id="rId3"/>
  </sheets>
  <calcPr calcId="144525"/>
</workbook>
</file>

<file path=xl/sharedStrings.xml><?xml version="1.0" encoding="utf-8"?>
<sst xmlns="http://schemas.openxmlformats.org/spreadsheetml/2006/main" count="525" uniqueCount="157">
  <si>
    <t>蓝图</t>
  </si>
  <si>
    <t>建设蓝图建筑消耗</t>
  </si>
  <si>
    <t>采矿图消耗</t>
  </si>
  <si>
    <t>其它消耗</t>
  </si>
  <si>
    <t>中间建筑</t>
  </si>
  <si>
    <t>总计</t>
  </si>
  <si>
    <t>传送带</t>
  </si>
  <si>
    <t>爪子</t>
  </si>
  <si>
    <t>四向</t>
  </si>
  <si>
    <t>喷涂机</t>
  </si>
  <si>
    <t>打包机</t>
  </si>
  <si>
    <t>电线杆</t>
  </si>
  <si>
    <t>卫星电</t>
  </si>
  <si>
    <t>小箱子</t>
  </si>
  <si>
    <t>大箱子</t>
  </si>
  <si>
    <t>水罐</t>
  </si>
  <si>
    <t>快递机</t>
  </si>
  <si>
    <t>快递站</t>
  </si>
  <si>
    <t>运输机</t>
  </si>
  <si>
    <t>小塔</t>
  </si>
  <si>
    <t>运输船</t>
  </si>
  <si>
    <t>大塔</t>
  </si>
  <si>
    <t>制造台</t>
  </si>
  <si>
    <t>熔炉</t>
  </si>
  <si>
    <t>化工厂</t>
  </si>
  <si>
    <t>对撞机</t>
  </si>
  <si>
    <t>炼油厂</t>
  </si>
  <si>
    <t>分馏塔</t>
  </si>
  <si>
    <t>研究站</t>
  </si>
  <si>
    <t>电磁炮</t>
  </si>
  <si>
    <t>发射井</t>
  </si>
  <si>
    <t>锅</t>
  </si>
  <si>
    <t>火电站</t>
  </si>
  <si>
    <t>枢纽</t>
  </si>
  <si>
    <t>小太阳</t>
  </si>
  <si>
    <t>轨采</t>
  </si>
  <si>
    <t>大矿机</t>
  </si>
  <si>
    <t>抽水机</t>
  </si>
  <si>
    <t>油井</t>
  </si>
  <si>
    <t>地基</t>
  </si>
  <si>
    <t>电池</t>
  </si>
  <si>
    <t>黄带</t>
  </si>
  <si>
    <t>绿带</t>
  </si>
  <si>
    <t>黄爪</t>
  </si>
  <si>
    <t>绿爪</t>
  </si>
  <si>
    <t>充电桩</t>
  </si>
  <si>
    <t>一级台</t>
  </si>
  <si>
    <t>蓝炉</t>
  </si>
  <si>
    <t>黄化工</t>
  </si>
  <si>
    <t>规划产速</t>
  </si>
  <si>
    <t>材料表</t>
  </si>
  <si>
    <t>引力透镜</t>
  </si>
  <si>
    <t>奇异物质</t>
  </si>
  <si>
    <t>粒子宽带</t>
  </si>
  <si>
    <t>大推进器</t>
  </si>
  <si>
    <t>推进器</t>
  </si>
  <si>
    <t>约束球</t>
  </si>
  <si>
    <t>量子芯片</t>
  </si>
  <si>
    <t>框架材料</t>
  </si>
  <si>
    <t>钛合金</t>
  </si>
  <si>
    <t>蓝马达</t>
  </si>
  <si>
    <t>CPU</t>
  </si>
  <si>
    <t>位面过滤器</t>
  </si>
  <si>
    <t>卡晶</t>
  </si>
  <si>
    <t>绿马达</t>
  </si>
  <si>
    <t>微晶元件</t>
  </si>
  <si>
    <t>粒子容器</t>
  </si>
  <si>
    <t>钢</t>
  </si>
  <si>
    <t>光子合并器</t>
  </si>
  <si>
    <t>PCB</t>
  </si>
  <si>
    <t>电浆管</t>
  </si>
  <si>
    <t>棱镜</t>
  </si>
  <si>
    <t>塑料</t>
  </si>
  <si>
    <t>钛化玻璃</t>
  </si>
  <si>
    <t>马达</t>
  </si>
  <si>
    <t>线圈</t>
  </si>
  <si>
    <t>晶格硅</t>
  </si>
  <si>
    <t>金刚石</t>
  </si>
  <si>
    <t>齿轮</t>
  </si>
  <si>
    <t>磁铁</t>
  </si>
  <si>
    <t>石墨</t>
  </si>
  <si>
    <t>碳管</t>
  </si>
  <si>
    <t>钛板</t>
  </si>
  <si>
    <t>玻璃</t>
  </si>
  <si>
    <t>石墨烯</t>
  </si>
  <si>
    <t>精炼油</t>
  </si>
  <si>
    <t>硅板</t>
  </si>
  <si>
    <t>石板</t>
  </si>
  <si>
    <t>铜板</t>
  </si>
  <si>
    <t>铁板</t>
  </si>
  <si>
    <t>增产剂</t>
  </si>
  <si>
    <t>几乎全建筑，不包括在内的有：二级制造台（只作为中间产物）、风电、太阳能板、核电站；非建筑类的包括三种飞机和地基</t>
  </si>
  <si>
    <t>材料</t>
  </si>
  <si>
    <t>图标</t>
  </si>
  <si>
    <t>建筑1</t>
  </si>
  <si>
    <t>建筑2</t>
  </si>
  <si>
    <t>建筑3</t>
  </si>
  <si>
    <t>建筑4</t>
  </si>
  <si>
    <t>建筑5</t>
  </si>
  <si>
    <t>建筑6</t>
  </si>
  <si>
    <t>建筑7</t>
  </si>
  <si>
    <t>建筑8</t>
  </si>
  <si>
    <t>建筑9</t>
  </si>
  <si>
    <t>建筑10</t>
  </si>
  <si>
    <t>建筑11</t>
  </si>
  <si>
    <t>建筑12</t>
  </si>
  <si>
    <t>建筑13</t>
  </si>
  <si>
    <t>建筑14</t>
  </si>
  <si>
    <t>建筑15</t>
  </si>
  <si>
    <t>建筑16</t>
  </si>
  <si>
    <t>建筑17</t>
  </si>
  <si>
    <t>建筑18</t>
  </si>
  <si>
    <t>SUM</t>
  </si>
  <si>
    <t>货块流量</t>
  </si>
  <si>
    <t>电线杆90</t>
  </si>
  <si>
    <t>黄带360
（双蓝机）</t>
  </si>
  <si>
    <t>分拣器180
（蓝机）</t>
  </si>
  <si>
    <t>黄台90</t>
  </si>
  <si>
    <t>风电</t>
  </si>
  <si>
    <t>四向67.5</t>
  </si>
  <si>
    <t>流速计</t>
  </si>
  <si>
    <t>蓝炉60</t>
  </si>
  <si>
    <t>火电90</t>
  </si>
  <si>
    <t>小矿机</t>
  </si>
  <si>
    <t>小箱子90</t>
  </si>
  <si>
    <t>研究站120</t>
  </si>
  <si>
    <t>电池108
（蓝机）</t>
  </si>
  <si>
    <t>抽水机90</t>
  </si>
  <si>
    <t>罐子</t>
  </si>
  <si>
    <t>快递站45</t>
  </si>
  <si>
    <t>快递机45</t>
  </si>
  <si>
    <t>运输机225
（双蓝机）</t>
  </si>
  <si>
    <t>太阳能板</t>
  </si>
  <si>
    <t>地热</t>
  </si>
  <si>
    <t>火电</t>
  </si>
  <si>
    <t>精炼厂</t>
  </si>
  <si>
    <t>射线接收锅</t>
  </si>
  <si>
    <t>绿台
（蓝机）</t>
  </si>
  <si>
    <t>蓝带</t>
  </si>
  <si>
    <t>核电站</t>
  </si>
  <si>
    <t>黄台</t>
  </si>
  <si>
    <t>分拣器</t>
  </si>
  <si>
    <t>2级杆</t>
  </si>
  <si>
    <t>量子化工</t>
  </si>
  <si>
    <t>蓝爪</t>
  </si>
  <si>
    <t>飞船</t>
  </si>
  <si>
    <t>位面滤片</t>
  </si>
  <si>
    <t>红炉</t>
  </si>
  <si>
    <t>大电</t>
  </si>
  <si>
    <t>蓝台
（蓝机）</t>
  </si>
  <si>
    <t>单极磁石</t>
  </si>
  <si>
    <t>光栅石</t>
  </si>
  <si>
    <t>透镜</t>
  </si>
  <si>
    <t>是否为复合产线</t>
  </si>
  <si>
    <t>状态</t>
  </si>
  <si>
    <t>OK</t>
  </si>
  <si>
    <t>Y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</si>
</sst>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_ 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rgb="FF00B05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b/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14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2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0"/>
      <name val="微软雅黑"/>
      <charset val="134"/>
    </font>
    <font>
      <b/>
      <sz val="12"/>
      <color rgb="FF00B05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3" fillId="17" borderId="18" applyNumberFormat="0" applyAlignment="0" applyProtection="0">
      <alignment vertical="center"/>
    </xf>
    <xf numFmtId="0" fontId="26" fillId="17" borderId="16" applyNumberFormat="0" applyAlignment="0" applyProtection="0">
      <alignment vertical="center"/>
    </xf>
    <xf numFmtId="0" fontId="32" fillId="27" borderId="17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3" fillId="0" borderId="0" xfId="0" applyNumberFormat="1" applyFont="1">
      <alignment vertical="center"/>
    </xf>
    <xf numFmtId="49" fontId="0" fillId="0" borderId="1" xfId="0" applyNumberForma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8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>
      <alignment vertical="center"/>
    </xf>
    <xf numFmtId="178" fontId="7" fillId="0" borderId="1" xfId="0" applyNumberFormat="1" applyFont="1" applyFill="1" applyBorder="1">
      <alignment vertical="center"/>
    </xf>
    <xf numFmtId="49" fontId="9" fillId="0" borderId="2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>
      <alignment vertical="center"/>
    </xf>
    <xf numFmtId="49" fontId="11" fillId="3" borderId="1" xfId="0" applyNumberFormat="1" applyFont="1" applyFill="1" applyBorder="1">
      <alignment vertical="center"/>
    </xf>
    <xf numFmtId="49" fontId="9" fillId="0" borderId="3" xfId="0" applyNumberFormat="1" applyFont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>
      <alignment vertical="center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>
      <alignment vertical="center"/>
    </xf>
    <xf numFmtId="178" fontId="0" fillId="0" borderId="1" xfId="0" applyNumberFormat="1" applyBorder="1">
      <alignment vertical="center"/>
    </xf>
    <xf numFmtId="49" fontId="12" fillId="0" borderId="9" xfId="0" applyNumberFormat="1" applyFont="1" applyFill="1" applyBorder="1" applyAlignment="1">
      <alignment horizontal="center" vertical="center"/>
    </xf>
    <xf numFmtId="49" fontId="12" fillId="0" borderId="10" xfId="0" applyNumberFormat="1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2.png"/><Relationship Id="rId8" Type="http://schemas.openxmlformats.org/officeDocument/2006/relationships/image" Target="../media/image51.png"/><Relationship Id="rId7" Type="http://schemas.openxmlformats.org/officeDocument/2006/relationships/image" Target="../media/image50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0" Type="http://schemas.openxmlformats.org/officeDocument/2006/relationships/image" Target="../media/image83.png"/><Relationship Id="rId4" Type="http://schemas.openxmlformats.org/officeDocument/2006/relationships/image" Target="../media/image47.png"/><Relationship Id="rId39" Type="http://schemas.openxmlformats.org/officeDocument/2006/relationships/image" Target="../media/image82.png"/><Relationship Id="rId38" Type="http://schemas.openxmlformats.org/officeDocument/2006/relationships/image" Target="../media/image81.png"/><Relationship Id="rId37" Type="http://schemas.openxmlformats.org/officeDocument/2006/relationships/image" Target="../media/image80.png"/><Relationship Id="rId36" Type="http://schemas.openxmlformats.org/officeDocument/2006/relationships/image" Target="../media/image79.png"/><Relationship Id="rId35" Type="http://schemas.openxmlformats.org/officeDocument/2006/relationships/image" Target="../media/image78.png"/><Relationship Id="rId34" Type="http://schemas.openxmlformats.org/officeDocument/2006/relationships/image" Target="../media/image77.png"/><Relationship Id="rId33" Type="http://schemas.openxmlformats.org/officeDocument/2006/relationships/image" Target="../media/image76.png"/><Relationship Id="rId32" Type="http://schemas.openxmlformats.org/officeDocument/2006/relationships/image" Target="../media/image75.png"/><Relationship Id="rId31" Type="http://schemas.openxmlformats.org/officeDocument/2006/relationships/image" Target="../media/image74.png"/><Relationship Id="rId30" Type="http://schemas.openxmlformats.org/officeDocument/2006/relationships/image" Target="../media/image73.png"/><Relationship Id="rId3" Type="http://schemas.openxmlformats.org/officeDocument/2006/relationships/image" Target="../media/image46.png"/><Relationship Id="rId29" Type="http://schemas.openxmlformats.org/officeDocument/2006/relationships/image" Target="../media/image72.png"/><Relationship Id="rId28" Type="http://schemas.openxmlformats.org/officeDocument/2006/relationships/image" Target="../media/image71.png"/><Relationship Id="rId27" Type="http://schemas.openxmlformats.org/officeDocument/2006/relationships/image" Target="../media/image70.png"/><Relationship Id="rId26" Type="http://schemas.openxmlformats.org/officeDocument/2006/relationships/image" Target="../media/image69.png"/><Relationship Id="rId25" Type="http://schemas.openxmlformats.org/officeDocument/2006/relationships/image" Target="../media/image68.png"/><Relationship Id="rId24" Type="http://schemas.openxmlformats.org/officeDocument/2006/relationships/image" Target="../media/image67.png"/><Relationship Id="rId23" Type="http://schemas.openxmlformats.org/officeDocument/2006/relationships/image" Target="../media/image66.png"/><Relationship Id="rId22" Type="http://schemas.openxmlformats.org/officeDocument/2006/relationships/image" Target="../media/image65.png"/><Relationship Id="rId21" Type="http://schemas.openxmlformats.org/officeDocument/2006/relationships/image" Target="../media/image64.png"/><Relationship Id="rId20" Type="http://schemas.openxmlformats.org/officeDocument/2006/relationships/image" Target="../media/image63.png"/><Relationship Id="rId2" Type="http://schemas.openxmlformats.org/officeDocument/2006/relationships/image" Target="../media/image45.png"/><Relationship Id="rId19" Type="http://schemas.openxmlformats.org/officeDocument/2006/relationships/image" Target="../media/image62.png"/><Relationship Id="rId18" Type="http://schemas.openxmlformats.org/officeDocument/2006/relationships/image" Target="../media/image61.png"/><Relationship Id="rId17" Type="http://schemas.openxmlformats.org/officeDocument/2006/relationships/image" Target="../media/image60.png"/><Relationship Id="rId16" Type="http://schemas.openxmlformats.org/officeDocument/2006/relationships/image" Target="../media/image59.png"/><Relationship Id="rId15" Type="http://schemas.openxmlformats.org/officeDocument/2006/relationships/image" Target="../media/image58.png"/><Relationship Id="rId14" Type="http://schemas.openxmlformats.org/officeDocument/2006/relationships/image" Target="../media/image57.png"/><Relationship Id="rId13" Type="http://schemas.openxmlformats.org/officeDocument/2006/relationships/image" Target="../media/image56.png"/><Relationship Id="rId12" Type="http://schemas.openxmlformats.org/officeDocument/2006/relationships/image" Target="../media/image55.png"/><Relationship Id="rId11" Type="http://schemas.openxmlformats.org/officeDocument/2006/relationships/image" Target="../media/image54.png"/><Relationship Id="rId10" Type="http://schemas.openxmlformats.org/officeDocument/2006/relationships/image" Target="../media/image53.png"/><Relationship Id="rId1" Type="http://schemas.openxmlformats.org/officeDocument/2006/relationships/image" Target="../media/image44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52.png"/><Relationship Id="rId8" Type="http://schemas.openxmlformats.org/officeDocument/2006/relationships/image" Target="../media/image51.png"/><Relationship Id="rId7" Type="http://schemas.openxmlformats.org/officeDocument/2006/relationships/image" Target="../media/image50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0" Type="http://schemas.openxmlformats.org/officeDocument/2006/relationships/image" Target="../media/image83.png"/><Relationship Id="rId4" Type="http://schemas.openxmlformats.org/officeDocument/2006/relationships/image" Target="../media/image47.png"/><Relationship Id="rId39" Type="http://schemas.openxmlformats.org/officeDocument/2006/relationships/image" Target="../media/image82.png"/><Relationship Id="rId38" Type="http://schemas.openxmlformats.org/officeDocument/2006/relationships/image" Target="../media/image81.png"/><Relationship Id="rId37" Type="http://schemas.openxmlformats.org/officeDocument/2006/relationships/image" Target="../media/image80.png"/><Relationship Id="rId36" Type="http://schemas.openxmlformats.org/officeDocument/2006/relationships/image" Target="../media/image79.png"/><Relationship Id="rId35" Type="http://schemas.openxmlformats.org/officeDocument/2006/relationships/image" Target="../media/image78.png"/><Relationship Id="rId34" Type="http://schemas.openxmlformats.org/officeDocument/2006/relationships/image" Target="../media/image77.png"/><Relationship Id="rId33" Type="http://schemas.openxmlformats.org/officeDocument/2006/relationships/image" Target="../media/image76.png"/><Relationship Id="rId32" Type="http://schemas.openxmlformats.org/officeDocument/2006/relationships/image" Target="../media/image75.png"/><Relationship Id="rId31" Type="http://schemas.openxmlformats.org/officeDocument/2006/relationships/image" Target="../media/image74.png"/><Relationship Id="rId30" Type="http://schemas.openxmlformats.org/officeDocument/2006/relationships/image" Target="../media/image73.png"/><Relationship Id="rId3" Type="http://schemas.openxmlformats.org/officeDocument/2006/relationships/image" Target="../media/image46.png"/><Relationship Id="rId29" Type="http://schemas.openxmlformats.org/officeDocument/2006/relationships/image" Target="../media/image72.png"/><Relationship Id="rId28" Type="http://schemas.openxmlformats.org/officeDocument/2006/relationships/image" Target="../media/image71.png"/><Relationship Id="rId27" Type="http://schemas.openxmlformats.org/officeDocument/2006/relationships/image" Target="../media/image70.png"/><Relationship Id="rId26" Type="http://schemas.openxmlformats.org/officeDocument/2006/relationships/image" Target="../media/image69.png"/><Relationship Id="rId25" Type="http://schemas.openxmlformats.org/officeDocument/2006/relationships/image" Target="../media/image68.png"/><Relationship Id="rId24" Type="http://schemas.openxmlformats.org/officeDocument/2006/relationships/image" Target="../media/image67.png"/><Relationship Id="rId23" Type="http://schemas.openxmlformats.org/officeDocument/2006/relationships/image" Target="../media/image66.png"/><Relationship Id="rId22" Type="http://schemas.openxmlformats.org/officeDocument/2006/relationships/image" Target="../media/image65.png"/><Relationship Id="rId21" Type="http://schemas.openxmlformats.org/officeDocument/2006/relationships/image" Target="../media/image64.png"/><Relationship Id="rId20" Type="http://schemas.openxmlformats.org/officeDocument/2006/relationships/image" Target="../media/image63.png"/><Relationship Id="rId2" Type="http://schemas.openxmlformats.org/officeDocument/2006/relationships/image" Target="../media/image45.png"/><Relationship Id="rId19" Type="http://schemas.openxmlformats.org/officeDocument/2006/relationships/image" Target="../media/image62.png"/><Relationship Id="rId18" Type="http://schemas.openxmlformats.org/officeDocument/2006/relationships/image" Target="../media/image61.png"/><Relationship Id="rId17" Type="http://schemas.openxmlformats.org/officeDocument/2006/relationships/image" Target="../media/image60.png"/><Relationship Id="rId16" Type="http://schemas.openxmlformats.org/officeDocument/2006/relationships/image" Target="../media/image59.png"/><Relationship Id="rId15" Type="http://schemas.openxmlformats.org/officeDocument/2006/relationships/image" Target="../media/image58.png"/><Relationship Id="rId14" Type="http://schemas.openxmlformats.org/officeDocument/2006/relationships/image" Target="../media/image57.png"/><Relationship Id="rId13" Type="http://schemas.openxmlformats.org/officeDocument/2006/relationships/image" Target="../media/image56.png"/><Relationship Id="rId12" Type="http://schemas.openxmlformats.org/officeDocument/2006/relationships/image" Target="../media/image55.png"/><Relationship Id="rId11" Type="http://schemas.openxmlformats.org/officeDocument/2006/relationships/image" Target="../media/image54.png"/><Relationship Id="rId10" Type="http://schemas.openxmlformats.org/officeDocument/2006/relationships/image" Target="../media/image53.png"/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552450</xdr:colOff>
      <xdr:row>2</xdr:row>
      <xdr:rowOff>577850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98295" y="635000"/>
          <a:ext cx="55245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565150</xdr:colOff>
      <xdr:row>2</xdr:row>
      <xdr:rowOff>609600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6320" y="635000"/>
          <a:ext cx="56515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552450</xdr:colOff>
      <xdr:row>2</xdr:row>
      <xdr:rowOff>596900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14345" y="635000"/>
          <a:ext cx="552450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577850</xdr:colOff>
      <xdr:row>2</xdr:row>
      <xdr:rowOff>577850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22370" y="635000"/>
          <a:ext cx="57785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571500</xdr:colOff>
      <xdr:row>2</xdr:row>
      <xdr:rowOff>615950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430395" y="635000"/>
          <a:ext cx="571500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546100</xdr:colOff>
      <xdr:row>2</xdr:row>
      <xdr:rowOff>558800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38420" y="635000"/>
          <a:ext cx="5461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552450</xdr:colOff>
      <xdr:row>2</xdr:row>
      <xdr:rowOff>558800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846445" y="635000"/>
          <a:ext cx="5524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558800</xdr:colOff>
      <xdr:row>2</xdr:row>
      <xdr:rowOff>546100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554470" y="635000"/>
          <a:ext cx="5588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552450</xdr:colOff>
      <xdr:row>2</xdr:row>
      <xdr:rowOff>571500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262495" y="635000"/>
          <a:ext cx="5524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596900</xdr:colOff>
      <xdr:row>2</xdr:row>
      <xdr:rowOff>596900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970520" y="635000"/>
          <a:ext cx="596900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546100</xdr:colOff>
      <xdr:row>2</xdr:row>
      <xdr:rowOff>577850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78545" y="635000"/>
          <a:ext cx="54610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584200</xdr:colOff>
      <xdr:row>2</xdr:row>
      <xdr:rowOff>584200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0094595" y="635000"/>
          <a:ext cx="584200" cy="58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520700</xdr:colOff>
      <xdr:row>2</xdr:row>
      <xdr:rowOff>558800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1510645" y="635000"/>
          <a:ext cx="5207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35</xdr:col>
      <xdr:colOff>0</xdr:colOff>
      <xdr:row>2</xdr:row>
      <xdr:rowOff>0</xdr:rowOff>
    </xdr:from>
    <xdr:to>
      <xdr:col>35</xdr:col>
      <xdr:colOff>558800</xdr:colOff>
      <xdr:row>2</xdr:row>
      <xdr:rowOff>546100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4963120" y="635000"/>
          <a:ext cx="5588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552450</xdr:colOff>
      <xdr:row>2</xdr:row>
      <xdr:rowOff>514350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386570" y="635000"/>
          <a:ext cx="55245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552450</xdr:colOff>
      <xdr:row>2</xdr:row>
      <xdr:rowOff>565150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0802620" y="635000"/>
          <a:ext cx="55245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17</xdr:col>
      <xdr:colOff>552450</xdr:colOff>
      <xdr:row>2</xdr:row>
      <xdr:rowOff>565150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2218670" y="635000"/>
          <a:ext cx="55245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558800</xdr:colOff>
      <xdr:row>2</xdr:row>
      <xdr:rowOff>603250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2926695" y="635000"/>
          <a:ext cx="558800" cy="603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19</xdr:col>
      <xdr:colOff>558800</xdr:colOff>
      <xdr:row>2</xdr:row>
      <xdr:rowOff>571500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3634720" y="635000"/>
          <a:ext cx="55880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552450</xdr:colOff>
      <xdr:row>2</xdr:row>
      <xdr:rowOff>565150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4342745" y="635000"/>
          <a:ext cx="55245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21</xdr:col>
      <xdr:colOff>577850</xdr:colOff>
      <xdr:row>2</xdr:row>
      <xdr:rowOff>596900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5050770" y="635000"/>
          <a:ext cx="577850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577850</xdr:colOff>
      <xdr:row>2</xdr:row>
      <xdr:rowOff>590550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5758795" y="635000"/>
          <a:ext cx="577850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23</xdr:col>
      <xdr:colOff>533400</xdr:colOff>
      <xdr:row>2</xdr:row>
      <xdr:rowOff>552450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6466820" y="635000"/>
          <a:ext cx="5334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24</xdr:col>
      <xdr:colOff>539750</xdr:colOff>
      <xdr:row>2</xdr:row>
      <xdr:rowOff>558800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7174845" y="635000"/>
          <a:ext cx="5397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0</xdr:colOff>
      <xdr:row>2</xdr:row>
      <xdr:rowOff>0</xdr:rowOff>
    </xdr:from>
    <xdr:to>
      <xdr:col>25</xdr:col>
      <xdr:colOff>558800</xdr:colOff>
      <xdr:row>2</xdr:row>
      <xdr:rowOff>577850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7882870" y="635000"/>
          <a:ext cx="55880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26</xdr:col>
      <xdr:colOff>590550</xdr:colOff>
      <xdr:row>2</xdr:row>
      <xdr:rowOff>577850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8590895" y="635000"/>
          <a:ext cx="59055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27</xdr:col>
      <xdr:colOff>558800</xdr:colOff>
      <xdr:row>2</xdr:row>
      <xdr:rowOff>577850</xdr:rowOff>
    </xdr:to>
    <xdr:pic>
      <xdr:nvPicPr>
        <xdr:cNvPr id="28" name="图片 2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9298920" y="635000"/>
          <a:ext cx="55880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28</xdr:col>
      <xdr:colOff>0</xdr:colOff>
      <xdr:row>2</xdr:row>
      <xdr:rowOff>0</xdr:rowOff>
    </xdr:from>
    <xdr:to>
      <xdr:col>28</xdr:col>
      <xdr:colOff>577850</xdr:colOff>
      <xdr:row>2</xdr:row>
      <xdr:rowOff>584200</xdr:rowOff>
    </xdr:to>
    <xdr:pic>
      <xdr:nvPicPr>
        <xdr:cNvPr id="29" name="图片 2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20006945" y="635000"/>
          <a:ext cx="577850" cy="58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29</xdr:col>
      <xdr:colOff>0</xdr:colOff>
      <xdr:row>2</xdr:row>
      <xdr:rowOff>0</xdr:rowOff>
    </xdr:from>
    <xdr:to>
      <xdr:col>29</xdr:col>
      <xdr:colOff>577850</xdr:colOff>
      <xdr:row>2</xdr:row>
      <xdr:rowOff>577850</xdr:rowOff>
    </xdr:to>
    <xdr:pic>
      <xdr:nvPicPr>
        <xdr:cNvPr id="30" name="图片 2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20714970" y="635000"/>
          <a:ext cx="57785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0</xdr:colOff>
      <xdr:row>2</xdr:row>
      <xdr:rowOff>0</xdr:rowOff>
    </xdr:from>
    <xdr:to>
      <xdr:col>30</xdr:col>
      <xdr:colOff>565150</xdr:colOff>
      <xdr:row>2</xdr:row>
      <xdr:rowOff>558800</xdr:rowOff>
    </xdr:to>
    <xdr:pic>
      <xdr:nvPicPr>
        <xdr:cNvPr id="31" name="图片 3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21422995" y="635000"/>
          <a:ext cx="5651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31</xdr:col>
      <xdr:colOff>571500</xdr:colOff>
      <xdr:row>2</xdr:row>
      <xdr:rowOff>571500</xdr:rowOff>
    </xdr:to>
    <xdr:pic>
      <xdr:nvPicPr>
        <xdr:cNvPr id="32" name="图片 3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22131020" y="635000"/>
          <a:ext cx="57150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32</xdr:col>
      <xdr:colOff>0</xdr:colOff>
      <xdr:row>2</xdr:row>
      <xdr:rowOff>0</xdr:rowOff>
    </xdr:from>
    <xdr:to>
      <xdr:col>32</xdr:col>
      <xdr:colOff>552450</xdr:colOff>
      <xdr:row>2</xdr:row>
      <xdr:rowOff>590550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22839045" y="635000"/>
          <a:ext cx="552450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33</xdr:col>
      <xdr:colOff>0</xdr:colOff>
      <xdr:row>2</xdr:row>
      <xdr:rowOff>0</xdr:rowOff>
    </xdr:from>
    <xdr:to>
      <xdr:col>33</xdr:col>
      <xdr:colOff>533400</xdr:colOff>
      <xdr:row>2</xdr:row>
      <xdr:rowOff>533400</xdr:rowOff>
    </xdr:to>
    <xdr:pic>
      <xdr:nvPicPr>
        <xdr:cNvPr id="34" name="图片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23547070" y="635000"/>
          <a:ext cx="5334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0</xdr:colOff>
      <xdr:row>2</xdr:row>
      <xdr:rowOff>0</xdr:rowOff>
    </xdr:from>
    <xdr:to>
      <xdr:col>37</xdr:col>
      <xdr:colOff>552450</xdr:colOff>
      <xdr:row>2</xdr:row>
      <xdr:rowOff>539750</xdr:rowOff>
    </xdr:to>
    <xdr:pic>
      <xdr:nvPicPr>
        <xdr:cNvPr id="35" name="图片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26379170" y="635000"/>
          <a:ext cx="5524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38</xdr:col>
      <xdr:colOff>0</xdr:colOff>
      <xdr:row>2</xdr:row>
      <xdr:rowOff>0</xdr:rowOff>
    </xdr:from>
    <xdr:to>
      <xdr:col>38</xdr:col>
      <xdr:colOff>552450</xdr:colOff>
      <xdr:row>2</xdr:row>
      <xdr:rowOff>571500</xdr:rowOff>
    </xdr:to>
    <xdr:pic>
      <xdr:nvPicPr>
        <xdr:cNvPr id="36" name="图片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27087195" y="635000"/>
          <a:ext cx="552450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39</xdr:col>
      <xdr:colOff>0</xdr:colOff>
      <xdr:row>2</xdr:row>
      <xdr:rowOff>0</xdr:rowOff>
    </xdr:from>
    <xdr:to>
      <xdr:col>39</xdr:col>
      <xdr:colOff>552450</xdr:colOff>
      <xdr:row>2</xdr:row>
      <xdr:rowOff>577850</xdr:rowOff>
    </xdr:to>
    <xdr:pic>
      <xdr:nvPicPr>
        <xdr:cNvPr id="37" name="图片 36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27795220" y="635000"/>
          <a:ext cx="552450" cy="577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40</xdr:col>
      <xdr:colOff>0</xdr:colOff>
      <xdr:row>2</xdr:row>
      <xdr:rowOff>0</xdr:rowOff>
    </xdr:from>
    <xdr:to>
      <xdr:col>40</xdr:col>
      <xdr:colOff>552450</xdr:colOff>
      <xdr:row>2</xdr:row>
      <xdr:rowOff>590550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28503245" y="635000"/>
          <a:ext cx="552450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36</xdr:col>
      <xdr:colOff>0</xdr:colOff>
      <xdr:row>2</xdr:row>
      <xdr:rowOff>0</xdr:rowOff>
    </xdr:from>
    <xdr:to>
      <xdr:col>36</xdr:col>
      <xdr:colOff>546100</xdr:colOff>
      <xdr:row>2</xdr:row>
      <xdr:rowOff>590550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25671145" y="635000"/>
          <a:ext cx="546100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34</xdr:col>
      <xdr:colOff>0</xdr:colOff>
      <xdr:row>2</xdr:row>
      <xdr:rowOff>0</xdr:rowOff>
    </xdr:from>
    <xdr:to>
      <xdr:col>34</xdr:col>
      <xdr:colOff>596900</xdr:colOff>
      <xdr:row>2</xdr:row>
      <xdr:rowOff>596900</xdr:rowOff>
    </xdr:to>
    <xdr:pic>
      <xdr:nvPicPr>
        <xdr:cNvPr id="41" name="图片 40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4255095" y="635000"/>
          <a:ext cx="596900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0</xdr:colOff>
      <xdr:row>2</xdr:row>
      <xdr:rowOff>0</xdr:rowOff>
    </xdr:from>
    <xdr:to>
      <xdr:col>41</xdr:col>
      <xdr:colOff>546100</xdr:colOff>
      <xdr:row>2</xdr:row>
      <xdr:rowOff>546100</xdr:rowOff>
    </xdr:to>
    <xdr:pic>
      <xdr:nvPicPr>
        <xdr:cNvPr id="42" name="图片 4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29211270" y="635000"/>
          <a:ext cx="5461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0</xdr:colOff>
      <xdr:row>2</xdr:row>
      <xdr:rowOff>0</xdr:rowOff>
    </xdr:from>
    <xdr:to>
      <xdr:col>42</xdr:col>
      <xdr:colOff>558800</xdr:colOff>
      <xdr:row>2</xdr:row>
      <xdr:rowOff>565150</xdr:rowOff>
    </xdr:to>
    <xdr:pic>
      <xdr:nvPicPr>
        <xdr:cNvPr id="43" name="图片 42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29919295" y="635000"/>
          <a:ext cx="5588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44</xdr:col>
      <xdr:colOff>0</xdr:colOff>
      <xdr:row>2</xdr:row>
      <xdr:rowOff>0</xdr:rowOff>
    </xdr:from>
    <xdr:to>
      <xdr:col>44</xdr:col>
      <xdr:colOff>577850</xdr:colOff>
      <xdr:row>2</xdr:row>
      <xdr:rowOff>596900</xdr:rowOff>
    </xdr:to>
    <xdr:pic>
      <xdr:nvPicPr>
        <xdr:cNvPr id="45" name="图片 4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1335345" y="635000"/>
          <a:ext cx="577850" cy="596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45</xdr:col>
      <xdr:colOff>0</xdr:colOff>
      <xdr:row>2</xdr:row>
      <xdr:rowOff>0</xdr:rowOff>
    </xdr:from>
    <xdr:to>
      <xdr:col>45</xdr:col>
      <xdr:colOff>558800</xdr:colOff>
      <xdr:row>2</xdr:row>
      <xdr:rowOff>615950</xdr:rowOff>
    </xdr:to>
    <xdr:pic>
      <xdr:nvPicPr>
        <xdr:cNvPr id="46" name="图片 45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2043370" y="635000"/>
          <a:ext cx="558800" cy="615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558800</xdr:colOff>
      <xdr:row>1</xdr:row>
      <xdr:rowOff>533400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3600" y="571500"/>
          <a:ext cx="5588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19050</xdr:colOff>
      <xdr:row>2</xdr:row>
      <xdr:rowOff>565150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600" y="1143000"/>
          <a:ext cx="6223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552450</xdr:colOff>
      <xdr:row>2</xdr:row>
      <xdr:rowOff>546100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600" y="1143000"/>
          <a:ext cx="55245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520700</xdr:colOff>
      <xdr:row>3</xdr:row>
      <xdr:rowOff>558800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600" y="1714500"/>
          <a:ext cx="5207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558800</xdr:colOff>
      <xdr:row>4</xdr:row>
      <xdr:rowOff>539750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600" y="2286000"/>
          <a:ext cx="5588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558800</xdr:colOff>
      <xdr:row>5</xdr:row>
      <xdr:rowOff>565150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3600" y="2857500"/>
          <a:ext cx="5588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571500</xdr:colOff>
      <xdr:row>6</xdr:row>
      <xdr:rowOff>533400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3600" y="3429000"/>
          <a:ext cx="5715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501650</xdr:colOff>
      <xdr:row>7</xdr:row>
      <xdr:rowOff>533400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3600" y="4000500"/>
          <a:ext cx="50165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520700</xdr:colOff>
      <xdr:row>8</xdr:row>
      <xdr:rowOff>539750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3600" y="4572000"/>
          <a:ext cx="5207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584200</xdr:colOff>
      <xdr:row>9</xdr:row>
      <xdr:rowOff>552450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3600" y="5143500"/>
          <a:ext cx="5842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546100</xdr:colOff>
      <xdr:row>9</xdr:row>
      <xdr:rowOff>546100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3600" y="5143500"/>
          <a:ext cx="5461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514350</xdr:colOff>
      <xdr:row>10</xdr:row>
      <xdr:rowOff>527050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63600" y="5715000"/>
          <a:ext cx="514350" cy="52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552450</xdr:colOff>
      <xdr:row>12</xdr:row>
      <xdr:rowOff>533400</xdr:rowOff>
    </xdr:to>
    <xdr:pic>
      <xdr:nvPicPr>
        <xdr:cNvPr id="16" name="图片 1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63600" y="6858000"/>
          <a:ext cx="55245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558800</xdr:colOff>
      <xdr:row>13</xdr:row>
      <xdr:rowOff>539750</xdr:rowOff>
    </xdr:to>
    <xdr:pic>
      <xdr:nvPicPr>
        <xdr:cNvPr id="17" name="图片 16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63600" y="7429500"/>
          <a:ext cx="5588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571500</xdr:colOff>
      <xdr:row>14</xdr:row>
      <xdr:rowOff>533400</xdr:rowOff>
    </xdr:to>
    <xdr:pic>
      <xdr:nvPicPr>
        <xdr:cNvPr id="18" name="图片 1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63600" y="8001000"/>
          <a:ext cx="5715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590550</xdr:colOff>
      <xdr:row>11</xdr:row>
      <xdr:rowOff>558800</xdr:rowOff>
    </xdr:to>
    <xdr:pic>
      <xdr:nvPicPr>
        <xdr:cNvPr id="19" name="图片 18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63600" y="6286500"/>
          <a:ext cx="5905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508000</xdr:colOff>
      <xdr:row>15</xdr:row>
      <xdr:rowOff>533400</xdr:rowOff>
    </xdr:to>
    <xdr:pic>
      <xdr:nvPicPr>
        <xdr:cNvPr id="20" name="图片 1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63600" y="8572500"/>
          <a:ext cx="5080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546100</xdr:colOff>
      <xdr:row>16</xdr:row>
      <xdr:rowOff>558800</xdr:rowOff>
    </xdr:to>
    <xdr:pic>
      <xdr:nvPicPr>
        <xdr:cNvPr id="21" name="图片 20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63600" y="9144000"/>
          <a:ext cx="5461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546100</xdr:colOff>
      <xdr:row>16</xdr:row>
      <xdr:rowOff>565150</xdr:rowOff>
    </xdr:to>
    <xdr:pic>
      <xdr:nvPicPr>
        <xdr:cNvPr id="22" name="图片 2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63600" y="9144000"/>
          <a:ext cx="5461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539750</xdr:colOff>
      <xdr:row>17</xdr:row>
      <xdr:rowOff>520700</xdr:rowOff>
    </xdr:to>
    <xdr:pic>
      <xdr:nvPicPr>
        <xdr:cNvPr id="23" name="图片 2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63600" y="9715500"/>
          <a:ext cx="539750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539750</xdr:colOff>
      <xdr:row>17</xdr:row>
      <xdr:rowOff>533400</xdr:rowOff>
    </xdr:to>
    <xdr:pic>
      <xdr:nvPicPr>
        <xdr:cNvPr id="24" name="图片 23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63600" y="9715500"/>
          <a:ext cx="53975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539750</xdr:colOff>
      <xdr:row>18</xdr:row>
      <xdr:rowOff>539750</xdr:rowOff>
    </xdr:to>
    <xdr:pic>
      <xdr:nvPicPr>
        <xdr:cNvPr id="25" name="图片 24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63600" y="10287000"/>
          <a:ext cx="5397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539750</xdr:colOff>
      <xdr:row>19</xdr:row>
      <xdr:rowOff>539750</xdr:rowOff>
    </xdr:to>
    <xdr:pic>
      <xdr:nvPicPr>
        <xdr:cNvPr id="26" name="图片 25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63600" y="10858500"/>
          <a:ext cx="5397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539750</xdr:colOff>
      <xdr:row>20</xdr:row>
      <xdr:rowOff>558800</xdr:rowOff>
    </xdr:to>
    <xdr:pic>
      <xdr:nvPicPr>
        <xdr:cNvPr id="27" name="图片 26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63600" y="11430000"/>
          <a:ext cx="5397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495300</xdr:colOff>
      <xdr:row>21</xdr:row>
      <xdr:rowOff>552450</xdr:rowOff>
    </xdr:to>
    <xdr:pic>
      <xdr:nvPicPr>
        <xdr:cNvPr id="28" name="图片 27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63600" y="12001500"/>
          <a:ext cx="4953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558800</xdr:colOff>
      <xdr:row>21</xdr:row>
      <xdr:rowOff>546100</xdr:rowOff>
    </xdr:to>
    <xdr:pic>
      <xdr:nvPicPr>
        <xdr:cNvPr id="29" name="图片 2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63600" y="12001500"/>
          <a:ext cx="5588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520700</xdr:colOff>
      <xdr:row>22</xdr:row>
      <xdr:rowOff>520700</xdr:rowOff>
    </xdr:to>
    <xdr:pic>
      <xdr:nvPicPr>
        <xdr:cNvPr id="30" name="图片 2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63600" y="12573000"/>
          <a:ext cx="520700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552450</xdr:colOff>
      <xdr:row>23</xdr:row>
      <xdr:rowOff>565150</xdr:rowOff>
    </xdr:to>
    <xdr:pic>
      <xdr:nvPicPr>
        <xdr:cNvPr id="31" name="图片 30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63600" y="13144500"/>
          <a:ext cx="55245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558800</xdr:colOff>
      <xdr:row>24</xdr:row>
      <xdr:rowOff>558800</xdr:rowOff>
    </xdr:to>
    <xdr:pic>
      <xdr:nvPicPr>
        <xdr:cNvPr id="32" name="图片 31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63600" y="13716000"/>
          <a:ext cx="5588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539750</xdr:colOff>
      <xdr:row>25</xdr:row>
      <xdr:rowOff>539750</xdr:rowOff>
    </xdr:to>
    <xdr:pic>
      <xdr:nvPicPr>
        <xdr:cNvPr id="33" name="图片 32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63600" y="14287500"/>
          <a:ext cx="5397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533400</xdr:colOff>
      <xdr:row>26</xdr:row>
      <xdr:rowOff>558800</xdr:rowOff>
    </xdr:to>
    <xdr:pic>
      <xdr:nvPicPr>
        <xdr:cNvPr id="34" name="图片 3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63600" y="14859000"/>
          <a:ext cx="5334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533400</xdr:colOff>
      <xdr:row>27</xdr:row>
      <xdr:rowOff>539750</xdr:rowOff>
    </xdr:to>
    <xdr:pic>
      <xdr:nvPicPr>
        <xdr:cNvPr id="35" name="图片 34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63600" y="15430500"/>
          <a:ext cx="5334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558800</xdr:colOff>
      <xdr:row>28</xdr:row>
      <xdr:rowOff>552450</xdr:rowOff>
    </xdr:to>
    <xdr:pic>
      <xdr:nvPicPr>
        <xdr:cNvPr id="36" name="图片 3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63600" y="16002000"/>
          <a:ext cx="5588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558800</xdr:colOff>
      <xdr:row>29</xdr:row>
      <xdr:rowOff>527050</xdr:rowOff>
    </xdr:to>
    <xdr:pic>
      <xdr:nvPicPr>
        <xdr:cNvPr id="37" name="图片 3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63600" y="16573500"/>
          <a:ext cx="558800" cy="52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546100</xdr:colOff>
      <xdr:row>30</xdr:row>
      <xdr:rowOff>539750</xdr:rowOff>
    </xdr:to>
    <xdr:pic>
      <xdr:nvPicPr>
        <xdr:cNvPr id="38" name="图片 37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63600" y="17145000"/>
          <a:ext cx="5461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533400</xdr:colOff>
      <xdr:row>31</xdr:row>
      <xdr:rowOff>552450</xdr:rowOff>
    </xdr:to>
    <xdr:pic>
      <xdr:nvPicPr>
        <xdr:cNvPr id="39" name="图片 38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63600" y="17716500"/>
          <a:ext cx="5334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558800</xdr:colOff>
      <xdr:row>32</xdr:row>
      <xdr:rowOff>549910</xdr:rowOff>
    </xdr:to>
    <xdr:pic>
      <xdr:nvPicPr>
        <xdr:cNvPr id="40" name="图片 3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63600" y="18288000"/>
          <a:ext cx="558800" cy="549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558800</xdr:colOff>
      <xdr:row>33</xdr:row>
      <xdr:rowOff>558800</xdr:rowOff>
    </xdr:to>
    <xdr:pic>
      <xdr:nvPicPr>
        <xdr:cNvPr id="41" name="图片 40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63600" y="18859500"/>
          <a:ext cx="5588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558800</xdr:colOff>
      <xdr:row>34</xdr:row>
      <xdr:rowOff>558800</xdr:rowOff>
    </xdr:to>
    <xdr:pic>
      <xdr:nvPicPr>
        <xdr:cNvPr id="42" name="图片 4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63600" y="19431000"/>
          <a:ext cx="5588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548640</xdr:colOff>
      <xdr:row>34</xdr:row>
      <xdr:rowOff>558165</xdr:rowOff>
    </xdr:to>
    <xdr:pic>
      <xdr:nvPicPr>
        <xdr:cNvPr id="43" name="图片 42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63600" y="19431000"/>
          <a:ext cx="548640" cy="558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558800</xdr:colOff>
      <xdr:row>1</xdr:row>
      <xdr:rowOff>533400</xdr:rowOff>
    </xdr:to>
    <xdr:pic>
      <xdr:nvPicPr>
        <xdr:cNvPr id="42" name="图片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8200" y="571500"/>
          <a:ext cx="5588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622300</xdr:colOff>
      <xdr:row>2</xdr:row>
      <xdr:rowOff>565150</xdr:rowOff>
    </xdr:to>
    <xdr:pic>
      <xdr:nvPicPr>
        <xdr:cNvPr id="43" name="图片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8200" y="1143000"/>
          <a:ext cx="6223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552450</xdr:colOff>
      <xdr:row>2</xdr:row>
      <xdr:rowOff>546100</xdr:rowOff>
    </xdr:to>
    <xdr:pic>
      <xdr:nvPicPr>
        <xdr:cNvPr id="44" name="图片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8200" y="1143000"/>
          <a:ext cx="55245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520700</xdr:colOff>
      <xdr:row>2</xdr:row>
      <xdr:rowOff>558800</xdr:rowOff>
    </xdr:to>
    <xdr:pic>
      <xdr:nvPicPr>
        <xdr:cNvPr id="45" name="图片 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8200" y="1143000"/>
          <a:ext cx="5207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558800</xdr:colOff>
      <xdr:row>29</xdr:row>
      <xdr:rowOff>539750</xdr:rowOff>
    </xdr:to>
    <xdr:pic>
      <xdr:nvPicPr>
        <xdr:cNvPr id="46" name="图片 4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38200" y="16573500"/>
          <a:ext cx="5588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558800</xdr:colOff>
      <xdr:row>30</xdr:row>
      <xdr:rowOff>565150</xdr:rowOff>
    </xdr:to>
    <xdr:pic>
      <xdr:nvPicPr>
        <xdr:cNvPr id="47" name="图片 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38200" y="17145000"/>
          <a:ext cx="5588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571500</xdr:colOff>
      <xdr:row>3</xdr:row>
      <xdr:rowOff>533400</xdr:rowOff>
    </xdr:to>
    <xdr:pic>
      <xdr:nvPicPr>
        <xdr:cNvPr id="48" name="图片 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38200" y="1714500"/>
          <a:ext cx="5715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501650</xdr:colOff>
      <xdr:row>4</xdr:row>
      <xdr:rowOff>533400</xdr:rowOff>
    </xdr:to>
    <xdr:pic>
      <xdr:nvPicPr>
        <xdr:cNvPr id="49" name="图片 4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8200" y="2286000"/>
          <a:ext cx="50165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520700</xdr:colOff>
      <xdr:row>5</xdr:row>
      <xdr:rowOff>539750</xdr:rowOff>
    </xdr:to>
    <xdr:pic>
      <xdr:nvPicPr>
        <xdr:cNvPr id="50" name="图片 4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8200" y="2857500"/>
          <a:ext cx="5207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584200</xdr:colOff>
      <xdr:row>5</xdr:row>
      <xdr:rowOff>552450</xdr:rowOff>
    </xdr:to>
    <xdr:pic>
      <xdr:nvPicPr>
        <xdr:cNvPr id="51" name="图片 5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38200" y="2857500"/>
          <a:ext cx="5842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546100</xdr:colOff>
      <xdr:row>5</xdr:row>
      <xdr:rowOff>546100</xdr:rowOff>
    </xdr:to>
    <xdr:pic>
      <xdr:nvPicPr>
        <xdr:cNvPr id="52" name="图片 5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38200" y="2857500"/>
          <a:ext cx="5461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514350</xdr:colOff>
      <xdr:row>31</xdr:row>
      <xdr:rowOff>527050</xdr:rowOff>
    </xdr:to>
    <xdr:pic>
      <xdr:nvPicPr>
        <xdr:cNvPr id="53" name="图片 5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38200" y="17716500"/>
          <a:ext cx="514350" cy="52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552450</xdr:colOff>
      <xdr:row>7</xdr:row>
      <xdr:rowOff>533400</xdr:rowOff>
    </xdr:to>
    <xdr:pic>
      <xdr:nvPicPr>
        <xdr:cNvPr id="54" name="图片 5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38200" y="4000500"/>
          <a:ext cx="55245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558800</xdr:colOff>
      <xdr:row>8</xdr:row>
      <xdr:rowOff>539750</xdr:rowOff>
    </xdr:to>
    <xdr:pic>
      <xdr:nvPicPr>
        <xdr:cNvPr id="55" name="图片 5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38200" y="4572000"/>
          <a:ext cx="5588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571500</xdr:colOff>
      <xdr:row>17</xdr:row>
      <xdr:rowOff>533400</xdr:rowOff>
    </xdr:to>
    <xdr:pic>
      <xdr:nvPicPr>
        <xdr:cNvPr id="56" name="图片 5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38200" y="9715500"/>
          <a:ext cx="5715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590550</xdr:colOff>
      <xdr:row>6</xdr:row>
      <xdr:rowOff>558800</xdr:rowOff>
    </xdr:to>
    <xdr:pic>
      <xdr:nvPicPr>
        <xdr:cNvPr id="57" name="图片 5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38200" y="3429000"/>
          <a:ext cx="5905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508000</xdr:colOff>
      <xdr:row>9</xdr:row>
      <xdr:rowOff>533400</xdr:rowOff>
    </xdr:to>
    <xdr:pic>
      <xdr:nvPicPr>
        <xdr:cNvPr id="58" name="图片 5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38200" y="5143500"/>
          <a:ext cx="50800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546100</xdr:colOff>
      <xdr:row>28</xdr:row>
      <xdr:rowOff>558800</xdr:rowOff>
    </xdr:to>
    <xdr:pic>
      <xdr:nvPicPr>
        <xdr:cNvPr id="59" name="图片 5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38200" y="16002000"/>
          <a:ext cx="5461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546100</xdr:colOff>
      <xdr:row>28</xdr:row>
      <xdr:rowOff>565150</xdr:rowOff>
    </xdr:to>
    <xdr:pic>
      <xdr:nvPicPr>
        <xdr:cNvPr id="60" name="图片 5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38200" y="16002000"/>
          <a:ext cx="54610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539750</xdr:colOff>
      <xdr:row>27</xdr:row>
      <xdr:rowOff>520700</xdr:rowOff>
    </xdr:to>
    <xdr:pic>
      <xdr:nvPicPr>
        <xdr:cNvPr id="61" name="图片 6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38200" y="15430500"/>
          <a:ext cx="539750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539750</xdr:colOff>
      <xdr:row>27</xdr:row>
      <xdr:rowOff>533400</xdr:rowOff>
    </xdr:to>
    <xdr:pic>
      <xdr:nvPicPr>
        <xdr:cNvPr id="62" name="图片 6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38200" y="15430500"/>
          <a:ext cx="539750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539750</xdr:colOff>
      <xdr:row>10</xdr:row>
      <xdr:rowOff>539750</xdr:rowOff>
    </xdr:to>
    <xdr:pic>
      <xdr:nvPicPr>
        <xdr:cNvPr id="63" name="图片 6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38200" y="5715000"/>
          <a:ext cx="5397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539750</xdr:colOff>
      <xdr:row>26</xdr:row>
      <xdr:rowOff>539750</xdr:rowOff>
    </xdr:to>
    <xdr:pic>
      <xdr:nvPicPr>
        <xdr:cNvPr id="64" name="图片 6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38200" y="14859000"/>
          <a:ext cx="5397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539750</xdr:colOff>
      <xdr:row>11</xdr:row>
      <xdr:rowOff>558800</xdr:rowOff>
    </xdr:to>
    <xdr:pic>
      <xdr:nvPicPr>
        <xdr:cNvPr id="65" name="图片 6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38200" y="6286500"/>
          <a:ext cx="53975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495300</xdr:colOff>
      <xdr:row>12</xdr:row>
      <xdr:rowOff>552450</xdr:rowOff>
    </xdr:to>
    <xdr:pic>
      <xdr:nvPicPr>
        <xdr:cNvPr id="66" name="图片 6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38200" y="6858000"/>
          <a:ext cx="4953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558800</xdr:colOff>
      <xdr:row>12</xdr:row>
      <xdr:rowOff>546100</xdr:rowOff>
    </xdr:to>
    <xdr:pic>
      <xdr:nvPicPr>
        <xdr:cNvPr id="67" name="图片 6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38200" y="6858000"/>
          <a:ext cx="558800" cy="54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520700</xdr:colOff>
      <xdr:row>32</xdr:row>
      <xdr:rowOff>520700</xdr:rowOff>
    </xdr:to>
    <xdr:pic>
      <xdr:nvPicPr>
        <xdr:cNvPr id="68" name="图片 6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38200" y="18288000"/>
          <a:ext cx="520700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552450</xdr:colOff>
      <xdr:row>13</xdr:row>
      <xdr:rowOff>565150</xdr:rowOff>
    </xdr:to>
    <xdr:pic>
      <xdr:nvPicPr>
        <xdr:cNvPr id="69" name="图片 6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38200" y="7429500"/>
          <a:ext cx="552450" cy="56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558800</xdr:colOff>
      <xdr:row>14</xdr:row>
      <xdr:rowOff>558800</xdr:rowOff>
    </xdr:to>
    <xdr:pic>
      <xdr:nvPicPr>
        <xdr:cNvPr id="70" name="图片 6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38200" y="8001000"/>
          <a:ext cx="5588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539750</xdr:colOff>
      <xdr:row>15</xdr:row>
      <xdr:rowOff>539750</xdr:rowOff>
    </xdr:to>
    <xdr:pic>
      <xdr:nvPicPr>
        <xdr:cNvPr id="71" name="图片 70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38200" y="8572500"/>
          <a:ext cx="53975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533400</xdr:colOff>
      <xdr:row>16</xdr:row>
      <xdr:rowOff>558800</xdr:rowOff>
    </xdr:to>
    <xdr:pic>
      <xdr:nvPicPr>
        <xdr:cNvPr id="72" name="图片 71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38200" y="9144000"/>
          <a:ext cx="5334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533400</xdr:colOff>
      <xdr:row>19</xdr:row>
      <xdr:rowOff>539750</xdr:rowOff>
    </xdr:to>
    <xdr:pic>
      <xdr:nvPicPr>
        <xdr:cNvPr id="73" name="图片 7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38200" y="10858500"/>
          <a:ext cx="5334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558800</xdr:colOff>
      <xdr:row>20</xdr:row>
      <xdr:rowOff>552450</xdr:rowOff>
    </xdr:to>
    <xdr:pic>
      <xdr:nvPicPr>
        <xdr:cNvPr id="74" name="图片 7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38200" y="11430000"/>
          <a:ext cx="5588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558800</xdr:colOff>
      <xdr:row>18</xdr:row>
      <xdr:rowOff>527050</xdr:rowOff>
    </xdr:to>
    <xdr:pic>
      <xdr:nvPicPr>
        <xdr:cNvPr id="75" name="图片 7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38200" y="10287000"/>
          <a:ext cx="558800" cy="52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546100</xdr:colOff>
      <xdr:row>21</xdr:row>
      <xdr:rowOff>539750</xdr:rowOff>
    </xdr:to>
    <xdr:pic>
      <xdr:nvPicPr>
        <xdr:cNvPr id="76" name="图片 7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38200" y="12001500"/>
          <a:ext cx="546100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533400</xdr:colOff>
      <xdr:row>22</xdr:row>
      <xdr:rowOff>552450</xdr:rowOff>
    </xdr:to>
    <xdr:pic>
      <xdr:nvPicPr>
        <xdr:cNvPr id="77" name="图片 76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38200" y="12573000"/>
          <a:ext cx="533400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558800</xdr:colOff>
      <xdr:row>23</xdr:row>
      <xdr:rowOff>549910</xdr:rowOff>
    </xdr:to>
    <xdr:pic>
      <xdr:nvPicPr>
        <xdr:cNvPr id="78" name="图片 77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38200" y="13144500"/>
          <a:ext cx="558800" cy="549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558800</xdr:colOff>
      <xdr:row>24</xdr:row>
      <xdr:rowOff>558800</xdr:rowOff>
    </xdr:to>
    <xdr:pic>
      <xdr:nvPicPr>
        <xdr:cNvPr id="79" name="图片 7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38200" y="13716000"/>
          <a:ext cx="5588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558800</xdr:colOff>
      <xdr:row>25</xdr:row>
      <xdr:rowOff>558800</xdr:rowOff>
    </xdr:to>
    <xdr:pic>
      <xdr:nvPicPr>
        <xdr:cNvPr id="80" name="图片 7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38200" y="14287500"/>
          <a:ext cx="558800" cy="55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548640</xdr:colOff>
      <xdr:row>25</xdr:row>
      <xdr:rowOff>558165</xdr:rowOff>
    </xdr:to>
    <xdr:pic>
      <xdr:nvPicPr>
        <xdr:cNvPr id="81" name="图片 8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38200" y="14287500"/>
          <a:ext cx="548640" cy="558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2"/>
  <sheetViews>
    <sheetView tabSelected="1" zoomScale="70" zoomScaleNormal="70" workbookViewId="0">
      <pane ySplit="3" topLeftCell="A4" activePane="bottomLeft" state="frozen"/>
      <selection/>
      <selection pane="bottomLeft" activeCell="A17" sqref="A17"/>
    </sheetView>
  </sheetViews>
  <sheetFormatPr defaultColWidth="15.6363636363636" defaultRowHeight="25" customHeight="1"/>
  <cols>
    <col min="1" max="1" width="11.3090909090909" style="9" customWidth="1"/>
    <col min="2" max="2" width="11.5727272727273" style="12" customWidth="1"/>
    <col min="3" max="35" width="10.1363636363636" style="9" customWidth="1"/>
    <col min="36" max="41" width="10.1363636363636" style="13" customWidth="1"/>
    <col min="42" max="46" width="10.1363636363636" style="14" customWidth="1"/>
    <col min="47" max="49" width="8.63636363636364" style="9" customWidth="1"/>
    <col min="50" max="50" width="22.1272727272727" style="9" customWidth="1"/>
    <col min="51" max="51" width="15.6363636363636" style="15" customWidth="1"/>
    <col min="52" max="16380" width="15.6363636363636" style="9" customWidth="1"/>
    <col min="16381" max="16384" width="15.6363636363636" style="9"/>
  </cols>
  <sheetData>
    <row r="1" s="9" customFormat="1" customHeight="1" spans="1:51">
      <c r="A1" s="16" t="s">
        <v>0</v>
      </c>
      <c r="B1" s="16"/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 t="s">
        <v>2</v>
      </c>
      <c r="AG1" s="17"/>
      <c r="AH1" s="17"/>
      <c r="AI1" s="17"/>
      <c r="AJ1" s="17" t="s">
        <v>3</v>
      </c>
      <c r="AK1" s="17"/>
      <c r="AL1" s="17"/>
      <c r="AM1" s="17"/>
      <c r="AN1" s="17"/>
      <c r="AO1" s="17"/>
      <c r="AP1" s="17" t="s">
        <v>4</v>
      </c>
      <c r="AQ1" s="17"/>
      <c r="AR1" s="17"/>
      <c r="AS1" s="17"/>
      <c r="AT1" s="17"/>
      <c r="AU1" s="31" t="s">
        <v>5</v>
      </c>
      <c r="AY1" s="15"/>
    </row>
    <row r="2" s="9" customFormat="1" customHeight="1" spans="1:51">
      <c r="A2" s="16"/>
      <c r="B2" s="16"/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9" t="s">
        <v>24</v>
      </c>
      <c r="V2" s="9" t="s">
        <v>25</v>
      </c>
      <c r="W2" s="9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9" t="s">
        <v>31</v>
      </c>
      <c r="AC2" s="9" t="s">
        <v>32</v>
      </c>
      <c r="AD2" s="9" t="s">
        <v>33</v>
      </c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9" t="s">
        <v>39</v>
      </c>
      <c r="AK2" s="9" t="s">
        <v>40</v>
      </c>
      <c r="AL2" s="9" t="s">
        <v>41</v>
      </c>
      <c r="AM2" s="9" t="s">
        <v>42</v>
      </c>
      <c r="AN2" s="9" t="s">
        <v>43</v>
      </c>
      <c r="AO2" s="9" t="s">
        <v>44</v>
      </c>
      <c r="AP2" s="9" t="s">
        <v>45</v>
      </c>
      <c r="AQ2" s="9" t="s">
        <v>46</v>
      </c>
      <c r="AR2" s="9"/>
      <c r="AS2" s="9" t="s">
        <v>47</v>
      </c>
      <c r="AT2" s="9" t="s">
        <v>48</v>
      </c>
      <c r="AU2" s="32"/>
      <c r="AY2" s="15"/>
    </row>
    <row r="3" s="9" customFormat="1" ht="73" customHeight="1" spans="1:51">
      <c r="A3" s="16"/>
      <c r="B3" s="16"/>
      <c r="AY3" s="15"/>
    </row>
    <row r="4" s="10" customFormat="1" customHeight="1" spans="1:51">
      <c r="A4" s="10" t="s">
        <v>49</v>
      </c>
      <c r="B4" s="18"/>
      <c r="C4" s="19">
        <v>540</v>
      </c>
      <c r="D4" s="19">
        <v>90</v>
      </c>
      <c r="E4" s="19">
        <v>22.5</v>
      </c>
      <c r="F4" s="19">
        <v>15</v>
      </c>
      <c r="G4" s="19">
        <v>11.25</v>
      </c>
      <c r="H4" s="19">
        <v>45</v>
      </c>
      <c r="I4" s="19">
        <v>9</v>
      </c>
      <c r="J4" s="19">
        <v>22.5</v>
      </c>
      <c r="K4" s="19">
        <v>11.25</v>
      </c>
      <c r="L4" s="19">
        <v>0</v>
      </c>
      <c r="M4" s="19">
        <v>22.5</v>
      </c>
      <c r="N4" s="19">
        <v>5.625</v>
      </c>
      <c r="O4" s="19">
        <v>45</v>
      </c>
      <c r="P4" s="19">
        <v>2.25</v>
      </c>
      <c r="Q4" s="19">
        <v>7.5</v>
      </c>
      <c r="R4" s="19">
        <v>1.5</v>
      </c>
      <c r="S4" s="19">
        <v>22.5</v>
      </c>
      <c r="T4" s="19">
        <v>9</v>
      </c>
      <c r="U4" s="19">
        <v>4.5</v>
      </c>
      <c r="V4" s="19">
        <v>3</v>
      </c>
      <c r="W4" s="19">
        <v>7.5</v>
      </c>
      <c r="X4" s="19">
        <v>15</v>
      </c>
      <c r="Y4" s="19">
        <v>15</v>
      </c>
      <c r="Z4" s="19">
        <v>7.5</v>
      </c>
      <c r="AA4" s="19">
        <v>1.5</v>
      </c>
      <c r="AB4" s="19">
        <v>5.625</v>
      </c>
      <c r="AC4" s="19">
        <v>9</v>
      </c>
      <c r="AD4" s="19">
        <v>3</v>
      </c>
      <c r="AE4" s="19">
        <v>1.5</v>
      </c>
      <c r="AF4" s="19">
        <v>0.5</v>
      </c>
      <c r="AG4" s="19">
        <v>2.25</v>
      </c>
      <c r="AH4" s="19">
        <v>11.25</v>
      </c>
      <c r="AI4" s="19">
        <v>5.625</v>
      </c>
      <c r="AJ4" s="19">
        <v>90</v>
      </c>
      <c r="AK4" s="19">
        <v>18</v>
      </c>
      <c r="AL4" s="19">
        <v>540</v>
      </c>
      <c r="AM4" s="19">
        <v>540</v>
      </c>
      <c r="AN4" s="19">
        <v>90</v>
      </c>
      <c r="AO4" s="19">
        <v>90</v>
      </c>
      <c r="AP4" s="19">
        <v>15</v>
      </c>
      <c r="AQ4" s="19">
        <v>22.5</v>
      </c>
      <c r="AR4" s="19"/>
      <c r="AS4" s="19">
        <v>15</v>
      </c>
      <c r="AT4" s="19">
        <v>9</v>
      </c>
      <c r="AY4" s="38"/>
    </row>
    <row r="5" s="9" customFormat="1" customHeight="1" spans="2:51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0"/>
      <c r="Q5" s="30"/>
      <c r="R5" s="30"/>
      <c r="S5" s="30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30"/>
      <c r="AK5" s="13"/>
      <c r="AL5" s="13"/>
      <c r="AM5" s="13"/>
      <c r="AN5" s="13"/>
      <c r="AO5" s="13"/>
      <c r="AP5" s="13"/>
      <c r="AQ5" s="13"/>
      <c r="AR5" s="13"/>
      <c r="AS5" s="13"/>
      <c r="AT5" s="13"/>
      <c r="AY5" s="15"/>
    </row>
    <row r="6" s="9" customFormat="1" customHeight="1" spans="2:51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33"/>
      <c r="AY6" s="15"/>
    </row>
    <row r="7" s="11" customFormat="1" customHeight="1" spans="1:51">
      <c r="A7" s="20" t="s">
        <v>50</v>
      </c>
      <c r="B7" s="21" t="s">
        <v>51</v>
      </c>
      <c r="C7" s="22" t="s">
        <v>52</v>
      </c>
      <c r="D7" s="22" t="s">
        <v>53</v>
      </c>
      <c r="E7" s="21" t="s">
        <v>54</v>
      </c>
      <c r="F7" s="22" t="s">
        <v>55</v>
      </c>
      <c r="G7" s="22" t="s">
        <v>56</v>
      </c>
      <c r="H7" s="21" t="s">
        <v>57</v>
      </c>
      <c r="I7" s="21" t="s">
        <v>58</v>
      </c>
      <c r="J7" s="22" t="s">
        <v>59</v>
      </c>
      <c r="K7" s="21" t="s">
        <v>60</v>
      </c>
      <c r="L7" s="21" t="s">
        <v>61</v>
      </c>
      <c r="M7" s="22" t="s">
        <v>62</v>
      </c>
      <c r="N7" s="22" t="s">
        <v>63</v>
      </c>
      <c r="O7" s="21" t="s">
        <v>64</v>
      </c>
      <c r="P7" s="22" t="s">
        <v>65</v>
      </c>
      <c r="Q7" s="22" t="s">
        <v>66</v>
      </c>
      <c r="R7" s="22" t="s">
        <v>67</v>
      </c>
      <c r="S7" s="22" t="s">
        <v>68</v>
      </c>
      <c r="T7" s="21" t="s">
        <v>69</v>
      </c>
      <c r="U7" s="21" t="s">
        <v>70</v>
      </c>
      <c r="V7" s="22" t="s">
        <v>71</v>
      </c>
      <c r="W7" s="22" t="s">
        <v>72</v>
      </c>
      <c r="X7" s="22" t="s">
        <v>73</v>
      </c>
      <c r="Y7" s="22" t="s">
        <v>74</v>
      </c>
      <c r="Z7" s="22" t="s">
        <v>75</v>
      </c>
      <c r="AA7" s="22" t="s">
        <v>76</v>
      </c>
      <c r="AB7" s="22" t="s">
        <v>77</v>
      </c>
      <c r="AC7" s="22" t="s">
        <v>78</v>
      </c>
      <c r="AD7" s="22" t="s">
        <v>79</v>
      </c>
      <c r="AE7" s="22" t="s">
        <v>80</v>
      </c>
      <c r="AF7" s="22" t="s">
        <v>81</v>
      </c>
      <c r="AG7" s="22" t="s">
        <v>82</v>
      </c>
      <c r="AH7" s="22" t="s">
        <v>83</v>
      </c>
      <c r="AI7" s="22" t="s">
        <v>84</v>
      </c>
      <c r="AJ7" s="22" t="s">
        <v>85</v>
      </c>
      <c r="AK7" s="22" t="s">
        <v>86</v>
      </c>
      <c r="AL7" s="22" t="s">
        <v>87</v>
      </c>
      <c r="AM7" s="22" t="s">
        <v>88</v>
      </c>
      <c r="AN7" s="22" t="s">
        <v>89</v>
      </c>
      <c r="AO7" s="11" t="s">
        <v>90</v>
      </c>
      <c r="AP7" s="34"/>
      <c r="AQ7" s="14"/>
      <c r="AR7" s="34"/>
      <c r="AS7" s="14"/>
      <c r="AT7" s="34"/>
      <c r="AY7" s="39"/>
    </row>
    <row r="8" customHeight="1" spans="1:41">
      <c r="A8" s="23"/>
      <c r="B8" s="13">
        <v>30</v>
      </c>
      <c r="C8" s="13">
        <v>37.5</v>
      </c>
      <c r="D8" s="13">
        <v>180</v>
      </c>
      <c r="E8" s="13">
        <v>20</v>
      </c>
      <c r="F8" s="13">
        <v>90</v>
      </c>
      <c r="G8" s="13">
        <v>15</v>
      </c>
      <c r="H8" s="13">
        <v>97.5</v>
      </c>
      <c r="I8" s="13">
        <v>220.5</v>
      </c>
      <c r="J8" s="13">
        <v>766.4</v>
      </c>
      <c r="K8" s="13">
        <v>609.25</v>
      </c>
      <c r="L8" s="13">
        <v>838.125</v>
      </c>
      <c r="M8" s="13">
        <v>192</v>
      </c>
      <c r="N8" s="13">
        <v>192</v>
      </c>
      <c r="O8" s="13">
        <v>1302.3</v>
      </c>
      <c r="P8" s="13">
        <v>1371</v>
      </c>
      <c r="Q8" s="13">
        <v>189</v>
      </c>
      <c r="R8" s="13">
        <v>2027.15</v>
      </c>
      <c r="S8" s="13">
        <v>56.25</v>
      </c>
      <c r="T8" s="13">
        <v>1869</v>
      </c>
      <c r="U8" s="13">
        <v>165</v>
      </c>
      <c r="V8" s="13">
        <v>264</v>
      </c>
      <c r="W8" s="13">
        <v>180</v>
      </c>
      <c r="X8" s="13">
        <v>429</v>
      </c>
      <c r="Y8" s="13">
        <v>2173.68</v>
      </c>
      <c r="Z8" s="13">
        <v>4956.36</v>
      </c>
      <c r="AA8" s="13">
        <v>468</v>
      </c>
      <c r="AB8" s="13">
        <v>96</v>
      </c>
      <c r="AC8" s="13">
        <v>2809.68</v>
      </c>
      <c r="AD8" s="13">
        <v>6418.56</v>
      </c>
      <c r="AE8" s="13">
        <v>763.4</v>
      </c>
      <c r="AF8" s="13">
        <v>1065.6</v>
      </c>
      <c r="AG8" s="13">
        <v>1714.4</v>
      </c>
      <c r="AH8" s="13">
        <v>1446</v>
      </c>
      <c r="AI8" s="13">
        <v>834</v>
      </c>
      <c r="AJ8" s="13">
        <v>360</v>
      </c>
      <c r="AK8" s="13">
        <v>3498.9</v>
      </c>
      <c r="AL8" s="13">
        <v>835.5</v>
      </c>
      <c r="AM8" s="13">
        <v>5244.78</v>
      </c>
      <c r="AN8" s="13">
        <v>16154.19</v>
      </c>
      <c r="AO8" s="13">
        <v>1050</v>
      </c>
    </row>
    <row r="9" customHeight="1" spans="3:3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customHeight="1" spans="1:41">
      <c r="A10" s="24" t="s">
        <v>91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35"/>
    </row>
    <row r="11" customHeight="1" spans="1:4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36"/>
    </row>
    <row r="12" customHeight="1" spans="1:41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36"/>
    </row>
    <row r="13" customHeight="1" spans="1:4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36"/>
    </row>
    <row r="14" customHeight="1" spans="1:41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36"/>
    </row>
    <row r="15" customHeight="1" spans="1:4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36"/>
    </row>
    <row r="16" customHeight="1" spans="1:4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37"/>
    </row>
    <row r="17" customHeight="1" spans="3:3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customHeight="1" spans="3: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customHeight="1" spans="3:3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customHeight="1" spans="3:3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</row>
    <row r="21" customHeight="1" spans="3: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customHeight="1" spans="3:3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</sheetData>
  <mergeCells count="9">
    <mergeCell ref="C1:AE1"/>
    <mergeCell ref="AF1:AI1"/>
    <mergeCell ref="AJ1:AO1"/>
    <mergeCell ref="AP1:AT1"/>
    <mergeCell ref="A1:A3"/>
    <mergeCell ref="A7:A8"/>
    <mergeCell ref="B1:B3"/>
    <mergeCell ref="AU1:AU2"/>
    <mergeCell ref="A10:AO1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zoomScale="85" zoomScaleNormal="85" workbookViewId="0">
      <selection activeCell="O12" sqref="O12"/>
    </sheetView>
  </sheetViews>
  <sheetFormatPr defaultColWidth="15.6363636363636" defaultRowHeight="45" customHeight="1"/>
  <cols>
    <col min="1" max="1" width="12.3636363636364" style="2" customWidth="1"/>
    <col min="2" max="2" width="8.63636363636364" style="2" customWidth="1"/>
    <col min="3" max="20" width="15.6363636363636" style="2" customWidth="1"/>
    <col min="21" max="22" width="15.6363636363636" style="8" customWidth="1"/>
    <col min="23" max="16384" width="15.6363636363636" style="2" customWidth="1"/>
  </cols>
  <sheetData>
    <row r="1" customHeight="1" spans="1:22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6" t="s">
        <v>112</v>
      </c>
      <c r="V1" s="6" t="s">
        <v>113</v>
      </c>
    </row>
    <row r="2" customHeight="1" spans="1:22">
      <c r="A2" s="2" t="s">
        <v>89</v>
      </c>
      <c r="C2" s="2" t="s">
        <v>114</v>
      </c>
      <c r="D2" s="3" t="s">
        <v>115</v>
      </c>
      <c r="E2" s="3" t="s">
        <v>116</v>
      </c>
      <c r="F2" s="2" t="s">
        <v>117</v>
      </c>
      <c r="G2" s="4" t="s">
        <v>118</v>
      </c>
      <c r="H2" s="2" t="s">
        <v>119</v>
      </c>
      <c r="I2" s="4" t="s">
        <v>120</v>
      </c>
      <c r="J2" s="2" t="s">
        <v>121</v>
      </c>
      <c r="K2" s="2" t="s">
        <v>122</v>
      </c>
      <c r="L2" s="4" t="s">
        <v>123</v>
      </c>
      <c r="M2" s="2" t="s">
        <v>124</v>
      </c>
      <c r="N2" s="2" t="s">
        <v>125</v>
      </c>
      <c r="O2" s="3" t="s">
        <v>126</v>
      </c>
      <c r="P2" s="2" t="s">
        <v>127</v>
      </c>
      <c r="Q2" s="4" t="s">
        <v>128</v>
      </c>
      <c r="R2" s="2" t="s">
        <v>129</v>
      </c>
      <c r="S2" s="2" t="s">
        <v>130</v>
      </c>
      <c r="T2" s="3" t="s">
        <v>131</v>
      </c>
      <c r="U2" s="8">
        <v>1660.5</v>
      </c>
      <c r="V2" s="8">
        <f>U2/4</f>
        <v>415.125</v>
      </c>
    </row>
    <row r="3" customHeight="1" spans="1:4">
      <c r="A3" s="2" t="s">
        <v>88</v>
      </c>
      <c r="C3" s="4" t="s">
        <v>132</v>
      </c>
      <c r="D3" s="4" t="s">
        <v>133</v>
      </c>
    </row>
    <row r="4" customHeight="1" spans="1:13">
      <c r="A4" s="2" t="s">
        <v>87</v>
      </c>
      <c r="C4" s="2" t="s">
        <v>47</v>
      </c>
      <c r="D4" s="2" t="s">
        <v>134</v>
      </c>
      <c r="E4" s="2" t="s">
        <v>13</v>
      </c>
      <c r="F4" s="2" t="s">
        <v>67</v>
      </c>
      <c r="G4" s="2" t="s">
        <v>37</v>
      </c>
      <c r="H4" s="4" t="s">
        <v>128</v>
      </c>
      <c r="I4" s="2" t="s">
        <v>38</v>
      </c>
      <c r="J4" s="2" t="s">
        <v>135</v>
      </c>
      <c r="K4" s="2" t="s">
        <v>27</v>
      </c>
      <c r="L4" s="2" t="s">
        <v>24</v>
      </c>
      <c r="M4" s="2" t="s">
        <v>39</v>
      </c>
    </row>
    <row r="5" customHeight="1" spans="1:4">
      <c r="A5" s="2" t="s">
        <v>86</v>
      </c>
      <c r="C5" s="4" t="s">
        <v>132</v>
      </c>
      <c r="D5" s="2" t="s">
        <v>136</v>
      </c>
    </row>
    <row r="6" customHeight="1" spans="1:3">
      <c r="A6" s="2" t="s">
        <v>82</v>
      </c>
      <c r="C6" s="2" t="s">
        <v>19</v>
      </c>
    </row>
    <row r="7" customHeight="1" spans="1:7">
      <c r="A7" s="2" t="s">
        <v>83</v>
      </c>
      <c r="C7" s="4" t="s">
        <v>120</v>
      </c>
      <c r="D7" s="2" t="s">
        <v>28</v>
      </c>
      <c r="E7" s="4" t="s">
        <v>128</v>
      </c>
      <c r="F7" s="2" t="s">
        <v>27</v>
      </c>
      <c r="G7" s="2" t="s">
        <v>24</v>
      </c>
    </row>
    <row r="8" customHeight="1" spans="1:5">
      <c r="A8" s="2" t="s">
        <v>84</v>
      </c>
      <c r="C8" s="3" t="s">
        <v>137</v>
      </c>
      <c r="D8" s="2" t="s">
        <v>138</v>
      </c>
      <c r="E8" s="2" t="s">
        <v>25</v>
      </c>
    </row>
    <row r="9" customHeight="1" spans="1:3">
      <c r="A9" s="2" t="s">
        <v>81</v>
      </c>
      <c r="C9" s="4" t="s">
        <v>139</v>
      </c>
    </row>
    <row r="10" customHeight="1" spans="1:11">
      <c r="A10" s="2" t="s">
        <v>78</v>
      </c>
      <c r="C10" s="2" t="s">
        <v>41</v>
      </c>
      <c r="D10" s="2" t="s">
        <v>140</v>
      </c>
      <c r="E10" s="4" t="s">
        <v>118</v>
      </c>
      <c r="F10" s="2" t="s">
        <v>8</v>
      </c>
      <c r="G10" s="4" t="s">
        <v>120</v>
      </c>
      <c r="H10" s="2" t="s">
        <v>134</v>
      </c>
      <c r="I10" s="2" t="s">
        <v>10</v>
      </c>
      <c r="J10" s="4" t="s">
        <v>123</v>
      </c>
      <c r="K10" s="2" t="s">
        <v>29</v>
      </c>
    </row>
    <row r="11" customHeight="1" spans="1:3">
      <c r="A11" s="2" t="s">
        <v>76</v>
      </c>
      <c r="C11" s="2" t="s">
        <v>40</v>
      </c>
    </row>
    <row r="12" customHeight="1" spans="1:15">
      <c r="A12" s="2" t="s">
        <v>67</v>
      </c>
      <c r="C12" s="2" t="s">
        <v>10</v>
      </c>
      <c r="D12" s="2" t="s">
        <v>67</v>
      </c>
      <c r="E12" s="2" t="s">
        <v>9</v>
      </c>
      <c r="F12" s="4" t="s">
        <v>133</v>
      </c>
      <c r="G12" s="2" t="s">
        <v>38</v>
      </c>
      <c r="H12" s="2" t="s">
        <v>135</v>
      </c>
      <c r="I12" s="2" t="s">
        <v>27</v>
      </c>
      <c r="J12" s="2" t="s">
        <v>24</v>
      </c>
      <c r="K12" s="2" t="s">
        <v>33</v>
      </c>
      <c r="L12" s="2" t="s">
        <v>19</v>
      </c>
      <c r="M12" s="2" t="s">
        <v>136</v>
      </c>
      <c r="N12" s="2" t="s">
        <v>29</v>
      </c>
      <c r="O12" s="2" t="s">
        <v>39</v>
      </c>
    </row>
    <row r="13" customHeight="1" spans="1:8">
      <c r="A13" s="2" t="s">
        <v>75</v>
      </c>
      <c r="C13" s="2" t="s">
        <v>11</v>
      </c>
      <c r="D13" s="4" t="s">
        <v>118</v>
      </c>
      <c r="E13" s="2" t="s">
        <v>47</v>
      </c>
      <c r="F13" s="2" t="s">
        <v>134</v>
      </c>
      <c r="G13" s="4" t="s">
        <v>123</v>
      </c>
      <c r="H13" s="2" t="s">
        <v>28</v>
      </c>
    </row>
    <row r="14" customHeight="1" spans="1:15">
      <c r="A14" s="2" t="s">
        <v>69</v>
      </c>
      <c r="C14" s="2" t="s">
        <v>141</v>
      </c>
      <c r="D14" s="2" t="s">
        <v>140</v>
      </c>
      <c r="E14" s="2" t="s">
        <v>8</v>
      </c>
      <c r="F14" s="4" t="s">
        <v>120</v>
      </c>
      <c r="G14" s="2" t="s">
        <v>47</v>
      </c>
      <c r="H14" s="4" t="s">
        <v>123</v>
      </c>
      <c r="I14" s="4" t="s">
        <v>132</v>
      </c>
      <c r="J14" s="2" t="s">
        <v>28</v>
      </c>
      <c r="K14" s="2" t="s">
        <v>37</v>
      </c>
      <c r="L14" s="2" t="s">
        <v>9</v>
      </c>
      <c r="M14" s="2" t="s">
        <v>38</v>
      </c>
      <c r="N14" s="2" t="s">
        <v>135</v>
      </c>
      <c r="O14" s="2" t="s">
        <v>24</v>
      </c>
    </row>
    <row r="15" customHeight="1" spans="1:4">
      <c r="A15" s="2" t="s">
        <v>74</v>
      </c>
      <c r="C15" s="2" t="s">
        <v>44</v>
      </c>
      <c r="D15" s="2" t="s">
        <v>37</v>
      </c>
    </row>
    <row r="16" customHeight="1" spans="1:7">
      <c r="A16" s="2" t="s">
        <v>70</v>
      </c>
      <c r="C16" s="5" t="s">
        <v>142</v>
      </c>
      <c r="D16" s="2" t="s">
        <v>9</v>
      </c>
      <c r="E16" s="2" t="s">
        <v>38</v>
      </c>
      <c r="F16" s="2" t="s">
        <v>135</v>
      </c>
      <c r="G16" s="2" t="s">
        <v>17</v>
      </c>
    </row>
    <row r="17" customHeight="1" spans="1:3">
      <c r="A17" s="2" t="s">
        <v>73</v>
      </c>
      <c r="C17" s="2" t="s">
        <v>143</v>
      </c>
    </row>
    <row r="18" customHeight="1" spans="1:4">
      <c r="A18" s="2" t="s">
        <v>68</v>
      </c>
      <c r="C18" s="4" t="s">
        <v>133</v>
      </c>
      <c r="D18" s="2" t="s">
        <v>136</v>
      </c>
    </row>
    <row r="19" customHeight="1" spans="1:5">
      <c r="A19" s="2" t="s">
        <v>66</v>
      </c>
      <c r="C19" s="2" t="s">
        <v>33</v>
      </c>
      <c r="D19" s="2" t="s">
        <v>19</v>
      </c>
      <c r="E19" s="2" t="s">
        <v>21</v>
      </c>
    </row>
    <row r="20" customHeight="1" spans="1:3">
      <c r="A20" s="2" t="s">
        <v>65</v>
      </c>
      <c r="C20" s="2" t="s">
        <v>9</v>
      </c>
    </row>
    <row r="21" customHeight="1" spans="1:5">
      <c r="A21" s="2" t="s">
        <v>64</v>
      </c>
      <c r="C21" s="2" t="s">
        <v>42</v>
      </c>
      <c r="D21" s="2" t="s">
        <v>144</v>
      </c>
      <c r="E21" s="2" t="s">
        <v>16</v>
      </c>
    </row>
    <row r="22" customHeight="1" spans="1:15">
      <c r="A22" s="2" t="s">
        <v>61</v>
      </c>
      <c r="C22" s="3" t="s">
        <v>137</v>
      </c>
      <c r="D22" s="2" t="s">
        <v>10</v>
      </c>
      <c r="E22" s="2" t="s">
        <v>27</v>
      </c>
      <c r="F22" s="4" t="s">
        <v>139</v>
      </c>
      <c r="G22" s="2" t="s">
        <v>17</v>
      </c>
      <c r="H22" s="2" t="s">
        <v>33</v>
      </c>
      <c r="I22" s="2" t="s">
        <v>19</v>
      </c>
      <c r="J22" s="2" t="s">
        <v>25</v>
      </c>
      <c r="K22" s="2" t="s">
        <v>136</v>
      </c>
      <c r="L22" s="2" t="s">
        <v>29</v>
      </c>
      <c r="M22" s="2" t="s">
        <v>16</v>
      </c>
      <c r="N22" s="2" t="s">
        <v>18</v>
      </c>
      <c r="O22" s="2" t="s">
        <v>145</v>
      </c>
    </row>
    <row r="23" customHeight="1" spans="1:3">
      <c r="A23" s="2" t="s">
        <v>146</v>
      </c>
      <c r="C23" s="2" t="s">
        <v>147</v>
      </c>
    </row>
    <row r="24" customHeight="1" spans="1:13">
      <c r="A24" s="2" t="s">
        <v>60</v>
      </c>
      <c r="C24" s="2" t="s">
        <v>148</v>
      </c>
      <c r="D24" s="2" t="s">
        <v>138</v>
      </c>
      <c r="E24" s="2" t="s">
        <v>10</v>
      </c>
      <c r="F24" s="2" t="s">
        <v>36</v>
      </c>
      <c r="G24" s="2" t="s">
        <v>40</v>
      </c>
      <c r="H24" s="4" t="s">
        <v>133</v>
      </c>
      <c r="I24" s="4" t="s">
        <v>139</v>
      </c>
      <c r="J24" s="2" t="s">
        <v>25</v>
      </c>
      <c r="K24" s="2" t="s">
        <v>136</v>
      </c>
      <c r="L24" s="2" t="s">
        <v>29</v>
      </c>
      <c r="M24" s="2" t="s">
        <v>35</v>
      </c>
    </row>
    <row r="25" customHeight="1" spans="1:10">
      <c r="A25" s="2" t="s">
        <v>59</v>
      </c>
      <c r="C25" s="2" t="s">
        <v>36</v>
      </c>
      <c r="D25" s="4" t="s">
        <v>139</v>
      </c>
      <c r="E25" s="2" t="s">
        <v>33</v>
      </c>
      <c r="F25" s="2" t="s">
        <v>25</v>
      </c>
      <c r="G25" s="2" t="s">
        <v>21</v>
      </c>
      <c r="H25" s="2" t="s">
        <v>34</v>
      </c>
      <c r="I25" s="2" t="s">
        <v>30</v>
      </c>
      <c r="J25" s="2" t="s">
        <v>145</v>
      </c>
    </row>
    <row r="26" customHeight="1" spans="1:8">
      <c r="A26" s="2" t="s">
        <v>58</v>
      </c>
      <c r="C26" s="2" t="s">
        <v>148</v>
      </c>
      <c r="D26" s="2" t="s">
        <v>147</v>
      </c>
      <c r="E26" s="2" t="s">
        <v>36</v>
      </c>
      <c r="F26" s="2" t="s">
        <v>25</v>
      </c>
      <c r="G26" s="2" t="s">
        <v>34</v>
      </c>
      <c r="H26" s="2" t="s">
        <v>30</v>
      </c>
    </row>
    <row r="27" customHeight="1" spans="1:7">
      <c r="A27" s="2" t="s">
        <v>57</v>
      </c>
      <c r="C27" s="3" t="s">
        <v>149</v>
      </c>
      <c r="D27" s="2" t="s">
        <v>36</v>
      </c>
      <c r="E27" s="2" t="s">
        <v>143</v>
      </c>
      <c r="F27" s="2" t="s">
        <v>34</v>
      </c>
      <c r="G27" s="2" t="s">
        <v>30</v>
      </c>
    </row>
    <row r="28" customHeight="1" spans="1:3">
      <c r="A28" s="2" t="s">
        <v>56</v>
      </c>
      <c r="C28" s="2" t="s">
        <v>34</v>
      </c>
    </row>
    <row r="29" customHeight="1" spans="1:3">
      <c r="A29" s="2" t="s">
        <v>55</v>
      </c>
      <c r="C29" s="2" t="s">
        <v>18</v>
      </c>
    </row>
    <row r="30" customHeight="1" spans="1:4">
      <c r="A30" s="2" t="s">
        <v>54</v>
      </c>
      <c r="C30" s="2" t="s">
        <v>35</v>
      </c>
      <c r="D30" s="2" t="s">
        <v>145</v>
      </c>
    </row>
    <row r="31" customHeight="1" spans="1:3">
      <c r="A31" s="2" t="s">
        <v>53</v>
      </c>
      <c r="C31" s="3" t="s">
        <v>149</v>
      </c>
    </row>
    <row r="32" customHeight="1" spans="1:3">
      <c r="A32" s="2" t="s">
        <v>52</v>
      </c>
      <c r="C32" s="2" t="s">
        <v>143</v>
      </c>
    </row>
    <row r="33" customHeight="1" spans="1:3">
      <c r="A33" s="2" t="s">
        <v>150</v>
      </c>
      <c r="C33" s="2" t="s">
        <v>147</v>
      </c>
    </row>
    <row r="34" customHeight="1" spans="1:3">
      <c r="A34" s="2" t="s">
        <v>151</v>
      </c>
      <c r="C34" s="2" t="s">
        <v>36</v>
      </c>
    </row>
    <row r="35" customHeight="1" spans="1:3">
      <c r="A35" s="2" t="s">
        <v>152</v>
      </c>
      <c r="C35" s="2" t="s">
        <v>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zoomScale="55" zoomScaleNormal="55" workbookViewId="0">
      <pane ySplit="1" topLeftCell="A2" activePane="bottomLeft" state="frozen"/>
      <selection/>
      <selection pane="bottomLeft" activeCell="T25" sqref="T25"/>
    </sheetView>
  </sheetViews>
  <sheetFormatPr defaultColWidth="15.6363636363636" defaultRowHeight="45" customHeight="1"/>
  <cols>
    <col min="1" max="1" width="12" customWidth="1"/>
    <col min="2" max="2" width="10.4545454545455" customWidth="1"/>
    <col min="3" max="19" width="15.6363636363636" customWidth="1"/>
    <col min="20" max="20" width="15.6363636363636" style="1" customWidth="1"/>
    <col min="21" max="16380" width="15.6363636363636" customWidth="1"/>
  </cols>
  <sheetData>
    <row r="1" customHeight="1" spans="1:20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6" t="s">
        <v>112</v>
      </c>
      <c r="R1" s="6" t="s">
        <v>113</v>
      </c>
      <c r="S1" s="7" t="s">
        <v>153</v>
      </c>
      <c r="T1" s="1" t="s">
        <v>154</v>
      </c>
    </row>
    <row r="2" customHeight="1" spans="1:20">
      <c r="A2" s="2" t="s">
        <v>89</v>
      </c>
      <c r="B2" s="2"/>
      <c r="C2" s="2" t="s">
        <v>114</v>
      </c>
      <c r="D2" s="3" t="s">
        <v>115</v>
      </c>
      <c r="E2" s="3" t="s">
        <v>116</v>
      </c>
      <c r="F2" s="2" t="s">
        <v>117</v>
      </c>
      <c r="G2" s="2" t="s">
        <v>119</v>
      </c>
      <c r="H2" s="2" t="s">
        <v>121</v>
      </c>
      <c r="I2" s="2" t="s">
        <v>122</v>
      </c>
      <c r="J2" s="2" t="s">
        <v>124</v>
      </c>
      <c r="K2" s="2" t="s">
        <v>125</v>
      </c>
      <c r="L2" s="3" t="s">
        <v>126</v>
      </c>
      <c r="M2" s="2" t="s">
        <v>127</v>
      </c>
      <c r="N2" s="2" t="s">
        <v>129</v>
      </c>
      <c r="O2" s="2" t="s">
        <v>130</v>
      </c>
      <c r="P2" s="3" t="s">
        <v>131</v>
      </c>
      <c r="Q2" s="8">
        <v>1660.5</v>
      </c>
      <c r="R2" s="8">
        <f>Q2/4</f>
        <v>415.125</v>
      </c>
      <c r="T2" s="1" t="s">
        <v>155</v>
      </c>
    </row>
    <row r="3" customHeight="1" spans="1:20">
      <c r="A3" s="2" t="s">
        <v>87</v>
      </c>
      <c r="B3" s="2"/>
      <c r="C3" s="2" t="s">
        <v>47</v>
      </c>
      <c r="D3" s="2" t="s">
        <v>134</v>
      </c>
      <c r="E3" s="2" t="s">
        <v>13</v>
      </c>
      <c r="F3" s="2" t="s">
        <v>67</v>
      </c>
      <c r="G3" s="2" t="s">
        <v>37</v>
      </c>
      <c r="H3" s="2" t="s">
        <v>38</v>
      </c>
      <c r="I3" s="2" t="s">
        <v>135</v>
      </c>
      <c r="J3" s="2" t="s">
        <v>27</v>
      </c>
      <c r="K3" s="2" t="s">
        <v>24</v>
      </c>
      <c r="L3" s="2" t="s">
        <v>39</v>
      </c>
      <c r="M3" s="2"/>
      <c r="N3" s="2"/>
      <c r="O3" s="2"/>
      <c r="P3" s="2"/>
      <c r="Q3" s="8"/>
      <c r="R3" s="8"/>
      <c r="T3" s="1" t="s">
        <v>155</v>
      </c>
    </row>
    <row r="4" customHeight="1" spans="1:20">
      <c r="A4" s="2" t="s">
        <v>83</v>
      </c>
      <c r="B4" s="2"/>
      <c r="C4" s="2" t="s">
        <v>28</v>
      </c>
      <c r="D4" s="2" t="s">
        <v>27</v>
      </c>
      <c r="E4" s="2" t="s">
        <v>24</v>
      </c>
      <c r="H4" s="2"/>
      <c r="I4" s="2"/>
      <c r="J4" s="2"/>
      <c r="K4" s="2"/>
      <c r="L4" s="2"/>
      <c r="M4" s="2"/>
      <c r="N4" s="2"/>
      <c r="O4" s="2"/>
      <c r="P4" s="2"/>
      <c r="Q4" s="8"/>
      <c r="R4" s="8"/>
      <c r="T4" s="1" t="s">
        <v>155</v>
      </c>
    </row>
    <row r="5" customHeight="1" spans="1:20">
      <c r="A5" s="2" t="s">
        <v>84</v>
      </c>
      <c r="B5" s="2"/>
      <c r="C5" s="3" t="s">
        <v>137</v>
      </c>
      <c r="D5" s="2" t="s">
        <v>138</v>
      </c>
      <c r="E5" s="2" t="s">
        <v>25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8"/>
      <c r="T5" s="1" t="s">
        <v>155</v>
      </c>
    </row>
    <row r="6" customHeight="1" spans="1:20">
      <c r="A6" s="2" t="s">
        <v>78</v>
      </c>
      <c r="B6" s="2"/>
      <c r="C6" s="2" t="s">
        <v>41</v>
      </c>
      <c r="D6" s="2" t="s">
        <v>140</v>
      </c>
      <c r="E6" s="2" t="s">
        <v>8</v>
      </c>
      <c r="F6" s="2" t="s">
        <v>134</v>
      </c>
      <c r="G6" s="2" t="s">
        <v>10</v>
      </c>
      <c r="H6" s="2" t="s">
        <v>29</v>
      </c>
      <c r="J6" s="4"/>
      <c r="L6" s="2"/>
      <c r="M6" s="2"/>
      <c r="N6" s="2"/>
      <c r="O6" s="2"/>
      <c r="P6" s="2"/>
      <c r="Q6" s="8"/>
      <c r="R6" s="8"/>
      <c r="T6" s="1" t="s">
        <v>155</v>
      </c>
    </row>
    <row r="7" customHeight="1" spans="1:20">
      <c r="A7" s="2" t="s">
        <v>67</v>
      </c>
      <c r="B7" s="2"/>
      <c r="C7" s="2" t="s">
        <v>10</v>
      </c>
      <c r="D7" s="2" t="s">
        <v>67</v>
      </c>
      <c r="E7" s="2" t="s">
        <v>9</v>
      </c>
      <c r="F7" s="2" t="s">
        <v>38</v>
      </c>
      <c r="G7" s="2" t="s">
        <v>135</v>
      </c>
      <c r="H7" s="2" t="s">
        <v>27</v>
      </c>
      <c r="I7" s="2" t="s">
        <v>24</v>
      </c>
      <c r="J7" s="2" t="s">
        <v>33</v>
      </c>
      <c r="K7" s="2" t="s">
        <v>19</v>
      </c>
      <c r="L7" s="2" t="s">
        <v>136</v>
      </c>
      <c r="M7" s="2" t="s">
        <v>29</v>
      </c>
      <c r="N7" s="2" t="s">
        <v>39</v>
      </c>
      <c r="O7" s="2"/>
      <c r="P7" s="2"/>
      <c r="Q7" s="8"/>
      <c r="R7" s="8"/>
      <c r="T7" s="1" t="s">
        <v>155</v>
      </c>
    </row>
    <row r="8" customHeight="1" spans="1:20">
      <c r="A8" s="2" t="s">
        <v>75</v>
      </c>
      <c r="B8" s="2"/>
      <c r="C8" s="2" t="s">
        <v>11</v>
      </c>
      <c r="D8" s="2" t="s">
        <v>47</v>
      </c>
      <c r="E8" s="2" t="s">
        <v>134</v>
      </c>
      <c r="F8" s="2" t="s">
        <v>28</v>
      </c>
      <c r="G8" s="4"/>
      <c r="I8" s="2"/>
      <c r="J8" s="2"/>
      <c r="K8" s="2"/>
      <c r="L8" s="2"/>
      <c r="M8" s="2"/>
      <c r="N8" s="2"/>
      <c r="O8" s="2"/>
      <c r="P8" s="2"/>
      <c r="Q8" s="8"/>
      <c r="R8" s="8"/>
      <c r="T8" s="1" t="s">
        <v>155</v>
      </c>
    </row>
    <row r="9" customHeight="1" spans="1:20">
      <c r="A9" s="2" t="s">
        <v>69</v>
      </c>
      <c r="B9" s="2"/>
      <c r="C9" s="2" t="s">
        <v>141</v>
      </c>
      <c r="D9" s="2" t="s">
        <v>140</v>
      </c>
      <c r="E9" s="2" t="s">
        <v>8</v>
      </c>
      <c r="F9" s="2" t="s">
        <v>47</v>
      </c>
      <c r="G9" s="2" t="s">
        <v>28</v>
      </c>
      <c r="H9" s="2" t="s">
        <v>37</v>
      </c>
      <c r="I9" s="2" t="s">
        <v>9</v>
      </c>
      <c r="J9" s="2" t="s">
        <v>38</v>
      </c>
      <c r="K9" s="2" t="s">
        <v>135</v>
      </c>
      <c r="L9" s="2" t="s">
        <v>24</v>
      </c>
      <c r="P9" s="2"/>
      <c r="Q9" s="8"/>
      <c r="R9" s="8"/>
      <c r="T9" s="1" t="s">
        <v>155</v>
      </c>
    </row>
    <row r="10" customHeight="1" spans="1:20">
      <c r="A10" s="2" t="s">
        <v>70</v>
      </c>
      <c r="B10" s="2"/>
      <c r="C10" s="5" t="s">
        <v>142</v>
      </c>
      <c r="D10" s="2" t="s">
        <v>9</v>
      </c>
      <c r="E10" s="2" t="s">
        <v>38</v>
      </c>
      <c r="F10" s="2" t="s">
        <v>135</v>
      </c>
      <c r="G10" s="2" t="s">
        <v>17</v>
      </c>
      <c r="H10" s="2"/>
      <c r="I10" s="2"/>
      <c r="J10" s="2"/>
      <c r="K10" s="2"/>
      <c r="L10" s="2"/>
      <c r="M10" s="2"/>
      <c r="N10" s="2"/>
      <c r="O10" s="2"/>
      <c r="P10" s="2"/>
      <c r="Q10" s="8"/>
      <c r="R10" s="8"/>
      <c r="T10" s="1" t="s">
        <v>155</v>
      </c>
    </row>
    <row r="11" customHeight="1" spans="1:20">
      <c r="A11" s="2" t="s">
        <v>66</v>
      </c>
      <c r="B11" s="2"/>
      <c r="C11" s="2" t="s">
        <v>33</v>
      </c>
      <c r="D11" s="2" t="s">
        <v>19</v>
      </c>
      <c r="E11" s="2" t="s">
        <v>21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8"/>
      <c r="R11" s="8"/>
      <c r="T11" s="1" t="s">
        <v>155</v>
      </c>
    </row>
    <row r="12" customHeight="1" spans="1:20">
      <c r="A12" s="2" t="s">
        <v>64</v>
      </c>
      <c r="B12" s="2"/>
      <c r="C12" s="2" t="s">
        <v>42</v>
      </c>
      <c r="D12" s="2" t="s">
        <v>144</v>
      </c>
      <c r="E12" s="2" t="s">
        <v>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8"/>
      <c r="R12" s="8"/>
      <c r="T12" s="1" t="s">
        <v>155</v>
      </c>
    </row>
    <row r="13" customHeight="1" spans="1:20">
      <c r="A13" s="2" t="s">
        <v>61</v>
      </c>
      <c r="B13" s="2"/>
      <c r="C13" s="3" t="s">
        <v>137</v>
      </c>
      <c r="D13" s="2" t="s">
        <v>10</v>
      </c>
      <c r="E13" s="2" t="s">
        <v>27</v>
      </c>
      <c r="F13" s="2" t="s">
        <v>17</v>
      </c>
      <c r="G13" s="2" t="s">
        <v>33</v>
      </c>
      <c r="H13" s="2" t="s">
        <v>19</v>
      </c>
      <c r="I13" s="2" t="s">
        <v>25</v>
      </c>
      <c r="J13" s="2" t="s">
        <v>136</v>
      </c>
      <c r="K13" s="2" t="s">
        <v>29</v>
      </c>
      <c r="L13" s="2" t="s">
        <v>16</v>
      </c>
      <c r="M13" s="2" t="s">
        <v>18</v>
      </c>
      <c r="N13" s="2" t="s">
        <v>145</v>
      </c>
      <c r="P13" s="2"/>
      <c r="Q13" s="8"/>
      <c r="R13" s="8"/>
      <c r="T13" s="1" t="s">
        <v>155</v>
      </c>
    </row>
    <row r="14" customHeight="1" spans="1:20">
      <c r="A14" s="2" t="s">
        <v>60</v>
      </c>
      <c r="B14" s="2"/>
      <c r="C14" s="2" t="s">
        <v>148</v>
      </c>
      <c r="D14" s="2" t="s">
        <v>138</v>
      </c>
      <c r="E14" s="2" t="s">
        <v>10</v>
      </c>
      <c r="F14" s="2" t="s">
        <v>36</v>
      </c>
      <c r="G14" s="2" t="s">
        <v>40</v>
      </c>
      <c r="H14" s="2" t="s">
        <v>25</v>
      </c>
      <c r="I14" s="2" t="s">
        <v>136</v>
      </c>
      <c r="J14" s="2" t="s">
        <v>29</v>
      </c>
      <c r="K14" s="2" t="s">
        <v>35</v>
      </c>
      <c r="N14" s="2"/>
      <c r="O14" s="2"/>
      <c r="P14" s="2"/>
      <c r="Q14" s="8"/>
      <c r="R14" s="8"/>
      <c r="T14" s="1" t="s">
        <v>155</v>
      </c>
    </row>
    <row r="15" customHeight="1" spans="1:20">
      <c r="A15" s="2" t="s">
        <v>59</v>
      </c>
      <c r="B15" s="2"/>
      <c r="C15" s="2" t="s">
        <v>36</v>
      </c>
      <c r="D15" s="2" t="s">
        <v>33</v>
      </c>
      <c r="E15" s="2" t="s">
        <v>25</v>
      </c>
      <c r="F15" s="2" t="s">
        <v>21</v>
      </c>
      <c r="G15" s="2" t="s">
        <v>34</v>
      </c>
      <c r="H15" s="2" t="s">
        <v>30</v>
      </c>
      <c r="I15" s="2" t="s">
        <v>145</v>
      </c>
      <c r="K15" s="2"/>
      <c r="L15" s="2"/>
      <c r="M15" s="2"/>
      <c r="N15" s="2"/>
      <c r="O15" s="2"/>
      <c r="P15" s="2"/>
      <c r="Q15" s="8"/>
      <c r="R15" s="8"/>
      <c r="T15" s="1" t="s">
        <v>155</v>
      </c>
    </row>
    <row r="16" customHeight="1" spans="1:20">
      <c r="A16" s="2" t="s">
        <v>58</v>
      </c>
      <c r="B16" s="2"/>
      <c r="C16" s="2" t="s">
        <v>148</v>
      </c>
      <c r="D16" s="2" t="s">
        <v>147</v>
      </c>
      <c r="E16" s="2" t="s">
        <v>36</v>
      </c>
      <c r="F16" s="2" t="s">
        <v>25</v>
      </c>
      <c r="G16" s="2" t="s">
        <v>34</v>
      </c>
      <c r="H16" s="2" t="s">
        <v>30</v>
      </c>
      <c r="I16" s="2"/>
      <c r="J16" s="2"/>
      <c r="K16" s="2"/>
      <c r="L16" s="2"/>
      <c r="M16" s="2"/>
      <c r="N16" s="2"/>
      <c r="O16" s="2"/>
      <c r="P16" s="2"/>
      <c r="Q16" s="8"/>
      <c r="R16" s="8"/>
      <c r="T16" s="1" t="s">
        <v>155</v>
      </c>
    </row>
    <row r="17" customHeight="1" spans="1:20">
      <c r="A17" s="2" t="s">
        <v>57</v>
      </c>
      <c r="B17" s="2"/>
      <c r="C17" s="3" t="s">
        <v>149</v>
      </c>
      <c r="D17" s="2" t="s">
        <v>36</v>
      </c>
      <c r="E17" s="2" t="s">
        <v>143</v>
      </c>
      <c r="F17" s="2" t="s">
        <v>34</v>
      </c>
      <c r="G17" s="2" t="s">
        <v>30</v>
      </c>
      <c r="H17" s="2"/>
      <c r="I17" s="2"/>
      <c r="J17" s="2"/>
      <c r="K17" s="2"/>
      <c r="L17" s="2"/>
      <c r="M17" s="2"/>
      <c r="N17" s="2"/>
      <c r="O17" s="2"/>
      <c r="P17" s="2"/>
      <c r="Q17" s="8"/>
      <c r="R17" s="8"/>
      <c r="T17" s="1" t="s">
        <v>155</v>
      </c>
    </row>
    <row r="18" customHeight="1" spans="1:20">
      <c r="A18" s="2" t="s">
        <v>74</v>
      </c>
      <c r="B18" s="2"/>
      <c r="C18" s="2" t="s">
        <v>44</v>
      </c>
      <c r="D18" s="2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8"/>
      <c r="T18" s="1" t="s">
        <v>155</v>
      </c>
    </row>
    <row r="19" customHeight="1" spans="1:20">
      <c r="A19" s="2" t="s">
        <v>54</v>
      </c>
      <c r="B19" s="2"/>
      <c r="C19" s="2" t="s">
        <v>35</v>
      </c>
      <c r="D19" s="2" t="s">
        <v>145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8"/>
      <c r="R19" s="8"/>
      <c r="S19" t="s">
        <v>156</v>
      </c>
      <c r="T19" s="1" t="s">
        <v>155</v>
      </c>
    </row>
    <row r="20" customHeight="1" spans="1:20">
      <c r="A20" s="2" t="s">
        <v>56</v>
      </c>
      <c r="B20" s="2"/>
      <c r="C20" s="2" t="s">
        <v>34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8"/>
      <c r="T20" s="1" t="s">
        <v>155</v>
      </c>
    </row>
    <row r="21" customHeight="1" spans="1:20">
      <c r="A21" s="2" t="s">
        <v>55</v>
      </c>
      <c r="B21" s="2"/>
      <c r="C21" s="2" t="s">
        <v>18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8"/>
      <c r="R21" s="8"/>
      <c r="T21" s="1" t="s">
        <v>155</v>
      </c>
    </row>
    <row r="22" customHeight="1" spans="1:20">
      <c r="A22" s="2" t="s">
        <v>53</v>
      </c>
      <c r="B22" s="2"/>
      <c r="C22" s="3" t="s">
        <v>149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8"/>
      <c r="R22" s="8"/>
      <c r="S22" t="s">
        <v>156</v>
      </c>
      <c r="T22" s="1" t="s">
        <v>155</v>
      </c>
    </row>
    <row r="23" customHeight="1" spans="1:20">
      <c r="A23" s="2" t="s">
        <v>52</v>
      </c>
      <c r="B23" s="2"/>
      <c r="C23" s="2" t="s">
        <v>143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/>
      <c r="R23" s="8"/>
      <c r="S23" t="s">
        <v>156</v>
      </c>
      <c r="T23" s="1" t="s">
        <v>155</v>
      </c>
    </row>
    <row r="24" customHeight="1" spans="1:20">
      <c r="A24" s="2" t="s">
        <v>150</v>
      </c>
      <c r="B24" s="2"/>
      <c r="C24" s="2" t="s">
        <v>147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8"/>
      <c r="R24" s="8"/>
      <c r="S24" t="s">
        <v>156</v>
      </c>
      <c r="T24" s="1" t="s">
        <v>155</v>
      </c>
    </row>
    <row r="25" customHeight="1" spans="1:20">
      <c r="A25" s="2" t="s">
        <v>151</v>
      </c>
      <c r="B25" s="2"/>
      <c r="C25" s="2" t="s">
        <v>36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8"/>
      <c r="R25" s="8"/>
      <c r="T25" s="1" t="s">
        <v>155</v>
      </c>
    </row>
    <row r="26" customHeight="1" spans="1:20">
      <c r="A26" s="2" t="s">
        <v>152</v>
      </c>
      <c r="B26" s="2"/>
      <c r="C26" s="2" t="s">
        <v>30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8"/>
      <c r="R26" s="8"/>
      <c r="T26" s="1" t="s">
        <v>155</v>
      </c>
    </row>
    <row r="27" customHeight="1" spans="1:20">
      <c r="A27" s="2" t="s">
        <v>65</v>
      </c>
      <c r="B27" s="2"/>
      <c r="C27" s="2" t="s">
        <v>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8"/>
      <c r="R27" s="8"/>
      <c r="T27" s="1" t="s">
        <v>155</v>
      </c>
    </row>
    <row r="28" customHeight="1" spans="1:20">
      <c r="A28" s="2" t="s">
        <v>68</v>
      </c>
      <c r="B28" s="2"/>
      <c r="C28" s="2" t="s">
        <v>136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/>
      <c r="R28" s="8"/>
      <c r="T28" s="1" t="s">
        <v>155</v>
      </c>
    </row>
    <row r="29" customHeight="1" spans="1:20">
      <c r="A29" s="2" t="s">
        <v>73</v>
      </c>
      <c r="B29" s="2"/>
      <c r="C29" s="2" t="s">
        <v>143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8"/>
      <c r="R29" s="8"/>
      <c r="S29" t="s">
        <v>156</v>
      </c>
      <c r="T29" s="1" t="s">
        <v>155</v>
      </c>
    </row>
    <row r="30" customHeight="1" spans="1:20">
      <c r="A30" s="2" t="s">
        <v>86</v>
      </c>
      <c r="B30" s="2"/>
      <c r="C30" s="2" t="s">
        <v>136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8"/>
      <c r="R30" s="8"/>
      <c r="T30" s="1" t="s">
        <v>155</v>
      </c>
    </row>
    <row r="31" customHeight="1" spans="1:20">
      <c r="A31" s="2" t="s">
        <v>82</v>
      </c>
      <c r="B31" s="2"/>
      <c r="C31" s="2" t="s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8"/>
      <c r="R31" s="8"/>
      <c r="S31" t="s">
        <v>156</v>
      </c>
      <c r="T31" s="1" t="s">
        <v>155</v>
      </c>
    </row>
    <row r="32" customHeight="1" spans="1:20">
      <c r="A32" s="2" t="s">
        <v>76</v>
      </c>
      <c r="B32" s="2"/>
      <c r="C32" s="2" t="s">
        <v>40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8"/>
      <c r="R32" s="8"/>
      <c r="S32" t="s">
        <v>156</v>
      </c>
      <c r="T32" s="1" t="s">
        <v>155</v>
      </c>
    </row>
    <row r="33" customHeight="1" spans="1:20">
      <c r="A33" s="2" t="s">
        <v>146</v>
      </c>
      <c r="B33" s="2"/>
      <c r="C33" s="2" t="s">
        <v>147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8"/>
      <c r="R33" s="8"/>
      <c r="S33" t="s">
        <v>156</v>
      </c>
      <c r="T33" s="1" t="s">
        <v>155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原料对应建筑量</vt:lpstr>
      <vt:lpstr>原料对应整理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Aborner-PC</dc:creator>
  <cp:lastModifiedBy>Aborner</cp:lastModifiedBy>
  <dcterms:created xsi:type="dcterms:W3CDTF">2022-12-19T18:00:00Z</dcterms:created>
  <dcterms:modified xsi:type="dcterms:W3CDTF">2023-04-28T07:27:13Z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