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baez822/Community-Visioning/R/Felix/"/>
    </mc:Choice>
  </mc:AlternateContent>
  <xr:revisionPtr revIDLastSave="0" documentId="13_ncr:1_{336CA218-2845-A441-8756-68936E4F03C7}" xr6:coauthVersionLast="43" xr6:coauthVersionMax="43" xr10:uidLastSave="{00000000-0000-0000-0000-000000000000}"/>
  <bookViews>
    <workbookView xWindow="9400" yWindow="180" windowWidth="14800" windowHeight="16440" xr2:uid="{6F820D21-DA29-7146-A133-3F48C9CEC56D}"/>
  </bookViews>
  <sheets>
    <sheet name="Weighted Averag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2" l="1"/>
  <c r="B4" i="2"/>
  <c r="F4" i="1"/>
  <c r="F3" i="1"/>
  <c r="F2" i="1"/>
  <c r="F1" i="1"/>
  <c r="F5" i="1" l="1"/>
  <c r="F6" i="1" s="1"/>
</calcChain>
</file>

<file path=xl/sharedStrings.xml><?xml version="1.0" encoding="utf-8"?>
<sst xmlns="http://schemas.openxmlformats.org/spreadsheetml/2006/main" count="34" uniqueCount="34">
  <si>
    <t>Durant</t>
  </si>
  <si>
    <t>City</t>
  </si>
  <si>
    <t>Weighted Average</t>
  </si>
  <si>
    <t>3--5</t>
  </si>
  <si>
    <t>6+</t>
  </si>
  <si>
    <t>Van Meter</t>
  </si>
  <si>
    <t>Mount Pleasant</t>
  </si>
  <si>
    <t>Avoca</t>
  </si>
  <si>
    <t>Madrid</t>
  </si>
  <si>
    <t>Elkader</t>
  </si>
  <si>
    <t>Fairfax</t>
  </si>
  <si>
    <t>Polk City</t>
  </si>
  <si>
    <t>Reinbeck</t>
  </si>
  <si>
    <t>Adel</t>
  </si>
  <si>
    <t>Humboldt</t>
  </si>
  <si>
    <t>Granger</t>
  </si>
  <si>
    <t>Clarion</t>
  </si>
  <si>
    <t>Algona</t>
  </si>
  <si>
    <t>West Branch</t>
  </si>
  <si>
    <t>Logan</t>
  </si>
  <si>
    <t>Dunlap</t>
  </si>
  <si>
    <t>Coon Rapids</t>
  </si>
  <si>
    <t>Decorah</t>
  </si>
  <si>
    <t>Forest City</t>
  </si>
  <si>
    <t>Glidden</t>
  </si>
  <si>
    <t>Wapello</t>
  </si>
  <si>
    <t>Colfax</t>
  </si>
  <si>
    <t>University Heights</t>
  </si>
  <si>
    <t>Kalona</t>
  </si>
  <si>
    <t>Carlisle</t>
  </si>
  <si>
    <t>Hampton</t>
  </si>
  <si>
    <t>Tama</t>
  </si>
  <si>
    <t>Toledo</t>
  </si>
  <si>
    <t>Emmetsburg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</si>
</sst>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99"/>
      <name val="Arial"/>
      <family val="2"/>
    </font>
    <font>
      <sz val="9"/>
      <color rgb="FF9933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 style="thin">
        <color rgb="FF993366"/>
      </top>
      <bottom style="thin">
        <color rgb="FFC0C0C0"/>
      </bottom>
      <diagonal/>
    </border>
    <border>
      <left/>
      <right style="thin">
        <color rgb="FF333333"/>
      </right>
      <top style="thin">
        <color rgb="FF993366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993366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333333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C0C0C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/>
    </xf>
    <xf numFmtId="0" fontId="3" fillId="0" borderId="6" xfId="0" applyFont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7AA4-1304-2841-9B08-1F7800BEADF2}">
  <dimension ref="A1:D31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</row>
    <row r="2" spans="1:4" x14ac:dyDescent="0.2">
      <c r="A2" t="s">
        <v>0</v>
      </c>
      <c r="B2" s="1">
        <v>2.3039999999999998</v>
      </c>
      <c r="D2" s="14"/>
    </row>
    <row r="3" spans="1:4" x14ac:dyDescent="0.2">
      <c r="A3" t="s">
        <v>5</v>
      </c>
      <c r="B3">
        <v>2.6429999999999998</v>
      </c>
      <c r="D3" s="14"/>
    </row>
    <row r="4" spans="1:4" x14ac:dyDescent="0.2">
      <c r="A4" t="s">
        <v>6</v>
      </c>
      <c r="B4" s="1">
        <f>161.3/100</f>
        <v>1.6130000000000002</v>
      </c>
      <c r="D4" s="14"/>
    </row>
    <row r="5" spans="1:4" x14ac:dyDescent="0.2">
      <c r="A5" t="s">
        <v>7</v>
      </c>
      <c r="B5" s="1">
        <v>1.4890000000000001</v>
      </c>
      <c r="D5" s="14"/>
    </row>
    <row r="6" spans="1:4" x14ac:dyDescent="0.2">
      <c r="A6" t="s">
        <v>8</v>
      </c>
      <c r="B6">
        <v>1.694</v>
      </c>
      <c r="D6" s="14"/>
    </row>
    <row r="7" spans="1:4" x14ac:dyDescent="0.2">
      <c r="A7" t="s">
        <v>9</v>
      </c>
      <c r="B7">
        <f>162/100</f>
        <v>1.62</v>
      </c>
      <c r="D7" s="14"/>
    </row>
    <row r="8" spans="1:4" x14ac:dyDescent="0.2">
      <c r="A8" t="s">
        <v>10</v>
      </c>
      <c r="B8">
        <v>1.59</v>
      </c>
      <c r="D8" s="14"/>
    </row>
    <row r="9" spans="1:4" x14ac:dyDescent="0.2">
      <c r="A9" t="s">
        <v>11</v>
      </c>
      <c r="B9">
        <v>1.4750000000000001</v>
      </c>
      <c r="D9" s="14"/>
    </row>
    <row r="10" spans="1:4" x14ac:dyDescent="0.2">
      <c r="A10" t="s">
        <v>12</v>
      </c>
      <c r="B10">
        <v>1.8109999999999999</v>
      </c>
      <c r="D10" s="14"/>
    </row>
    <row r="11" spans="1:4" x14ac:dyDescent="0.2">
      <c r="A11" t="s">
        <v>13</v>
      </c>
      <c r="B11">
        <v>1.115</v>
      </c>
      <c r="D11" s="14"/>
    </row>
    <row r="12" spans="1:4" x14ac:dyDescent="0.2">
      <c r="A12" t="s">
        <v>14</v>
      </c>
      <c r="B12">
        <v>1.478</v>
      </c>
      <c r="D12" s="14"/>
    </row>
    <row r="13" spans="1:4" x14ac:dyDescent="0.2">
      <c r="A13" t="s">
        <v>15</v>
      </c>
      <c r="B13">
        <v>1.722</v>
      </c>
      <c r="D13" s="14"/>
    </row>
    <row r="14" spans="1:4" x14ac:dyDescent="0.2">
      <c r="A14" t="s">
        <v>16</v>
      </c>
      <c r="B14">
        <v>1.7969999999999999</v>
      </c>
      <c r="D14" s="14"/>
    </row>
    <row r="15" spans="1:4" x14ac:dyDescent="0.2">
      <c r="A15" t="s">
        <v>17</v>
      </c>
      <c r="B15">
        <v>1.56</v>
      </c>
      <c r="D15" s="14"/>
    </row>
    <row r="16" spans="1:4" x14ac:dyDescent="0.2">
      <c r="A16" t="s">
        <v>18</v>
      </c>
      <c r="B16">
        <v>1.629</v>
      </c>
      <c r="D16" s="14"/>
    </row>
    <row r="17" spans="1:4" x14ac:dyDescent="0.2">
      <c r="A17" t="s">
        <v>19</v>
      </c>
      <c r="B17">
        <v>1.7430000000000001</v>
      </c>
      <c r="D17" s="14"/>
    </row>
    <row r="18" spans="1:4" x14ac:dyDescent="0.2">
      <c r="A18" t="s">
        <v>20</v>
      </c>
      <c r="B18">
        <v>1.8109999999999999</v>
      </c>
      <c r="D18" s="14"/>
    </row>
    <row r="19" spans="1:4" x14ac:dyDescent="0.2">
      <c r="A19" t="s">
        <v>21</v>
      </c>
      <c r="B19">
        <v>1.647</v>
      </c>
      <c r="D19" s="14"/>
    </row>
    <row r="20" spans="1:4" x14ac:dyDescent="0.2">
      <c r="A20" t="s">
        <v>22</v>
      </c>
      <c r="B20">
        <v>1.72</v>
      </c>
      <c r="D20" s="14"/>
    </row>
    <row r="21" spans="1:4" x14ac:dyDescent="0.2">
      <c r="A21" t="s">
        <v>23</v>
      </c>
      <c r="B21">
        <v>1.64</v>
      </c>
      <c r="D21" s="14"/>
    </row>
    <row r="22" spans="1:4" x14ac:dyDescent="0.2">
      <c r="A22" t="s">
        <v>24</v>
      </c>
      <c r="B22">
        <v>1.778</v>
      </c>
      <c r="D22" s="14"/>
    </row>
    <row r="23" spans="1:4" x14ac:dyDescent="0.2">
      <c r="A23" t="s">
        <v>25</v>
      </c>
      <c r="B23">
        <v>1.643</v>
      </c>
      <c r="D23" s="14"/>
    </row>
    <row r="24" spans="1:4" x14ac:dyDescent="0.2">
      <c r="A24" t="s">
        <v>26</v>
      </c>
      <c r="B24">
        <v>1.81</v>
      </c>
      <c r="D24" s="14"/>
    </row>
    <row r="25" spans="1:4" x14ac:dyDescent="0.2">
      <c r="A25" t="s">
        <v>27</v>
      </c>
      <c r="B25">
        <v>2.645</v>
      </c>
      <c r="D25" s="14"/>
    </row>
    <row r="26" spans="1:4" x14ac:dyDescent="0.2">
      <c r="A26" t="s">
        <v>28</v>
      </c>
      <c r="B26">
        <v>1.774</v>
      </c>
      <c r="D26" s="14"/>
    </row>
    <row r="27" spans="1:4" x14ac:dyDescent="0.2">
      <c r="A27" t="s">
        <v>29</v>
      </c>
      <c r="B27">
        <v>1.6970000000000001</v>
      </c>
      <c r="D27" s="14"/>
    </row>
    <row r="28" spans="1:4" x14ac:dyDescent="0.2">
      <c r="A28" t="s">
        <v>30</v>
      </c>
      <c r="B28">
        <v>1.7509999999999999</v>
      </c>
      <c r="D28" s="14"/>
    </row>
    <row r="29" spans="1:4" x14ac:dyDescent="0.2">
      <c r="A29" t="s">
        <v>31</v>
      </c>
      <c r="B29">
        <v>1.5089999999999999</v>
      </c>
      <c r="D29" s="14"/>
    </row>
    <row r="30" spans="1:4" x14ac:dyDescent="0.2">
      <c r="A30" t="s">
        <v>32</v>
      </c>
      <c r="B30">
        <v>1.516</v>
      </c>
      <c r="D30" s="14"/>
    </row>
    <row r="31" spans="1:4" x14ac:dyDescent="0.2">
      <c r="A31" t="s">
        <v>33</v>
      </c>
      <c r="B31">
        <v>1.5649999999999999</v>
      </c>
      <c r="D3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EAB1-8FF4-9F40-8C74-82AF83097A09}">
  <dimension ref="A1:H12"/>
  <sheetViews>
    <sheetView workbookViewId="0">
      <selection activeCell="C27" sqref="C17:C27"/>
    </sheetView>
  </sheetViews>
  <sheetFormatPr baseColWidth="10" defaultRowHeight="16" x14ac:dyDescent="0.2"/>
  <sheetData>
    <row r="1" spans="1:8" x14ac:dyDescent="0.2">
      <c r="A1" s="2">
        <v>1</v>
      </c>
      <c r="B1" s="10">
        <v>54</v>
      </c>
      <c r="C1" s="11">
        <v>38.299999999999997</v>
      </c>
      <c r="D1" s="3"/>
      <c r="E1" s="1">
        <v>1</v>
      </c>
      <c r="F1">
        <f>C1</f>
        <v>38.299999999999997</v>
      </c>
    </row>
    <row r="2" spans="1:8" x14ac:dyDescent="0.2">
      <c r="A2" s="4">
        <v>2</v>
      </c>
      <c r="B2" s="12">
        <v>56</v>
      </c>
      <c r="C2" s="13">
        <v>39.700000000000003</v>
      </c>
      <c r="D2" s="5"/>
      <c r="E2" s="1">
        <v>2</v>
      </c>
      <c r="F2">
        <f>2*C2</f>
        <v>79.400000000000006</v>
      </c>
    </row>
    <row r="3" spans="1:8" x14ac:dyDescent="0.2">
      <c r="A3" s="4">
        <v>3</v>
      </c>
      <c r="B3" s="12">
        <v>11</v>
      </c>
      <c r="C3" s="13">
        <v>7.8</v>
      </c>
      <c r="D3" s="5"/>
      <c r="E3" s="1" t="s">
        <v>3</v>
      </c>
      <c r="F3">
        <f>3*C3:C5</f>
        <v>23.4</v>
      </c>
    </row>
    <row r="4" spans="1:8" x14ac:dyDescent="0.2">
      <c r="A4" s="4">
        <v>4</v>
      </c>
      <c r="B4" s="12">
        <v>11</v>
      </c>
      <c r="C4" s="13">
        <v>7.8</v>
      </c>
      <c r="D4" s="5"/>
      <c r="E4" s="1" t="s">
        <v>4</v>
      </c>
      <c r="F4">
        <f>4*C5+C6+C7+C8+C9+C10+C11</f>
        <v>15.4</v>
      </c>
    </row>
    <row r="5" spans="1:8" x14ac:dyDescent="0.2">
      <c r="A5" s="4">
        <v>5</v>
      </c>
      <c r="B5" s="12">
        <v>5</v>
      </c>
      <c r="C5" s="13">
        <v>3.5</v>
      </c>
      <c r="D5" s="5"/>
      <c r="F5">
        <f>SUM(F1:F4)</f>
        <v>156.5</v>
      </c>
      <c r="H5" s="1"/>
    </row>
    <row r="6" spans="1:8" x14ac:dyDescent="0.2">
      <c r="A6" s="4">
        <v>6</v>
      </c>
      <c r="B6" s="12">
        <v>2</v>
      </c>
      <c r="C6" s="13">
        <v>1.4</v>
      </c>
      <c r="D6" s="5"/>
      <c r="F6">
        <f>F5/100</f>
        <v>1.5649999999999999</v>
      </c>
    </row>
    <row r="7" spans="1:8" x14ac:dyDescent="0.2">
      <c r="A7" s="6"/>
      <c r="B7" s="12"/>
      <c r="C7" s="13"/>
      <c r="D7" s="5"/>
    </row>
    <row r="8" spans="1:8" x14ac:dyDescent="0.2">
      <c r="A8" s="7"/>
      <c r="B8" s="8"/>
      <c r="C8" s="9"/>
      <c r="D8" s="5"/>
    </row>
    <row r="9" spans="1:8" x14ac:dyDescent="0.2">
      <c r="A9" s="7"/>
      <c r="B9" s="8"/>
      <c r="C9" s="9"/>
    </row>
    <row r="10" spans="1:8" x14ac:dyDescent="0.2">
      <c r="A10" s="7"/>
      <c r="B10" s="8"/>
      <c r="C10" s="9"/>
    </row>
    <row r="11" spans="1:8" x14ac:dyDescent="0.2">
      <c r="A11" s="7"/>
      <c r="B11" s="8"/>
      <c r="C11" s="9"/>
    </row>
    <row r="12" spans="1:8" x14ac:dyDescent="0.2">
      <c r="A12" s="7"/>
      <c r="B12" s="8"/>
      <c r="C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Weighted Averages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2022-06-30T16:02:24Z</dcterms:created>
  <dcterms:modified xsi:type="dcterms:W3CDTF">2022-06-30T18:41:40Z</dcterms:modified>
</cp:coreProperties>
</file>