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ra\Documents\9noSemestre\Computo-Evolutivo\Proyecto\"/>
    </mc:Choice>
  </mc:AlternateContent>
  <xr:revisionPtr revIDLastSave="0" documentId="13_ncr:1_{0B0C6C0C-32DF-4832-A3E4-1B7D28FA85EB}" xr6:coauthVersionLast="47" xr6:coauthVersionMax="47" xr10:uidLastSave="{00000000-0000-0000-0000-000000000000}"/>
  <bookViews>
    <workbookView xWindow="-110" yWindow="-110" windowWidth="19420" windowHeight="10420" activeTab="3" xr2:uid="{223EBCA0-CA71-4DC3-868D-DF5D58DB3170}"/>
  </bookViews>
  <sheets>
    <sheet name="Corpus" sheetId="1" r:id="rId1"/>
    <sheet name="Datos" sheetId="2" r:id="rId2"/>
    <sheet name="Pruebas_Mano" sheetId="3" r:id="rId3"/>
    <sheet name="PruebaManoGen1" sheetId="4" r:id="rId4"/>
    <sheet name="PruebaManoGen2" sheetId="5" r:id="rId5"/>
    <sheet name="PruebaManoGen3" sheetId="6" r:id="rId6"/>
    <sheet name="Fina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2" i="5" l="1"/>
  <c r="Q50" i="5"/>
  <c r="Q48" i="5"/>
  <c r="Q46" i="5"/>
  <c r="Q44" i="5"/>
  <c r="Q42" i="5"/>
  <c r="Q40" i="5"/>
  <c r="Q38" i="5"/>
  <c r="Q36" i="5"/>
  <c r="Q34" i="5"/>
  <c r="Q32" i="5"/>
  <c r="Q30" i="5"/>
  <c r="Q28" i="5"/>
  <c r="Q26" i="5"/>
  <c r="Q24" i="5"/>
  <c r="Q22" i="5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35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11" i="1"/>
  <c r="AD26" i="1" l="1"/>
  <c r="AD49" i="1"/>
  <c r="AD98" i="1"/>
  <c r="AD75" i="1"/>
</calcChain>
</file>

<file path=xl/sharedStrings.xml><?xml version="1.0" encoding="utf-8"?>
<sst xmlns="http://schemas.openxmlformats.org/spreadsheetml/2006/main" count="1162" uniqueCount="320">
  <si>
    <t>Evento</t>
  </si>
  <si>
    <t>lugar</t>
  </si>
  <si>
    <t xml:space="preserve">Banda </t>
  </si>
  <si>
    <t>Cumbia</t>
  </si>
  <si>
    <t>Sonidera</t>
  </si>
  <si>
    <t>Titulo</t>
  </si>
  <si>
    <t>Rating</t>
  </si>
  <si>
    <t>Vistas</t>
  </si>
  <si>
    <t>Autor</t>
  </si>
  <si>
    <t>Duracion</t>
  </si>
  <si>
    <t>Likes</t>
  </si>
  <si>
    <t>Dislikes</t>
  </si>
  <si>
    <t>Perdoname</t>
  </si>
  <si>
    <t>Danny Daniel - Topic</t>
  </si>
  <si>
    <t>Willie Colon - Talento De Television (Audio)</t>
  </si>
  <si>
    <t>WillieColonVEVO</t>
  </si>
  <si>
    <t>Yeii Life</t>
  </si>
  <si>
    <t>Grupos Sonideros</t>
  </si>
  <si>
    <t>No le Pegue ala negra Salsa</t>
  </si>
  <si>
    <t>Guadalupe Velazquez Campos</t>
  </si>
  <si>
    <t>Gio Gonzales</t>
  </si>
  <si>
    <t>Que Te Vaya Bien</t>
  </si>
  <si>
    <t>Quiero Volar</t>
  </si>
  <si>
    <t>Chichi Peralta   Procura</t>
  </si>
  <si>
    <t>CHICHI PERALTA OFICIAL</t>
  </si>
  <si>
    <t>Polo Montañez - Un Monton De Estrellas (Original Version)</t>
  </si>
  <si>
    <t>Lusafrica</t>
  </si>
  <si>
    <t>Vete Ya</t>
  </si>
  <si>
    <t>El Paso Del Gigante</t>
  </si>
  <si>
    <t>marymaxy0306</t>
  </si>
  <si>
    <t>Ferrocarril (2017)</t>
  </si>
  <si>
    <t>Nueva Orquesta Sonidera - Topic</t>
  </si>
  <si>
    <t>Los Daddys -  Lucerito "New"</t>
  </si>
  <si>
    <t>0vnimx</t>
  </si>
  <si>
    <t>El Piropo</t>
  </si>
  <si>
    <t>Los Villanos del Sabor - Topic</t>
  </si>
  <si>
    <t>El Fantasma del Amor</t>
  </si>
  <si>
    <t>Grupo Ternura Dinastia Toxqui - Topic</t>
  </si>
  <si>
    <t>Grupo Mijez - El Llanto De Los Luceros</t>
  </si>
  <si>
    <t>ImagenPD</t>
  </si>
  <si>
    <t>DENTRO DE TU CORAZON | LIMPIA SIN SPOTS | GRUPO MARAVILLA DE ROBIN REVILLA  FEAT HERMINIO ALEJANDRO</t>
  </si>
  <si>
    <t>Robin Revilla - Cumbiando el Mundo</t>
  </si>
  <si>
    <t>BANDA MS - NO ELEGI CONOCERTE (VIDEO OFICIAL)</t>
  </si>
  <si>
    <t>Lizos Music</t>
  </si>
  <si>
    <t>BANDA MS - POR MI NO TE DETENGAS (VIDEO OFICIAL)</t>
  </si>
  <si>
    <t>BANDA MS - EL COLOR DE TUS OJOS (VIDEO OFICIAL)</t>
  </si>
  <si>
    <t>Kikin y Los Astros - Popurri: Huapangos pa' zapatear (Video Oficial)</t>
  </si>
  <si>
    <t>RemexMusic</t>
  </si>
  <si>
    <t>La Loba  El Pavido Navido  El Coyote Y El Sinaloense - (Official Video)</t>
  </si>
  <si>
    <t>MUSIC VIP</t>
  </si>
  <si>
    <t>Tipo_Musica</t>
  </si>
  <si>
    <t>Salsa</t>
  </si>
  <si>
    <t>Banda</t>
  </si>
  <si>
    <t xml:space="preserve">Electro Cumbia </t>
  </si>
  <si>
    <t>Rango-Edad</t>
  </si>
  <si>
    <t>15-30</t>
  </si>
  <si>
    <t>15-30,30-40</t>
  </si>
  <si>
    <t>Todas</t>
  </si>
  <si>
    <t>Todos</t>
  </si>
  <si>
    <t>Toluca,metepec,San gaspar</t>
  </si>
  <si>
    <t>Velocidad</t>
  </si>
  <si>
    <t>Cantable</t>
  </si>
  <si>
    <t>Lenta</t>
  </si>
  <si>
    <t>Bailable</t>
  </si>
  <si>
    <t>Rapida</t>
  </si>
  <si>
    <t>Normal</t>
  </si>
  <si>
    <t>Lento</t>
  </si>
  <si>
    <t>Cancion</t>
  </si>
  <si>
    <t xml:space="preserve">Basado en rating </t>
  </si>
  <si>
    <t>La Sonora Santanera - Mi Razon(Audio HD)</t>
  </si>
  <si>
    <t>Jorge Partida</t>
  </si>
  <si>
    <t>Danzon</t>
  </si>
  <si>
    <t>La Sonora Santanera - Topic</t>
  </si>
  <si>
    <t>Lamento Borincano</t>
  </si>
  <si>
    <t>Sonora Santanera Canta Silvestre Mercado</t>
  </si>
  <si>
    <t>Eso Se Llama Amor</t>
  </si>
  <si>
    <t>Raintg</t>
  </si>
  <si>
    <t>Evaluar canciones</t>
  </si>
  <si>
    <t>Momentos de evento--</t>
  </si>
  <si>
    <t xml:space="preserve">PESCADOR TRISTE </t>
  </si>
  <si>
    <t>RODOLFO AICARDI (FULL AUDIO)</t>
  </si>
  <si>
    <t>Pecadora</t>
  </si>
  <si>
    <t>Problema</t>
  </si>
  <si>
    <t>Lugar</t>
  </si>
  <si>
    <t>Metepec</t>
  </si>
  <si>
    <t>Toluca</t>
  </si>
  <si>
    <t>San Gaspar</t>
  </si>
  <si>
    <t>Rayon</t>
  </si>
  <si>
    <t>Lerma</t>
  </si>
  <si>
    <t>Ocoyoacac</t>
  </si>
  <si>
    <t>Tianguistenco</t>
  </si>
  <si>
    <t>Gualupita</t>
  </si>
  <si>
    <t>Tenango</t>
  </si>
  <si>
    <t>Comunion</t>
  </si>
  <si>
    <t>Eficacia Lugar</t>
  </si>
  <si>
    <t>Gualupita,Santiago,Metepec,Toluca</t>
  </si>
  <si>
    <t>Eficacia Edad</t>
  </si>
  <si>
    <t xml:space="preserve">Salsa </t>
  </si>
  <si>
    <t>30-40</t>
  </si>
  <si>
    <t>Eficacia de cancion</t>
  </si>
  <si>
    <t>Boda</t>
  </si>
  <si>
    <t>30-40, 40-100</t>
  </si>
  <si>
    <t>permutaciones</t>
  </si>
  <si>
    <t xml:space="preserve">15 canciones </t>
  </si>
  <si>
    <t xml:space="preserve"> aleatoriamente</t>
  </si>
  <si>
    <t>Edades</t>
  </si>
  <si>
    <t>40-100</t>
  </si>
  <si>
    <t>Eventos</t>
  </si>
  <si>
    <t>15 años</t>
  </si>
  <si>
    <t>Cumpleaños</t>
  </si>
  <si>
    <t xml:space="preserve">principios 15 </t>
  </si>
  <si>
    <t>genes 30</t>
  </si>
  <si>
    <t xml:space="preserve">seleccion por ruleta </t>
  </si>
  <si>
    <t>cruza ciclos, emparejamiento parcial</t>
  </si>
  <si>
    <t xml:space="preserve">mutacion   intercambio </t>
  </si>
  <si>
    <t>Talento de televission</t>
  </si>
  <si>
    <t>Te vas</t>
  </si>
  <si>
    <t>Deja de pensar</t>
  </si>
  <si>
    <t>Cumbia del borrachon</t>
  </si>
  <si>
    <t>Mis sentimientos</t>
  </si>
  <si>
    <t>Me duele recordar</t>
  </si>
  <si>
    <t>Mentirosa</t>
  </si>
  <si>
    <t>No le pegue a la negra</t>
  </si>
  <si>
    <t>perdo navaja</t>
  </si>
  <si>
    <t>Procura</t>
  </si>
  <si>
    <t>Un monton de estrellas</t>
  </si>
  <si>
    <t>Vete ya</t>
  </si>
  <si>
    <t>Ferrocaril</t>
  </si>
  <si>
    <t>Lucerito</t>
  </si>
  <si>
    <t>Llanto de los luceros</t>
  </si>
  <si>
    <t>Dentro de tu corazon</t>
  </si>
  <si>
    <t>No elegi conocerte</t>
  </si>
  <si>
    <t>Por mi no te detengas</t>
  </si>
  <si>
    <t>El color de tus ojos</t>
  </si>
  <si>
    <t>Mi razon</t>
  </si>
  <si>
    <t>Amor de cabaret</t>
  </si>
  <si>
    <t>Willie Color</t>
  </si>
  <si>
    <t>Aron y su grupo ilusion</t>
  </si>
  <si>
    <t>Serdan Puebla</t>
  </si>
  <si>
    <t>Los Angeles Azules</t>
  </si>
  <si>
    <t xml:space="preserve">Danny Daniel </t>
  </si>
  <si>
    <t>Danny Daniel</t>
  </si>
  <si>
    <t>Grupo Jalado</t>
  </si>
  <si>
    <t>Jorge Meza</t>
  </si>
  <si>
    <t>Chichi Peralta</t>
  </si>
  <si>
    <t>Orquesta Sonidera</t>
  </si>
  <si>
    <t>Los villanos del sabor</t>
  </si>
  <si>
    <t xml:space="preserve">Grupo Ternura Dinastia </t>
  </si>
  <si>
    <t>Robin Revilla</t>
  </si>
  <si>
    <t xml:space="preserve">La Sonora Santanera </t>
  </si>
  <si>
    <t xml:space="preserve">Amanda Miguel </t>
  </si>
  <si>
    <t>id</t>
  </si>
  <si>
    <t>nombre</t>
  </si>
  <si>
    <t>autor</t>
  </si>
  <si>
    <t>tipo</t>
  </si>
  <si>
    <t>velocidad</t>
  </si>
  <si>
    <t>cantable</t>
  </si>
  <si>
    <t>bailable</t>
  </si>
  <si>
    <t>likes</t>
  </si>
  <si>
    <t>dislikes</t>
  </si>
  <si>
    <t>rating</t>
  </si>
  <si>
    <t>vistas</t>
  </si>
  <si>
    <t>duracion</t>
  </si>
  <si>
    <t>eficacia</t>
  </si>
  <si>
    <t>Tipo</t>
  </si>
  <si>
    <t>Aptitud General</t>
  </si>
  <si>
    <t xml:space="preserve">Pruebas a mano </t>
  </si>
  <si>
    <t>Opcion1</t>
  </si>
  <si>
    <t>Opcion2</t>
  </si>
  <si>
    <t>Aptitud Cancion</t>
  </si>
  <si>
    <t>Aptitud Total</t>
  </si>
  <si>
    <t>Aptitud Lugar</t>
  </si>
  <si>
    <t>Aptitud Edad</t>
  </si>
  <si>
    <t xml:space="preserve">Baiable </t>
  </si>
  <si>
    <t>edad</t>
  </si>
  <si>
    <t xml:space="preserve">lugar </t>
  </si>
  <si>
    <t>Aptitudes</t>
  </si>
  <si>
    <t>Padres aleatorios</t>
  </si>
  <si>
    <t>Generacion 1</t>
  </si>
  <si>
    <t>Padre 1</t>
  </si>
  <si>
    <t>Padre 2</t>
  </si>
  <si>
    <t>sublista1</t>
  </si>
  <si>
    <t>sublista2</t>
  </si>
  <si>
    <t>Hijo 1</t>
  </si>
  <si>
    <t>Hijo 2</t>
  </si>
  <si>
    <t>corte1 9 corte2 10</t>
  </si>
  <si>
    <t>Hijos Generados</t>
  </si>
  <si>
    <t>Generacion 2</t>
  </si>
  <si>
    <t>Acumulados</t>
  </si>
  <si>
    <t>Aleatorio 40</t>
  </si>
  <si>
    <t>Aleatorio 946</t>
  </si>
  <si>
    <t>Aleatorio 805</t>
  </si>
  <si>
    <t>Aleatorio 216</t>
  </si>
  <si>
    <t>Aleatorio 862</t>
  </si>
  <si>
    <t>Aleatorio 54</t>
  </si>
  <si>
    <t>Aleatorio 281</t>
  </si>
  <si>
    <t>Aleatorio 852</t>
  </si>
  <si>
    <t>Aleatorio 577</t>
  </si>
  <si>
    <t>Aleatorio 617</t>
  </si>
  <si>
    <t>Aleatorio 767</t>
  </si>
  <si>
    <t>Aleatorio 366</t>
  </si>
  <si>
    <t>Aleatorio 794</t>
  </si>
  <si>
    <t>Aleatorio 1043</t>
  </si>
  <si>
    <t>Aleatorio 260</t>
  </si>
  <si>
    <t>Aleatorio 390</t>
  </si>
  <si>
    <t>corte1 2 corte2 5</t>
  </si>
  <si>
    <t>corte1 7 corte2 9</t>
  </si>
  <si>
    <t>corte1 4 corte2 8</t>
  </si>
  <si>
    <t>corte1 1 corte2 6</t>
  </si>
  <si>
    <t>corte1 8 corte2 12</t>
  </si>
  <si>
    <t>corte1 3 corte2 13</t>
  </si>
  <si>
    <t>corte1 5 corte2 10</t>
  </si>
  <si>
    <t>Selección Ruleta</t>
  </si>
  <si>
    <t>Aleatorio 915</t>
  </si>
  <si>
    <t>Aleatorio 529</t>
  </si>
  <si>
    <t>Aleatorio 735</t>
  </si>
  <si>
    <t>Aleatorio 481</t>
  </si>
  <si>
    <t>Aleatorio 863</t>
  </si>
  <si>
    <t>Aleatorio 791</t>
  </si>
  <si>
    <t>Aleatorio 857</t>
  </si>
  <si>
    <t>Aleatorio 545</t>
  </si>
  <si>
    <t>Aleatorio 80</t>
  </si>
  <si>
    <t>Aleatorio 610</t>
  </si>
  <si>
    <t>Aleatorio 186</t>
  </si>
  <si>
    <t>Aleatorio 733</t>
  </si>
  <si>
    <t>Aleatorio 418</t>
  </si>
  <si>
    <t>Aleatorio 615</t>
  </si>
  <si>
    <t>Aleatorio 758</t>
  </si>
  <si>
    <t>Aleatorio 856</t>
  </si>
  <si>
    <t>corte1 0 corte2 4</t>
  </si>
  <si>
    <t>corte1 1 corte2 8</t>
  </si>
  <si>
    <t>corte1 0 corte2 13</t>
  </si>
  <si>
    <t>corte1 10 corte2 13</t>
  </si>
  <si>
    <t>corte1 7 corte2 11</t>
  </si>
  <si>
    <t>corte1 4 corte2 12</t>
  </si>
  <si>
    <t>corte1 7 corte2 10</t>
  </si>
  <si>
    <t>*************************************************************************************FIN*******************************************************************</t>
  </si>
  <si>
    <t>Cruza por  Emparejamiento Parcial</t>
  </si>
  <si>
    <t>Emparejamiento 1</t>
  </si>
  <si>
    <t>Emparejamiento 2</t>
  </si>
  <si>
    <t>Emparejamiento 3</t>
  </si>
  <si>
    <t>Emparejamiento 4</t>
  </si>
  <si>
    <t>Emparejamiento 5</t>
  </si>
  <si>
    <t>Emparejamiento 6</t>
  </si>
  <si>
    <t>Emparejamiento 7</t>
  </si>
  <si>
    <t>Emparejamiento 8</t>
  </si>
  <si>
    <t xml:space="preserve">corte2 </t>
  </si>
  <si>
    <t xml:space="preserve">corte1 </t>
  </si>
  <si>
    <t xml:space="preserve">corte1  </t>
  </si>
  <si>
    <t>Hijos de Generacion Anterior</t>
  </si>
  <si>
    <t xml:space="preserve">Valor Retornado </t>
  </si>
  <si>
    <t>Ids Seleccionados</t>
  </si>
  <si>
    <t>Cruza por Emparejamiento Parcial</t>
  </si>
  <si>
    <t>Hijos Obtenidos</t>
  </si>
  <si>
    <t>Generacion 3</t>
  </si>
  <si>
    <t>Hijos Retornados</t>
  </si>
  <si>
    <t>Mejor Lista</t>
  </si>
  <si>
    <t xml:space="preserve">Aptitud </t>
  </si>
  <si>
    <t xml:space="preserve">Numero de Generacion </t>
  </si>
  <si>
    <t>Promedios  por generacion</t>
  </si>
  <si>
    <t>Aleatorio 300</t>
  </si>
  <si>
    <t>Aleatorio 456</t>
  </si>
  <si>
    <t>Aleatorio 205</t>
  </si>
  <si>
    <t>Aleatorio 912</t>
  </si>
  <si>
    <t>Aleatorio 369</t>
  </si>
  <si>
    <t>Aleatorio 612</t>
  </si>
  <si>
    <t>Aleatorio 721</t>
  </si>
  <si>
    <t>Aleatorio 263</t>
  </si>
  <si>
    <t>Aleatorio 15</t>
  </si>
  <si>
    <t>Aleatorio 43</t>
  </si>
  <si>
    <t>Aleatorio 765</t>
  </si>
  <si>
    <t>Aleatorio 440</t>
  </si>
  <si>
    <t>Mejores listas por generacion</t>
  </si>
  <si>
    <t xml:space="preserve"> 'No elegi conocerte'</t>
  </si>
  <si>
    <t xml:space="preserve"> 'Lizos Music'</t>
  </si>
  <si>
    <t xml:space="preserve"> 'Banda'</t>
  </si>
  <si>
    <t xml:space="preserve"> 'Lenta'</t>
  </si>
  <si>
    <t xml:space="preserve"> 'El Fantasma del Amor'</t>
  </si>
  <si>
    <t xml:space="preserve"> 'Grupo Ternura Dinastia '</t>
  </si>
  <si>
    <t xml:space="preserve"> 'Cumbia'</t>
  </si>
  <si>
    <t xml:space="preserve"> 'Normal'</t>
  </si>
  <si>
    <t xml:space="preserve"> 'Me duele recordar'</t>
  </si>
  <si>
    <t xml:space="preserve"> 'Grupos Sonideros'</t>
  </si>
  <si>
    <t xml:space="preserve"> 'Perdoname'</t>
  </si>
  <si>
    <t xml:space="preserve"> 'Danny Daniel'</t>
  </si>
  <si>
    <t xml:space="preserve"> 'Salsa'</t>
  </si>
  <si>
    <t xml:space="preserve"> 'Por mi no te detengas'</t>
  </si>
  <si>
    <t xml:space="preserve"> 'El color de tus ojos'</t>
  </si>
  <si>
    <t xml:space="preserve"> 'Procura'</t>
  </si>
  <si>
    <t xml:space="preserve"> 'Chichi Peralta'</t>
  </si>
  <si>
    <t xml:space="preserve"> 'Rapida'</t>
  </si>
  <si>
    <t xml:space="preserve"> 'Amor de cabaret'</t>
  </si>
  <si>
    <t xml:space="preserve"> 'La Sonora Santanera '</t>
  </si>
  <si>
    <t xml:space="preserve"> 'Danzon'</t>
  </si>
  <si>
    <t xml:space="preserve"> 'Lucerito'</t>
  </si>
  <si>
    <t xml:space="preserve"> '0vnimx'</t>
  </si>
  <si>
    <t xml:space="preserve"> 'Vete ya'</t>
  </si>
  <si>
    <t xml:space="preserve"> 'Cumbia del borrachon'</t>
  </si>
  <si>
    <t xml:space="preserve"> 'Yeii Life'</t>
  </si>
  <si>
    <t xml:space="preserve"> 'Talento de televission'</t>
  </si>
  <si>
    <t xml:space="preserve"> 'Willie Color'</t>
  </si>
  <si>
    <t xml:space="preserve"> 'Llanto de los luceros'</t>
  </si>
  <si>
    <t xml:space="preserve"> 'ImagenPD'</t>
  </si>
  <si>
    <t xml:space="preserve"> 'Mentirosa'</t>
  </si>
  <si>
    <t xml:space="preserve"> 'Danny Daniel '</t>
  </si>
  <si>
    <t xml:space="preserve"> 'El Paso Del Gigante'</t>
  </si>
  <si>
    <t xml:space="preserve"> 'marymaxy0306'</t>
  </si>
  <si>
    <t xml:space="preserve"> 'Danny Daniel - Topic'</t>
  </si>
  <si>
    <t xml:space="preserve"> 'Dentro de tu corazon'</t>
  </si>
  <si>
    <t xml:space="preserve"> 'Robin Revilla'</t>
  </si>
  <si>
    <t xml:space="preserve"> 'Deja de pensar'</t>
  </si>
  <si>
    <t xml:space="preserve"> 'Serdan Puebla'</t>
  </si>
  <si>
    <t xml:space="preserve"> 'Mi razon'</t>
  </si>
  <si>
    <t xml:space="preserve"> 'Jorge Partida'</t>
  </si>
  <si>
    <t>Lista</t>
  </si>
  <si>
    <t>Aptitud 76.0</t>
  </si>
  <si>
    <t>Numero de Generacion 2</t>
  </si>
  <si>
    <t xml:space="preserve"> 'Quiero Volar'</t>
  </si>
  <si>
    <t xml:space="preserve"> 'Jorge Meza'</t>
  </si>
  <si>
    <t>Mejores Individuos por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</si>
</sst>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21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0" fontId="0" fillId="0" borderId="2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Font="1" applyBorder="1"/>
    <xf numFmtId="0" fontId="0" fillId="4" borderId="0" xfId="0" applyFill="1"/>
    <xf numFmtId="0" fontId="0" fillId="0" borderId="0" xfId="0" applyNumberFormat="1"/>
    <xf numFmtId="9" fontId="0" fillId="0" borderId="0" xfId="0" quotePrefix="1" applyNumberFormat="1"/>
    <xf numFmtId="0" fontId="0" fillId="0" borderId="0" xfId="0" quotePrefix="1" applyNumberForma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3" xfId="0" applyFont="1" applyBorder="1"/>
    <xf numFmtId="9" fontId="0" fillId="0" borderId="3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3" xfId="0" applyBorder="1"/>
    <xf numFmtId="0" fontId="2" fillId="5" borderId="0" xfId="0" applyFont="1" applyFill="1" applyBorder="1"/>
    <xf numFmtId="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/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D4E7-0808-4438-93CF-DAD36541EE0B}">
  <dimension ref="A1:AI98"/>
  <sheetViews>
    <sheetView topLeftCell="O1" zoomScale="70" zoomScaleNormal="70" workbookViewId="0">
      <selection activeCell="Y14" sqref="Y14:AC14"/>
    </sheetView>
  </sheetViews>
  <sheetFormatPr baseColWidth="10" defaultRowHeight="14.5" x14ac:dyDescent="0.35"/>
  <cols>
    <col min="1" max="1" width="8.90625" customWidth="1"/>
    <col min="4" max="4" width="32.81640625" bestFit="1" customWidth="1"/>
    <col min="5" max="5" width="12.453125" bestFit="1" customWidth="1"/>
    <col min="6" max="6" width="19.453125" customWidth="1"/>
    <col min="8" max="9" width="26.08984375" bestFit="1" customWidth="1"/>
    <col min="10" max="10" width="17.1796875" bestFit="1" customWidth="1"/>
    <col min="13" max="13" width="23.54296875" bestFit="1" customWidth="1"/>
    <col min="15" max="15" width="26.08984375" bestFit="1" customWidth="1"/>
    <col min="16" max="16" width="13.26953125" customWidth="1"/>
    <col min="17" max="17" width="28.08984375" bestFit="1" customWidth="1"/>
    <col min="22" max="22" width="7.81640625" bestFit="1" customWidth="1"/>
    <col min="23" max="23" width="9.81640625" bestFit="1" customWidth="1"/>
    <col min="25" max="25" width="14.08984375" bestFit="1" customWidth="1"/>
    <col min="27" max="27" width="14.08984375" bestFit="1" customWidth="1"/>
    <col min="28" max="28" width="12" bestFit="1" customWidth="1"/>
    <col min="29" max="29" width="11.6328125" bestFit="1" customWidth="1"/>
    <col min="30" max="30" width="28.08984375" bestFit="1" customWidth="1"/>
    <col min="34" max="34" width="28.08984375" bestFit="1" customWidth="1"/>
  </cols>
  <sheetData>
    <row r="1" spans="1:30" x14ac:dyDescent="0.35">
      <c r="B1" s="3"/>
      <c r="C1" s="3"/>
      <c r="D1" s="3"/>
      <c r="E1" s="3"/>
      <c r="F1" s="35"/>
      <c r="G1" s="14" t="s">
        <v>68</v>
      </c>
      <c r="H1" s="14"/>
      <c r="S1" s="7"/>
      <c r="Z1" s="10" t="s">
        <v>164</v>
      </c>
      <c r="AA1" s="10" t="s">
        <v>1</v>
      </c>
      <c r="AB1" s="15" t="s">
        <v>54</v>
      </c>
      <c r="AC1" s="10" t="s">
        <v>67</v>
      </c>
      <c r="AD1" s="17"/>
    </row>
    <row r="2" spans="1:30" x14ac:dyDescent="0.35">
      <c r="B2" s="2" t="s">
        <v>1</v>
      </c>
      <c r="C2" s="14" t="s">
        <v>54</v>
      </c>
      <c r="D2" s="14" t="s">
        <v>67</v>
      </c>
      <c r="E2" s="14" t="s">
        <v>156</v>
      </c>
      <c r="F2" s="14" t="s">
        <v>157</v>
      </c>
      <c r="G2">
        <v>4.5999999999999996</v>
      </c>
      <c r="H2" s="5">
        <v>0.1</v>
      </c>
      <c r="Z2" s="13" t="s">
        <v>53</v>
      </c>
      <c r="AA2" s="12" t="s">
        <v>58</v>
      </c>
      <c r="AB2" s="16" t="s">
        <v>55</v>
      </c>
      <c r="AC2" s="11" t="s">
        <v>76</v>
      </c>
      <c r="AD2" s="18"/>
    </row>
    <row r="3" spans="1:30" ht="29" x14ac:dyDescent="0.35">
      <c r="B3" s="6">
        <v>0.2</v>
      </c>
      <c r="C3" s="6">
        <v>0.2</v>
      </c>
      <c r="D3" s="6">
        <v>0.4</v>
      </c>
      <c r="E3" s="5">
        <v>0.1</v>
      </c>
      <c r="F3" s="5">
        <v>0.1</v>
      </c>
      <c r="G3">
        <v>4.7</v>
      </c>
      <c r="H3" s="5">
        <v>0.2</v>
      </c>
      <c r="S3" s="6"/>
      <c r="Z3" s="13" t="s">
        <v>2</v>
      </c>
      <c r="AA3" s="12" t="s">
        <v>59</v>
      </c>
      <c r="AB3" s="16" t="s">
        <v>56</v>
      </c>
      <c r="AC3" s="11" t="s">
        <v>76</v>
      </c>
      <c r="AD3" s="18"/>
    </row>
    <row r="4" spans="1:30" x14ac:dyDescent="0.35">
      <c r="G4">
        <v>4.8</v>
      </c>
      <c r="H4" s="5">
        <v>0.3</v>
      </c>
      <c r="P4" s="3" t="s">
        <v>0</v>
      </c>
      <c r="Q4" s="7"/>
      <c r="R4" s="7"/>
      <c r="Z4" s="13" t="s">
        <v>3</v>
      </c>
      <c r="AA4" s="12" t="s">
        <v>58</v>
      </c>
      <c r="AB4" s="16" t="s">
        <v>57</v>
      </c>
      <c r="AC4" s="11" t="s">
        <v>76</v>
      </c>
      <c r="AD4" s="18"/>
    </row>
    <row r="5" spans="1:30" ht="43.5" x14ac:dyDescent="0.35">
      <c r="G5">
        <v>4.9000000000000004</v>
      </c>
      <c r="H5" s="5">
        <v>0.4</v>
      </c>
      <c r="P5" s="8" t="s">
        <v>1</v>
      </c>
      <c r="Q5" s="8" t="s">
        <v>54</v>
      </c>
      <c r="R5" s="8"/>
      <c r="Z5" s="13" t="s">
        <v>4</v>
      </c>
      <c r="AA5" s="12" t="s">
        <v>95</v>
      </c>
      <c r="AB5" s="16" t="s">
        <v>56</v>
      </c>
      <c r="AC5" s="11" t="s">
        <v>76</v>
      </c>
      <c r="AD5" s="18"/>
    </row>
    <row r="6" spans="1:30" x14ac:dyDescent="0.35">
      <c r="A6" s="3" t="s">
        <v>151</v>
      </c>
      <c r="B6" s="2" t="s">
        <v>152</v>
      </c>
      <c r="C6" s="14" t="s">
        <v>153</v>
      </c>
      <c r="D6" s="14" t="s">
        <v>154</v>
      </c>
      <c r="E6" s="14" t="s">
        <v>155</v>
      </c>
      <c r="F6" s="14" t="s">
        <v>158</v>
      </c>
      <c r="G6" s="14" t="s">
        <v>159</v>
      </c>
      <c r="H6" s="14" t="s">
        <v>160</v>
      </c>
      <c r="I6" s="14" t="s">
        <v>161</v>
      </c>
      <c r="J6" s="14" t="s">
        <v>162</v>
      </c>
      <c r="K6" s="3" t="s">
        <v>163</v>
      </c>
      <c r="L6" s="14" t="s">
        <v>156</v>
      </c>
      <c r="M6" s="14" t="s">
        <v>157</v>
      </c>
      <c r="P6" s="6" t="s">
        <v>84</v>
      </c>
      <c r="Q6" s="6" t="s">
        <v>55</v>
      </c>
      <c r="R6" s="6"/>
      <c r="Z6" s="13" t="s">
        <v>51</v>
      </c>
      <c r="AA6" s="12" t="s">
        <v>58</v>
      </c>
      <c r="AB6" s="16" t="s">
        <v>98</v>
      </c>
      <c r="AC6" s="11" t="s">
        <v>76</v>
      </c>
      <c r="AD6" s="18"/>
    </row>
    <row r="7" spans="1:30" x14ac:dyDescent="0.35">
      <c r="A7">
        <v>1</v>
      </c>
      <c r="B7" t="s">
        <v>12</v>
      </c>
      <c r="C7" t="s">
        <v>13</v>
      </c>
      <c r="D7" t="s">
        <v>51</v>
      </c>
      <c r="E7" t="s">
        <v>62</v>
      </c>
      <c r="F7">
        <v>32778</v>
      </c>
      <c r="G7">
        <v>1449</v>
      </c>
      <c r="H7" s="4">
        <v>4.8306598999999997</v>
      </c>
      <c r="I7">
        <v>6597065</v>
      </c>
      <c r="J7" s="1">
        <v>2.3148148148148151E-3</v>
      </c>
      <c r="K7" s="5">
        <v>0.3</v>
      </c>
      <c r="L7" s="5">
        <v>0.1</v>
      </c>
      <c r="M7" s="5">
        <v>0.1</v>
      </c>
      <c r="P7" s="6">
        <v>0.2</v>
      </c>
      <c r="Q7" s="6">
        <v>0.2</v>
      </c>
      <c r="R7" s="6"/>
      <c r="Z7" s="13" t="s">
        <v>71</v>
      </c>
      <c r="AA7" s="12" t="s">
        <v>58</v>
      </c>
      <c r="AB7" s="16" t="s">
        <v>101</v>
      </c>
      <c r="AC7" s="11" t="s">
        <v>76</v>
      </c>
      <c r="AD7" s="18"/>
    </row>
    <row r="8" spans="1:30" x14ac:dyDescent="0.35">
      <c r="A8">
        <v>2</v>
      </c>
      <c r="B8" t="s">
        <v>115</v>
      </c>
      <c r="C8" t="s">
        <v>136</v>
      </c>
      <c r="D8" t="s">
        <v>51</v>
      </c>
      <c r="E8" t="s">
        <v>62</v>
      </c>
      <c r="F8">
        <v>62211</v>
      </c>
      <c r="G8">
        <v>2758</v>
      </c>
      <c r="H8">
        <v>4.8301958999999997</v>
      </c>
      <c r="I8">
        <v>19089665</v>
      </c>
      <c r="J8" s="1">
        <v>3.2754629629629631E-3</v>
      </c>
      <c r="K8" s="5">
        <v>0.3</v>
      </c>
      <c r="L8" s="5">
        <v>0</v>
      </c>
      <c r="M8" s="5">
        <v>0.1</v>
      </c>
    </row>
    <row r="9" spans="1:30" x14ac:dyDescent="0.35">
      <c r="A9">
        <v>3</v>
      </c>
      <c r="B9" t="s">
        <v>116</v>
      </c>
      <c r="C9" t="s">
        <v>137</v>
      </c>
      <c r="D9" t="s">
        <v>3</v>
      </c>
      <c r="E9" t="s">
        <v>64</v>
      </c>
      <c r="F9">
        <v>188873</v>
      </c>
      <c r="G9">
        <v>19369</v>
      </c>
      <c r="H9">
        <v>4.6279520999999999</v>
      </c>
      <c r="I9">
        <v>113593391</v>
      </c>
      <c r="J9" s="1">
        <v>2.5578703703703705E-3</v>
      </c>
      <c r="K9" s="5">
        <v>0.1</v>
      </c>
      <c r="L9" s="5">
        <v>0.1</v>
      </c>
      <c r="M9" s="5">
        <v>0.1</v>
      </c>
      <c r="P9" s="8" t="s">
        <v>67</v>
      </c>
      <c r="Q9" s="6">
        <v>0.6</v>
      </c>
    </row>
    <row r="10" spans="1:30" x14ac:dyDescent="0.35">
      <c r="A10">
        <v>4</v>
      </c>
      <c r="B10" t="s">
        <v>117</v>
      </c>
      <c r="C10" t="s">
        <v>138</v>
      </c>
      <c r="D10" t="s">
        <v>3</v>
      </c>
      <c r="E10" t="s">
        <v>65</v>
      </c>
      <c r="F10">
        <v>20313</v>
      </c>
      <c r="G10">
        <v>1560</v>
      </c>
      <c r="H10">
        <v>4.7147169</v>
      </c>
      <c r="I10">
        <v>7244045</v>
      </c>
      <c r="J10" s="1">
        <v>3.2175925925925926E-3</v>
      </c>
      <c r="K10" s="5">
        <v>0.2</v>
      </c>
      <c r="L10" s="5">
        <v>0.1</v>
      </c>
      <c r="M10" s="5">
        <v>0.1</v>
      </c>
      <c r="P10" s="8" t="s">
        <v>5</v>
      </c>
      <c r="Q10" s="8" t="s">
        <v>8</v>
      </c>
      <c r="R10" s="8" t="s">
        <v>50</v>
      </c>
      <c r="S10" s="8" t="s">
        <v>60</v>
      </c>
      <c r="T10" s="8" t="s">
        <v>10</v>
      </c>
      <c r="U10" s="8" t="s">
        <v>11</v>
      </c>
      <c r="V10" s="8" t="s">
        <v>6</v>
      </c>
      <c r="W10" s="8" t="s">
        <v>7</v>
      </c>
      <c r="X10" s="8" t="s">
        <v>9</v>
      </c>
      <c r="Y10" s="3" t="s">
        <v>169</v>
      </c>
      <c r="Z10" s="8" t="s">
        <v>171</v>
      </c>
      <c r="AA10" s="8" t="s">
        <v>172</v>
      </c>
      <c r="AB10" s="8" t="s">
        <v>61</v>
      </c>
      <c r="AC10" s="8" t="s">
        <v>63</v>
      </c>
      <c r="AD10" s="8" t="s">
        <v>99</v>
      </c>
    </row>
    <row r="11" spans="1:30" x14ac:dyDescent="0.35">
      <c r="A11">
        <v>5</v>
      </c>
      <c r="B11" t="s">
        <v>118</v>
      </c>
      <c r="C11" t="s">
        <v>16</v>
      </c>
      <c r="D11" t="s">
        <v>3</v>
      </c>
      <c r="E11" t="s">
        <v>65</v>
      </c>
      <c r="F11">
        <v>1186</v>
      </c>
      <c r="G11">
        <v>61</v>
      </c>
      <c r="H11">
        <v>4.8043303000000002</v>
      </c>
      <c r="I11">
        <v>216465</v>
      </c>
      <c r="J11" s="1">
        <v>2.8356481481481479E-3</v>
      </c>
      <c r="K11" s="5">
        <v>0.3</v>
      </c>
      <c r="L11" s="5">
        <v>0.1</v>
      </c>
      <c r="M11" s="5">
        <v>0.1</v>
      </c>
      <c r="O11" s="21">
        <v>1</v>
      </c>
      <c r="P11" t="s">
        <v>30</v>
      </c>
      <c r="Q11" t="s">
        <v>31</v>
      </c>
      <c r="R11" t="s">
        <v>4</v>
      </c>
      <c r="S11" t="s">
        <v>64</v>
      </c>
      <c r="T11">
        <v>61605</v>
      </c>
      <c r="U11">
        <v>4738</v>
      </c>
      <c r="V11">
        <v>4.7143331000000002</v>
      </c>
      <c r="W11">
        <v>17424287</v>
      </c>
      <c r="X11" s="1">
        <v>3.7152777777777774E-3</v>
      </c>
      <c r="Y11" s="5">
        <v>0.2</v>
      </c>
      <c r="Z11" s="5">
        <v>0</v>
      </c>
      <c r="AA11" s="5">
        <v>0.2</v>
      </c>
      <c r="AB11" s="5">
        <v>0</v>
      </c>
      <c r="AC11" s="5">
        <v>0.1</v>
      </c>
      <c r="AD11" s="5">
        <f>SUM(Y11,Z11,AA11,AB11,AC11)</f>
        <v>0.5</v>
      </c>
    </row>
    <row r="12" spans="1:30" x14ac:dyDescent="0.35">
      <c r="A12">
        <v>6</v>
      </c>
      <c r="B12" t="s">
        <v>119</v>
      </c>
      <c r="C12" t="s">
        <v>139</v>
      </c>
      <c r="D12" t="s">
        <v>3</v>
      </c>
      <c r="E12" t="s">
        <v>65</v>
      </c>
      <c r="F12">
        <v>1735534</v>
      </c>
      <c r="G12">
        <v>221393</v>
      </c>
      <c r="H12">
        <v>4.5474682</v>
      </c>
      <c r="I12">
        <v>1083648671</v>
      </c>
      <c r="J12" s="1">
        <v>2.6041666666666665E-3</v>
      </c>
      <c r="K12" s="5">
        <v>0.1</v>
      </c>
      <c r="L12" s="5">
        <v>0.1</v>
      </c>
      <c r="M12" s="5">
        <v>0.1</v>
      </c>
      <c r="O12" s="21">
        <v>2</v>
      </c>
      <c r="P12" t="s">
        <v>28</v>
      </c>
      <c r="Q12" t="s">
        <v>29</v>
      </c>
      <c r="R12" t="s">
        <v>3</v>
      </c>
      <c r="S12" t="s">
        <v>62</v>
      </c>
      <c r="T12">
        <v>282379</v>
      </c>
      <c r="U12">
        <v>13419</v>
      </c>
      <c r="V12">
        <v>4.8185381999999999</v>
      </c>
      <c r="W12">
        <v>55710909</v>
      </c>
      <c r="X12" s="1">
        <v>2.5925925925925925E-3</v>
      </c>
      <c r="Y12" s="5">
        <v>0.3</v>
      </c>
      <c r="Z12" s="5">
        <v>0.2</v>
      </c>
      <c r="AA12" s="5">
        <v>0.2</v>
      </c>
      <c r="AB12" s="5">
        <v>0.1</v>
      </c>
      <c r="AC12" s="5">
        <v>0.1</v>
      </c>
      <c r="AD12" s="5">
        <f t="shared" ref="AD12:AD25" si="0">SUM(Y12,Z12,AA12,AB12,AC12)</f>
        <v>0.89999999999999991</v>
      </c>
    </row>
    <row r="13" spans="1:30" x14ac:dyDescent="0.35">
      <c r="A13">
        <v>7</v>
      </c>
      <c r="B13" t="s">
        <v>120</v>
      </c>
      <c r="C13" t="s">
        <v>17</v>
      </c>
      <c r="D13" t="s">
        <v>3</v>
      </c>
      <c r="E13" t="s">
        <v>65</v>
      </c>
      <c r="F13">
        <v>841</v>
      </c>
      <c r="G13">
        <v>22</v>
      </c>
      <c r="H13">
        <v>4.8980303000000003</v>
      </c>
      <c r="I13">
        <v>120375</v>
      </c>
      <c r="J13" s="1">
        <v>2.5231481481481481E-3</v>
      </c>
      <c r="K13" s="5">
        <v>0.3</v>
      </c>
      <c r="L13" s="5">
        <v>0.1</v>
      </c>
      <c r="M13" s="5">
        <v>0.1</v>
      </c>
      <c r="O13" s="21">
        <v>3</v>
      </c>
      <c r="P13" t="s">
        <v>18</v>
      </c>
      <c r="Q13" t="s">
        <v>19</v>
      </c>
      <c r="R13" t="s">
        <v>52</v>
      </c>
      <c r="S13" t="s">
        <v>62</v>
      </c>
      <c r="T13">
        <v>248434</v>
      </c>
      <c r="U13">
        <v>11269</v>
      </c>
      <c r="V13">
        <v>4.8264326999999998</v>
      </c>
      <c r="W13">
        <v>59935142</v>
      </c>
      <c r="X13" s="1">
        <v>3.2986111111111111E-3</v>
      </c>
      <c r="Y13" s="5">
        <v>0.3</v>
      </c>
      <c r="Z13" s="5">
        <v>0.2</v>
      </c>
      <c r="AA13" s="5">
        <v>0.2</v>
      </c>
      <c r="AB13" s="5">
        <v>0</v>
      </c>
      <c r="AC13" s="5">
        <v>0.1</v>
      </c>
      <c r="AD13" s="5">
        <f t="shared" si="0"/>
        <v>0.79999999999999993</v>
      </c>
    </row>
    <row r="14" spans="1:30" x14ac:dyDescent="0.35">
      <c r="A14">
        <v>8</v>
      </c>
      <c r="B14" t="s">
        <v>121</v>
      </c>
      <c r="C14" t="s">
        <v>140</v>
      </c>
      <c r="D14" t="s">
        <v>51</v>
      </c>
      <c r="E14" t="s">
        <v>64</v>
      </c>
      <c r="F14">
        <v>118438</v>
      </c>
      <c r="G14">
        <v>8388</v>
      </c>
      <c r="H14">
        <v>4.7354484000000001</v>
      </c>
      <c r="I14">
        <v>44373988</v>
      </c>
      <c r="J14" s="1">
        <v>3.4027777777777784E-3</v>
      </c>
      <c r="K14" s="5">
        <v>0.2</v>
      </c>
      <c r="L14" s="5">
        <v>0.1</v>
      </c>
      <c r="M14" s="5">
        <v>0.1</v>
      </c>
      <c r="O14" s="21">
        <v>4</v>
      </c>
      <c r="P14" t="s">
        <v>44</v>
      </c>
      <c r="Q14" t="s">
        <v>43</v>
      </c>
      <c r="R14" t="s">
        <v>52</v>
      </c>
      <c r="S14" t="s">
        <v>62</v>
      </c>
      <c r="T14">
        <v>582707</v>
      </c>
      <c r="U14">
        <v>41698</v>
      </c>
      <c r="V14">
        <v>4.7328786999999997</v>
      </c>
      <c r="W14">
        <v>236151653</v>
      </c>
      <c r="X14" s="1">
        <v>2.8240740740740739E-3</v>
      </c>
      <c r="Y14" s="5">
        <v>0.2</v>
      </c>
      <c r="Z14" s="5">
        <v>0.2</v>
      </c>
      <c r="AA14" s="5">
        <v>0.2</v>
      </c>
      <c r="AB14" s="5">
        <v>0.1</v>
      </c>
      <c r="AC14" s="5">
        <v>0.1</v>
      </c>
      <c r="AD14" s="5">
        <f t="shared" si="0"/>
        <v>0.8</v>
      </c>
    </row>
    <row r="15" spans="1:30" x14ac:dyDescent="0.35">
      <c r="A15">
        <v>9</v>
      </c>
      <c r="B15" t="s">
        <v>122</v>
      </c>
      <c r="C15" t="s">
        <v>19</v>
      </c>
      <c r="D15" t="s">
        <v>51</v>
      </c>
      <c r="E15" t="s">
        <v>62</v>
      </c>
      <c r="F15">
        <v>248454</v>
      </c>
      <c r="G15">
        <v>11269</v>
      </c>
      <c r="H15">
        <v>4.8264461000000001</v>
      </c>
      <c r="I15">
        <v>59937684</v>
      </c>
      <c r="J15" s="1">
        <v>3.2986111111111111E-3</v>
      </c>
      <c r="K15" s="5">
        <v>0.3</v>
      </c>
      <c r="L15" s="5">
        <v>0.1</v>
      </c>
      <c r="M15" s="5">
        <v>0.1</v>
      </c>
      <c r="O15" s="21">
        <v>5</v>
      </c>
      <c r="P15" t="s">
        <v>46</v>
      </c>
      <c r="Q15" t="s">
        <v>47</v>
      </c>
      <c r="R15" t="s">
        <v>52</v>
      </c>
      <c r="S15" t="s">
        <v>64</v>
      </c>
      <c r="T15">
        <v>168080</v>
      </c>
      <c r="U15">
        <v>10218</v>
      </c>
      <c r="V15">
        <v>4.7707658000000004</v>
      </c>
      <c r="W15">
        <v>31605843</v>
      </c>
      <c r="X15" s="1">
        <v>3.7615740740740739E-3</v>
      </c>
      <c r="Y15" s="5">
        <v>0.2</v>
      </c>
      <c r="Z15" s="5">
        <v>0.2</v>
      </c>
      <c r="AA15" s="5">
        <v>0.2</v>
      </c>
      <c r="AB15" s="5">
        <v>0</v>
      </c>
      <c r="AC15" s="5">
        <v>0.1</v>
      </c>
      <c r="AD15" s="5">
        <f t="shared" si="0"/>
        <v>0.70000000000000007</v>
      </c>
    </row>
    <row r="16" spans="1:30" x14ac:dyDescent="0.35">
      <c r="A16">
        <v>10</v>
      </c>
      <c r="B16" t="s">
        <v>123</v>
      </c>
      <c r="C16" t="s">
        <v>20</v>
      </c>
      <c r="D16" t="s">
        <v>51</v>
      </c>
      <c r="E16" t="s">
        <v>66</v>
      </c>
      <c r="F16">
        <v>63764</v>
      </c>
      <c r="G16">
        <v>3759</v>
      </c>
      <c r="H16">
        <v>4.7773203999999998</v>
      </c>
      <c r="I16">
        <v>10850882</v>
      </c>
      <c r="J16" s="1">
        <v>3.3217592592592591E-3</v>
      </c>
      <c r="K16" s="5">
        <v>0.2</v>
      </c>
      <c r="L16" s="5">
        <v>0</v>
      </c>
      <c r="M16" s="5">
        <v>0.1</v>
      </c>
      <c r="O16" s="21">
        <v>6</v>
      </c>
      <c r="P16" t="s">
        <v>23</v>
      </c>
      <c r="Q16" t="s">
        <v>24</v>
      </c>
      <c r="R16" t="s">
        <v>97</v>
      </c>
      <c r="S16" t="s">
        <v>64</v>
      </c>
      <c r="T16">
        <v>297422</v>
      </c>
      <c r="U16">
        <v>15295</v>
      </c>
      <c r="V16">
        <v>4.8043598999999997</v>
      </c>
      <c r="W16">
        <v>79769466</v>
      </c>
      <c r="X16" s="1">
        <v>3.1712962962962958E-3</v>
      </c>
      <c r="Y16" s="5">
        <v>0.3</v>
      </c>
      <c r="Z16" s="5">
        <v>0.2</v>
      </c>
      <c r="AA16" s="5">
        <v>0</v>
      </c>
      <c r="AB16" s="5">
        <v>0.1</v>
      </c>
      <c r="AC16" s="5">
        <v>0.1</v>
      </c>
      <c r="AD16" s="5">
        <f t="shared" si="0"/>
        <v>0.7</v>
      </c>
    </row>
    <row r="17" spans="1:30" x14ac:dyDescent="0.35">
      <c r="A17">
        <v>11</v>
      </c>
      <c r="B17" t="s">
        <v>12</v>
      </c>
      <c r="C17" t="s">
        <v>141</v>
      </c>
      <c r="D17" t="s">
        <v>51</v>
      </c>
      <c r="E17" t="s">
        <v>62</v>
      </c>
      <c r="F17">
        <v>32808</v>
      </c>
      <c r="G17">
        <v>1449</v>
      </c>
      <c r="H17">
        <v>4.8308081999999999</v>
      </c>
      <c r="I17">
        <v>6604204</v>
      </c>
      <c r="J17" s="1">
        <v>2.3148148148148151E-3</v>
      </c>
      <c r="K17" s="5">
        <v>0.3</v>
      </c>
      <c r="L17" s="5">
        <v>0.1</v>
      </c>
      <c r="M17" s="5">
        <v>0.1</v>
      </c>
      <c r="O17" s="21">
        <v>7</v>
      </c>
      <c r="P17" t="s">
        <v>38</v>
      </c>
      <c r="Q17" t="s">
        <v>39</v>
      </c>
      <c r="R17" t="s">
        <v>3</v>
      </c>
      <c r="S17" t="s">
        <v>64</v>
      </c>
      <c r="T17">
        <v>27023</v>
      </c>
      <c r="U17">
        <v>1675</v>
      </c>
      <c r="V17">
        <v>4.7665343</v>
      </c>
      <c r="W17">
        <v>8801813</v>
      </c>
      <c r="X17" s="1">
        <v>2.673611111111111E-3</v>
      </c>
      <c r="Y17" s="5">
        <v>0.2</v>
      </c>
      <c r="Z17" s="5">
        <v>0.2</v>
      </c>
      <c r="AA17" s="5">
        <v>0.2</v>
      </c>
      <c r="AB17" s="5">
        <v>0</v>
      </c>
      <c r="AC17" s="5">
        <v>0.1</v>
      </c>
      <c r="AD17" s="5">
        <f t="shared" si="0"/>
        <v>0.70000000000000007</v>
      </c>
    </row>
    <row r="18" spans="1:30" x14ac:dyDescent="0.35">
      <c r="A18">
        <v>12</v>
      </c>
      <c r="B18" t="s">
        <v>21</v>
      </c>
      <c r="C18" t="s">
        <v>142</v>
      </c>
      <c r="D18" t="s">
        <v>3</v>
      </c>
      <c r="E18" t="s">
        <v>62</v>
      </c>
      <c r="F18">
        <v>197330</v>
      </c>
      <c r="G18">
        <v>18242</v>
      </c>
      <c r="H18">
        <v>4.6615143000000003</v>
      </c>
      <c r="I18">
        <v>44553284</v>
      </c>
      <c r="J18" s="1">
        <v>2.5231481481481481E-3</v>
      </c>
      <c r="K18" s="5">
        <v>0.1</v>
      </c>
      <c r="L18" s="5">
        <v>0.1</v>
      </c>
      <c r="M18" s="5">
        <v>0.1</v>
      </c>
      <c r="O18" s="21">
        <v>8</v>
      </c>
      <c r="P18" t="s">
        <v>45</v>
      </c>
      <c r="Q18" t="s">
        <v>43</v>
      </c>
      <c r="R18" t="s">
        <v>52</v>
      </c>
      <c r="S18" t="s">
        <v>62</v>
      </c>
      <c r="T18">
        <v>1672713</v>
      </c>
      <c r="U18">
        <v>174669</v>
      </c>
      <c r="V18">
        <v>4.6218022999999997</v>
      </c>
      <c r="W18">
        <v>805841785</v>
      </c>
      <c r="X18" s="1">
        <v>2.4537037037037036E-3</v>
      </c>
      <c r="Y18" s="5">
        <v>0.1</v>
      </c>
      <c r="Z18" s="5">
        <v>0.2</v>
      </c>
      <c r="AA18" s="5">
        <v>0.2</v>
      </c>
      <c r="AB18" s="5">
        <v>0.1</v>
      </c>
      <c r="AC18" s="5">
        <v>0.1</v>
      </c>
      <c r="AD18" s="5">
        <f t="shared" si="0"/>
        <v>0.7</v>
      </c>
    </row>
    <row r="19" spans="1:30" x14ac:dyDescent="0.35">
      <c r="A19">
        <v>13</v>
      </c>
      <c r="B19" t="s">
        <v>22</v>
      </c>
      <c r="C19" t="s">
        <v>143</v>
      </c>
      <c r="D19" t="s">
        <v>51</v>
      </c>
      <c r="E19" t="s">
        <v>65</v>
      </c>
      <c r="F19">
        <v>14502</v>
      </c>
      <c r="G19">
        <v>521</v>
      </c>
      <c r="H19">
        <v>4.8612795000000002</v>
      </c>
      <c r="I19">
        <v>2272745</v>
      </c>
      <c r="J19" s="1">
        <v>3.3217592592592591E-3</v>
      </c>
      <c r="K19" s="5">
        <v>0.3</v>
      </c>
      <c r="L19" s="5">
        <v>0.1</v>
      </c>
      <c r="M19" s="5">
        <v>0.1</v>
      </c>
      <c r="O19" s="21">
        <v>9</v>
      </c>
      <c r="P19" t="s">
        <v>27</v>
      </c>
      <c r="Q19" t="s">
        <v>13</v>
      </c>
      <c r="R19" t="s">
        <v>51</v>
      </c>
      <c r="S19" t="s">
        <v>65</v>
      </c>
      <c r="T19">
        <v>42070</v>
      </c>
      <c r="U19">
        <v>2653</v>
      </c>
      <c r="V19">
        <v>4.7627172</v>
      </c>
      <c r="W19">
        <v>9874948</v>
      </c>
      <c r="X19" s="1">
        <v>3.3912037037037036E-3</v>
      </c>
      <c r="Y19" s="5">
        <v>0.2</v>
      </c>
      <c r="Z19" s="5">
        <v>0.2</v>
      </c>
      <c r="AA19" s="5">
        <v>0</v>
      </c>
      <c r="AB19" s="5">
        <v>0.1</v>
      </c>
      <c r="AC19" s="5">
        <v>0.1</v>
      </c>
      <c r="AD19" s="5">
        <f t="shared" si="0"/>
        <v>0.6</v>
      </c>
    </row>
    <row r="20" spans="1:30" x14ac:dyDescent="0.35">
      <c r="A20">
        <v>14</v>
      </c>
      <c r="B20" t="s">
        <v>124</v>
      </c>
      <c r="C20" t="s">
        <v>144</v>
      </c>
      <c r="D20" t="s">
        <v>97</v>
      </c>
      <c r="E20" t="s">
        <v>64</v>
      </c>
      <c r="F20">
        <v>297422</v>
      </c>
      <c r="G20">
        <v>15295</v>
      </c>
      <c r="H20">
        <v>4.8043598999999997</v>
      </c>
      <c r="I20">
        <v>79769466</v>
      </c>
      <c r="J20" s="1">
        <v>3.1712962962962958E-3</v>
      </c>
      <c r="K20" s="5">
        <v>0.3</v>
      </c>
      <c r="L20" s="5">
        <v>0.1</v>
      </c>
      <c r="M20" s="5">
        <v>0.1</v>
      </c>
      <c r="O20" s="21">
        <v>10</v>
      </c>
      <c r="P20" t="s">
        <v>48</v>
      </c>
      <c r="Q20" t="s">
        <v>49</v>
      </c>
      <c r="R20" t="s">
        <v>2</v>
      </c>
      <c r="S20" t="s">
        <v>64</v>
      </c>
      <c r="T20">
        <v>127289</v>
      </c>
      <c r="U20">
        <v>11208</v>
      </c>
      <c r="V20">
        <v>4.6762962000000003</v>
      </c>
      <c r="W20">
        <v>50997808</v>
      </c>
      <c r="X20" s="1">
        <v>6.6898148148148142E-3</v>
      </c>
      <c r="Y20" s="5">
        <v>0.1</v>
      </c>
      <c r="Z20" s="5">
        <v>0.2</v>
      </c>
      <c r="AA20" s="5">
        <v>0.2</v>
      </c>
      <c r="AB20" s="5">
        <v>0</v>
      </c>
      <c r="AC20" s="5">
        <v>0.1</v>
      </c>
      <c r="AD20" s="5">
        <f t="shared" si="0"/>
        <v>0.6</v>
      </c>
    </row>
    <row r="21" spans="1:30" x14ac:dyDescent="0.35">
      <c r="A21">
        <v>15</v>
      </c>
      <c r="B21" t="s">
        <v>125</v>
      </c>
      <c r="C21" t="s">
        <v>26</v>
      </c>
      <c r="D21" t="s">
        <v>97</v>
      </c>
      <c r="E21" t="s">
        <v>65</v>
      </c>
      <c r="F21">
        <v>266121</v>
      </c>
      <c r="G21">
        <v>15900</v>
      </c>
      <c r="H21">
        <v>4.7744850999999997</v>
      </c>
      <c r="I21">
        <v>92717705</v>
      </c>
      <c r="J21" s="1">
        <v>4.2245370370370371E-3</v>
      </c>
      <c r="K21" s="5">
        <v>0.2</v>
      </c>
      <c r="L21" s="5">
        <v>0.1</v>
      </c>
      <c r="M21" s="5">
        <v>0.1</v>
      </c>
      <c r="O21" s="21">
        <v>11</v>
      </c>
      <c r="P21" t="s">
        <v>40</v>
      </c>
      <c r="Q21" t="s">
        <v>41</v>
      </c>
      <c r="R21" t="s">
        <v>3</v>
      </c>
      <c r="S21" t="s">
        <v>64</v>
      </c>
      <c r="T21">
        <v>3693</v>
      </c>
      <c r="U21">
        <v>208</v>
      </c>
      <c r="V21">
        <v>4.7867211999999997</v>
      </c>
      <c r="W21">
        <v>664443</v>
      </c>
      <c r="X21" s="1">
        <v>3.0787037037037037E-3</v>
      </c>
      <c r="Y21" s="5">
        <v>0.2</v>
      </c>
      <c r="Z21" s="5">
        <v>0.2</v>
      </c>
      <c r="AA21" s="5">
        <v>0.2</v>
      </c>
      <c r="AB21" s="5">
        <v>0.1</v>
      </c>
      <c r="AC21" s="5">
        <v>0.1</v>
      </c>
      <c r="AD21" s="5">
        <f t="shared" si="0"/>
        <v>0.8</v>
      </c>
    </row>
    <row r="22" spans="1:30" x14ac:dyDescent="0.35">
      <c r="A22">
        <v>16</v>
      </c>
      <c r="B22" t="s">
        <v>126</v>
      </c>
      <c r="C22" t="s">
        <v>141</v>
      </c>
      <c r="D22" t="s">
        <v>51</v>
      </c>
      <c r="E22" t="s">
        <v>65</v>
      </c>
      <c r="F22">
        <v>42070</v>
      </c>
      <c r="G22">
        <v>2653</v>
      </c>
      <c r="H22">
        <v>4.7627172</v>
      </c>
      <c r="I22">
        <v>9874948</v>
      </c>
      <c r="J22" s="1">
        <v>3.3912037037037036E-3</v>
      </c>
      <c r="K22" s="5">
        <v>0.2</v>
      </c>
      <c r="L22" s="5">
        <v>0.1</v>
      </c>
      <c r="M22" s="5">
        <v>0.1</v>
      </c>
      <c r="O22" s="21">
        <v>12</v>
      </c>
      <c r="P22" t="s">
        <v>32</v>
      </c>
      <c r="Q22" t="s">
        <v>33</v>
      </c>
      <c r="R22" t="s">
        <v>3</v>
      </c>
      <c r="S22" t="s">
        <v>64</v>
      </c>
      <c r="T22">
        <v>37434</v>
      </c>
      <c r="U22">
        <v>4139</v>
      </c>
      <c r="V22">
        <v>4.6017609000000004</v>
      </c>
      <c r="W22">
        <v>19360157</v>
      </c>
      <c r="X22" s="1">
        <v>3.7268518518518514E-3</v>
      </c>
      <c r="Y22" s="5">
        <v>0.1</v>
      </c>
      <c r="Z22" s="5">
        <v>0.2</v>
      </c>
      <c r="AA22" s="5">
        <v>0.2</v>
      </c>
      <c r="AB22" s="5">
        <v>0</v>
      </c>
      <c r="AC22" s="5">
        <v>0.1</v>
      </c>
      <c r="AD22" s="5">
        <f t="shared" si="0"/>
        <v>0.6</v>
      </c>
    </row>
    <row r="23" spans="1:30" x14ac:dyDescent="0.35">
      <c r="A23">
        <v>17</v>
      </c>
      <c r="B23" t="s">
        <v>28</v>
      </c>
      <c r="C23" t="s">
        <v>29</v>
      </c>
      <c r="D23" t="s">
        <v>3</v>
      </c>
      <c r="E23" t="s">
        <v>62</v>
      </c>
      <c r="F23">
        <v>282379</v>
      </c>
      <c r="G23">
        <v>13419</v>
      </c>
      <c r="H23">
        <v>4.8185381999999999</v>
      </c>
      <c r="I23">
        <v>55710909</v>
      </c>
      <c r="J23" s="1">
        <v>2.5925925925925925E-3</v>
      </c>
      <c r="K23" s="5">
        <v>0.3</v>
      </c>
      <c r="L23" s="5">
        <v>0.1</v>
      </c>
      <c r="M23" s="5">
        <v>0.1</v>
      </c>
      <c r="O23" s="21">
        <v>13</v>
      </c>
      <c r="P23" t="s">
        <v>34</v>
      </c>
      <c r="Q23" t="s">
        <v>35</v>
      </c>
      <c r="R23" t="s">
        <v>3</v>
      </c>
      <c r="S23" t="s">
        <v>65</v>
      </c>
      <c r="T23">
        <v>37762</v>
      </c>
      <c r="U23">
        <v>3141</v>
      </c>
      <c r="V23">
        <v>4.6928343999999997</v>
      </c>
      <c r="W23">
        <v>12826522</v>
      </c>
      <c r="X23" s="1">
        <v>2.7430555555555559E-3</v>
      </c>
      <c r="Y23" s="5">
        <v>0.1</v>
      </c>
      <c r="Z23" s="5">
        <v>0.2</v>
      </c>
      <c r="AA23" s="5">
        <v>0.2</v>
      </c>
      <c r="AB23" s="5">
        <v>0.1</v>
      </c>
      <c r="AC23" s="5">
        <v>0.1</v>
      </c>
      <c r="AD23" s="5">
        <f t="shared" si="0"/>
        <v>0.7</v>
      </c>
    </row>
    <row r="24" spans="1:30" x14ac:dyDescent="0.35">
      <c r="A24">
        <v>18</v>
      </c>
      <c r="B24" t="s">
        <v>127</v>
      </c>
      <c r="C24" t="s">
        <v>145</v>
      </c>
      <c r="D24" t="s">
        <v>4</v>
      </c>
      <c r="E24" t="s">
        <v>64</v>
      </c>
      <c r="F24">
        <v>61605</v>
      </c>
      <c r="G24">
        <v>4738</v>
      </c>
      <c r="H24">
        <v>4.7143331000000002</v>
      </c>
      <c r="I24">
        <v>17424287</v>
      </c>
      <c r="J24" s="1">
        <v>3.7152777777777774E-3</v>
      </c>
      <c r="K24" s="5">
        <v>0.2</v>
      </c>
      <c r="L24" s="5">
        <v>0</v>
      </c>
      <c r="M24" s="5">
        <v>0.1</v>
      </c>
      <c r="O24" s="21">
        <v>14</v>
      </c>
      <c r="P24" t="s">
        <v>25</v>
      </c>
      <c r="Q24" t="s">
        <v>26</v>
      </c>
      <c r="R24" t="s">
        <v>97</v>
      </c>
      <c r="S24" t="s">
        <v>65</v>
      </c>
      <c r="T24">
        <v>266121</v>
      </c>
      <c r="U24">
        <v>15900</v>
      </c>
      <c r="V24">
        <v>4.7744850999999997</v>
      </c>
      <c r="W24">
        <v>92717705</v>
      </c>
      <c r="X24" s="1">
        <v>4.2245370370370371E-3</v>
      </c>
      <c r="Y24" s="5">
        <v>0.2</v>
      </c>
      <c r="Z24" s="5">
        <v>0.2</v>
      </c>
      <c r="AA24" s="5">
        <v>0</v>
      </c>
      <c r="AB24" s="5">
        <v>0.1</v>
      </c>
      <c r="AC24" s="5">
        <v>0.1</v>
      </c>
      <c r="AD24" s="5">
        <f t="shared" si="0"/>
        <v>0.6</v>
      </c>
    </row>
    <row r="25" spans="1:30" x14ac:dyDescent="0.35">
      <c r="A25">
        <v>19</v>
      </c>
      <c r="B25" t="s">
        <v>128</v>
      </c>
      <c r="C25" t="s">
        <v>33</v>
      </c>
      <c r="D25" t="s">
        <v>3</v>
      </c>
      <c r="E25" t="s">
        <v>64</v>
      </c>
      <c r="F25">
        <v>37434</v>
      </c>
      <c r="G25">
        <v>4139</v>
      </c>
      <c r="H25">
        <v>4.6017609000000004</v>
      </c>
      <c r="I25">
        <v>19360157</v>
      </c>
      <c r="J25" s="1">
        <v>3.7268518518518514E-3</v>
      </c>
      <c r="K25" s="5">
        <v>0.1</v>
      </c>
      <c r="L25" s="5">
        <v>0</v>
      </c>
      <c r="M25" s="5">
        <v>0.1</v>
      </c>
      <c r="O25" s="21">
        <v>15</v>
      </c>
      <c r="P25" t="s">
        <v>36</v>
      </c>
      <c r="Q25" t="s">
        <v>37</v>
      </c>
      <c r="R25" t="s">
        <v>3</v>
      </c>
      <c r="S25" t="s">
        <v>65</v>
      </c>
      <c r="T25">
        <v>10710</v>
      </c>
      <c r="U25">
        <v>600</v>
      </c>
      <c r="V25">
        <v>4.7877983999999998</v>
      </c>
      <c r="W25">
        <v>2241546</v>
      </c>
      <c r="X25" s="1">
        <v>2.9282407407407412E-3</v>
      </c>
      <c r="Y25" s="5">
        <v>0.2</v>
      </c>
      <c r="Z25" s="5">
        <v>0.2</v>
      </c>
      <c r="AA25" s="5">
        <v>0.2</v>
      </c>
      <c r="AB25" s="5">
        <v>0.1</v>
      </c>
      <c r="AC25" s="5">
        <v>0.1</v>
      </c>
      <c r="AD25" s="5">
        <f t="shared" si="0"/>
        <v>0.8</v>
      </c>
    </row>
    <row r="26" spans="1:30" x14ac:dyDescent="0.35">
      <c r="A26">
        <v>20</v>
      </c>
      <c r="B26" t="s">
        <v>34</v>
      </c>
      <c r="C26" t="s">
        <v>146</v>
      </c>
      <c r="D26" t="s">
        <v>3</v>
      </c>
      <c r="E26" t="s">
        <v>65</v>
      </c>
      <c r="F26">
        <v>37762</v>
      </c>
      <c r="G26">
        <v>3141</v>
      </c>
      <c r="H26">
        <v>4.6928343999999997</v>
      </c>
      <c r="I26">
        <v>12826522</v>
      </c>
      <c r="J26" s="1">
        <v>2.7430555555555559E-3</v>
      </c>
      <c r="K26" s="5">
        <v>0.1</v>
      </c>
      <c r="L26" s="5">
        <v>0.1</v>
      </c>
      <c r="M26" s="5">
        <v>0.1</v>
      </c>
      <c r="AB26" s="42" t="s">
        <v>165</v>
      </c>
      <c r="AC26" s="42"/>
      <c r="AD26" s="5">
        <f>SUM(AD11:AD25)/15</f>
        <v>0.7</v>
      </c>
    </row>
    <row r="27" spans="1:30" x14ac:dyDescent="0.35">
      <c r="A27">
        <v>21</v>
      </c>
      <c r="B27" t="s">
        <v>36</v>
      </c>
      <c r="C27" t="s">
        <v>147</v>
      </c>
      <c r="D27" t="s">
        <v>3</v>
      </c>
      <c r="E27" t="s">
        <v>65</v>
      </c>
      <c r="F27">
        <v>10710</v>
      </c>
      <c r="G27">
        <v>600</v>
      </c>
      <c r="H27">
        <v>4.7877983999999998</v>
      </c>
      <c r="I27">
        <v>2241546</v>
      </c>
      <c r="J27" s="1">
        <v>2.9282407407407412E-3</v>
      </c>
      <c r="K27" s="5">
        <v>0.2</v>
      </c>
      <c r="L27" s="5">
        <v>0.1</v>
      </c>
      <c r="M27" s="5">
        <v>0.1</v>
      </c>
    </row>
    <row r="28" spans="1:30" x14ac:dyDescent="0.35">
      <c r="A28">
        <v>22</v>
      </c>
      <c r="B28" t="s">
        <v>129</v>
      </c>
      <c r="C28" t="s">
        <v>39</v>
      </c>
      <c r="D28" t="s">
        <v>3</v>
      </c>
      <c r="E28" t="s">
        <v>64</v>
      </c>
      <c r="F28">
        <v>27023</v>
      </c>
      <c r="G28">
        <v>1675</v>
      </c>
      <c r="H28">
        <v>4.7665343</v>
      </c>
      <c r="I28">
        <v>8801813</v>
      </c>
      <c r="J28" s="1">
        <v>2.673611111111111E-3</v>
      </c>
      <c r="K28" s="5">
        <v>0.2</v>
      </c>
      <c r="L28" s="5">
        <v>0</v>
      </c>
      <c r="M28" s="5">
        <v>0.1</v>
      </c>
      <c r="P28" s="3" t="s">
        <v>0</v>
      </c>
      <c r="Q28" s="7"/>
      <c r="R28" s="7"/>
    </row>
    <row r="29" spans="1:30" x14ac:dyDescent="0.35">
      <c r="A29">
        <v>23</v>
      </c>
      <c r="B29" t="s">
        <v>130</v>
      </c>
      <c r="C29" t="s">
        <v>148</v>
      </c>
      <c r="D29" t="s">
        <v>3</v>
      </c>
      <c r="E29" t="s">
        <v>64</v>
      </c>
      <c r="F29">
        <v>3693</v>
      </c>
      <c r="G29">
        <v>208</v>
      </c>
      <c r="H29">
        <v>4.7867211999999997</v>
      </c>
      <c r="I29">
        <v>664443</v>
      </c>
      <c r="J29" s="1">
        <v>3.0787037037037037E-3</v>
      </c>
      <c r="K29" s="5">
        <v>0.2</v>
      </c>
      <c r="L29" s="5">
        <v>0.1</v>
      </c>
      <c r="M29" s="5">
        <v>0.1</v>
      </c>
      <c r="P29" s="8" t="s">
        <v>1</v>
      </c>
      <c r="Q29" s="8" t="s">
        <v>54</v>
      </c>
      <c r="R29" s="8"/>
    </row>
    <row r="30" spans="1:30" x14ac:dyDescent="0.35">
      <c r="A30">
        <v>24</v>
      </c>
      <c r="B30" t="s">
        <v>131</v>
      </c>
      <c r="C30" t="s">
        <v>43</v>
      </c>
      <c r="D30" t="s">
        <v>52</v>
      </c>
      <c r="E30" t="s">
        <v>62</v>
      </c>
      <c r="F30">
        <v>545949</v>
      </c>
      <c r="G30">
        <v>38950</v>
      </c>
      <c r="H30">
        <v>4.7336292000000002</v>
      </c>
      <c r="I30">
        <v>136856817</v>
      </c>
      <c r="J30" s="1">
        <v>3.1018518518518522E-3</v>
      </c>
      <c r="K30" s="5">
        <v>0.2</v>
      </c>
      <c r="L30" s="5">
        <v>0.1</v>
      </c>
      <c r="M30" s="5">
        <v>0.1</v>
      </c>
      <c r="P30" s="6" t="s">
        <v>90</v>
      </c>
      <c r="Q30" s="6" t="s">
        <v>98</v>
      </c>
      <c r="R30" s="6"/>
    </row>
    <row r="31" spans="1:30" x14ac:dyDescent="0.35">
      <c r="A31">
        <v>25</v>
      </c>
      <c r="B31" t="s">
        <v>132</v>
      </c>
      <c r="C31" t="s">
        <v>43</v>
      </c>
      <c r="D31" t="s">
        <v>52</v>
      </c>
      <c r="E31" t="s">
        <v>62</v>
      </c>
      <c r="F31">
        <v>582707</v>
      </c>
      <c r="G31">
        <v>41698</v>
      </c>
      <c r="H31">
        <v>4.7328786999999997</v>
      </c>
      <c r="I31">
        <v>236151653</v>
      </c>
      <c r="J31" s="1">
        <v>2.8240740740740739E-3</v>
      </c>
      <c r="K31" s="5">
        <v>0.2</v>
      </c>
      <c r="L31" s="5">
        <v>0.1</v>
      </c>
      <c r="M31" s="5">
        <v>0.1</v>
      </c>
      <c r="P31" s="6">
        <v>0.2</v>
      </c>
      <c r="Q31" s="6">
        <v>0.2</v>
      </c>
      <c r="R31" s="6"/>
    </row>
    <row r="32" spans="1:30" x14ac:dyDescent="0.35">
      <c r="A32">
        <v>26</v>
      </c>
      <c r="B32" t="s">
        <v>133</v>
      </c>
      <c r="C32" t="s">
        <v>43</v>
      </c>
      <c r="D32" t="s">
        <v>52</v>
      </c>
      <c r="E32" t="s">
        <v>62</v>
      </c>
      <c r="F32">
        <v>1672713</v>
      </c>
      <c r="G32">
        <v>174669</v>
      </c>
      <c r="H32">
        <v>4.6218022999999997</v>
      </c>
      <c r="I32">
        <v>805841785</v>
      </c>
      <c r="J32" s="1">
        <v>2.4537037037037036E-3</v>
      </c>
      <c r="K32" s="5">
        <v>0.1</v>
      </c>
      <c r="L32" s="5">
        <v>0.1</v>
      </c>
      <c r="M32" s="5">
        <v>0.1</v>
      </c>
    </row>
    <row r="33" spans="1:30" x14ac:dyDescent="0.35">
      <c r="A33">
        <v>27</v>
      </c>
      <c r="B33" t="s">
        <v>134</v>
      </c>
      <c r="C33" t="s">
        <v>70</v>
      </c>
      <c r="D33" t="s">
        <v>71</v>
      </c>
      <c r="E33" t="s">
        <v>62</v>
      </c>
      <c r="F33">
        <v>1423</v>
      </c>
      <c r="G33">
        <v>49</v>
      </c>
      <c r="H33">
        <v>4.8668480000000001</v>
      </c>
      <c r="I33">
        <v>223437</v>
      </c>
      <c r="J33" s="1">
        <v>2.0486111111111113E-3</v>
      </c>
      <c r="K33" s="5">
        <v>0.3</v>
      </c>
      <c r="L33" s="5">
        <v>0</v>
      </c>
      <c r="M33" s="5">
        <v>0.1</v>
      </c>
      <c r="P33" s="8" t="s">
        <v>67</v>
      </c>
      <c r="Q33" s="6">
        <v>0.6</v>
      </c>
    </row>
    <row r="34" spans="1:30" x14ac:dyDescent="0.35">
      <c r="A34">
        <v>28</v>
      </c>
      <c r="B34" t="s">
        <v>135</v>
      </c>
      <c r="C34" t="s">
        <v>149</v>
      </c>
      <c r="D34" t="s">
        <v>71</v>
      </c>
      <c r="E34" t="s">
        <v>62</v>
      </c>
      <c r="F34">
        <v>3849</v>
      </c>
      <c r="G34">
        <v>109</v>
      </c>
      <c r="H34">
        <v>4.8898434999999996</v>
      </c>
      <c r="I34">
        <v>408878</v>
      </c>
      <c r="J34" s="1">
        <v>2.0138888888888888E-3</v>
      </c>
      <c r="K34" s="5">
        <v>0.3</v>
      </c>
      <c r="L34" s="5">
        <v>0.1</v>
      </c>
      <c r="M34" s="5">
        <v>0.1</v>
      </c>
      <c r="P34" s="8" t="s">
        <v>5</v>
      </c>
      <c r="Q34" s="8" t="s">
        <v>8</v>
      </c>
      <c r="R34" s="8" t="s">
        <v>50</v>
      </c>
      <c r="S34" s="8" t="s">
        <v>60</v>
      </c>
      <c r="T34" s="8" t="s">
        <v>10</v>
      </c>
      <c r="U34" s="8" t="s">
        <v>11</v>
      </c>
      <c r="V34" s="8" t="s">
        <v>6</v>
      </c>
      <c r="W34" s="8" t="s">
        <v>7</v>
      </c>
      <c r="X34" s="8" t="s">
        <v>9</v>
      </c>
      <c r="Y34" s="3" t="s">
        <v>169</v>
      </c>
      <c r="Z34" s="8" t="s">
        <v>94</v>
      </c>
      <c r="AA34" s="8" t="s">
        <v>96</v>
      </c>
      <c r="AB34" s="8" t="s">
        <v>61</v>
      </c>
      <c r="AC34" s="8" t="s">
        <v>63</v>
      </c>
      <c r="AD34" s="8" t="s">
        <v>170</v>
      </c>
    </row>
    <row r="35" spans="1:30" x14ac:dyDescent="0.35">
      <c r="A35">
        <v>29</v>
      </c>
      <c r="B35" t="s">
        <v>73</v>
      </c>
      <c r="C35" t="s">
        <v>74</v>
      </c>
      <c r="D35" t="s">
        <v>71</v>
      </c>
      <c r="E35" t="s">
        <v>62</v>
      </c>
      <c r="F35">
        <v>584</v>
      </c>
      <c r="G35">
        <v>32</v>
      </c>
      <c r="H35">
        <v>4.7922076999999996</v>
      </c>
      <c r="I35">
        <v>126605</v>
      </c>
      <c r="J35" s="1">
        <v>2.6041666666666665E-3</v>
      </c>
      <c r="K35" s="5">
        <v>0.2</v>
      </c>
      <c r="L35" s="5">
        <v>0.1</v>
      </c>
      <c r="M35" s="5">
        <v>0</v>
      </c>
      <c r="P35" t="s">
        <v>46</v>
      </c>
      <c r="Q35" t="s">
        <v>47</v>
      </c>
      <c r="R35" t="s">
        <v>52</v>
      </c>
      <c r="S35" t="s">
        <v>64</v>
      </c>
      <c r="T35">
        <v>168080</v>
      </c>
      <c r="U35">
        <v>10218</v>
      </c>
      <c r="V35">
        <v>4.7707658000000004</v>
      </c>
      <c r="W35">
        <v>31605843</v>
      </c>
      <c r="X35" s="1">
        <v>3.7615740740740739E-3</v>
      </c>
      <c r="Y35" s="5">
        <v>0.2</v>
      </c>
      <c r="Z35" s="5">
        <v>0</v>
      </c>
      <c r="AA35" s="5">
        <v>0.2</v>
      </c>
      <c r="AB35" s="5">
        <v>0</v>
      </c>
      <c r="AC35" s="5">
        <v>0.1</v>
      </c>
      <c r="AD35" s="5">
        <f>SUM(Y35,Z35,AA35,AB35,AC35)</f>
        <v>0.5</v>
      </c>
    </row>
    <row r="36" spans="1:30" x14ac:dyDescent="0.35">
      <c r="A36">
        <v>30</v>
      </c>
      <c r="B36" t="s">
        <v>75</v>
      </c>
      <c r="C36" t="s">
        <v>150</v>
      </c>
      <c r="D36" t="s">
        <v>71</v>
      </c>
      <c r="E36" t="s">
        <v>62</v>
      </c>
      <c r="F36">
        <v>71</v>
      </c>
      <c r="G36">
        <v>36</v>
      </c>
      <c r="H36">
        <v>3.6542056000000001</v>
      </c>
      <c r="I36">
        <v>6368</v>
      </c>
      <c r="J36" s="1">
        <v>2.8819444444444444E-3</v>
      </c>
      <c r="K36" s="5">
        <v>0.1</v>
      </c>
      <c r="L36" s="5">
        <v>0.1</v>
      </c>
      <c r="M36" s="5">
        <v>0.1</v>
      </c>
      <c r="P36" t="s">
        <v>27</v>
      </c>
      <c r="Q36" t="s">
        <v>13</v>
      </c>
      <c r="R36" t="s">
        <v>51</v>
      </c>
      <c r="S36" t="s">
        <v>65</v>
      </c>
      <c r="T36">
        <v>42070</v>
      </c>
      <c r="U36">
        <v>2653</v>
      </c>
      <c r="V36">
        <v>4.7627172</v>
      </c>
      <c r="W36">
        <v>9874948</v>
      </c>
      <c r="X36" s="1">
        <v>3.3912037037037036E-3</v>
      </c>
      <c r="Y36" s="5">
        <v>0.2</v>
      </c>
      <c r="Z36" s="5">
        <v>0.2</v>
      </c>
      <c r="AA36" s="5">
        <v>0.2</v>
      </c>
      <c r="AB36" s="5">
        <v>0.1</v>
      </c>
      <c r="AC36" s="5">
        <v>0.1</v>
      </c>
      <c r="AD36" s="5">
        <f t="shared" ref="AD36:AD48" si="1">SUM(Y36,Z36,AA36,AB36,AC36)</f>
        <v>0.8</v>
      </c>
    </row>
    <row r="37" spans="1:30" x14ac:dyDescent="0.35">
      <c r="P37" t="s">
        <v>14</v>
      </c>
      <c r="Q37" t="s">
        <v>15</v>
      </c>
      <c r="R37" t="s">
        <v>51</v>
      </c>
      <c r="S37" t="s">
        <v>62</v>
      </c>
      <c r="T37">
        <v>62211</v>
      </c>
      <c r="U37">
        <v>2758</v>
      </c>
      <c r="V37">
        <v>4.8301958999999997</v>
      </c>
      <c r="W37">
        <v>19089665</v>
      </c>
      <c r="X37" s="1">
        <v>3.2754629629629631E-3</v>
      </c>
      <c r="Y37" s="5">
        <v>0.3</v>
      </c>
      <c r="Z37" s="5">
        <v>0.2</v>
      </c>
      <c r="AA37" s="5">
        <v>0.2</v>
      </c>
      <c r="AB37" s="5">
        <v>0</v>
      </c>
      <c r="AC37" s="5">
        <v>0.1</v>
      </c>
      <c r="AD37" s="5">
        <f t="shared" si="1"/>
        <v>0.79999999999999993</v>
      </c>
    </row>
    <row r="38" spans="1:30" x14ac:dyDescent="0.35">
      <c r="P38" t="s">
        <v>42</v>
      </c>
      <c r="Q38" t="s">
        <v>43</v>
      </c>
      <c r="R38" t="s">
        <v>52</v>
      </c>
      <c r="S38" t="s">
        <v>62</v>
      </c>
      <c r="T38">
        <v>545949</v>
      </c>
      <c r="U38">
        <v>38950</v>
      </c>
      <c r="V38">
        <v>4.7336292000000002</v>
      </c>
      <c r="W38">
        <v>136856817</v>
      </c>
      <c r="X38" s="1">
        <v>3.1018518518518522E-3</v>
      </c>
      <c r="Y38" s="5">
        <v>0.2</v>
      </c>
      <c r="Z38" s="5">
        <v>0</v>
      </c>
      <c r="AA38" s="5">
        <v>0.2</v>
      </c>
      <c r="AB38" s="5">
        <v>0.1</v>
      </c>
      <c r="AC38" s="5">
        <v>0.1</v>
      </c>
      <c r="AD38" s="5">
        <f t="shared" si="1"/>
        <v>0.6</v>
      </c>
    </row>
    <row r="39" spans="1:30" x14ac:dyDescent="0.35">
      <c r="P39" t="s">
        <v>18</v>
      </c>
      <c r="Q39" t="s">
        <v>19</v>
      </c>
      <c r="R39" t="s">
        <v>52</v>
      </c>
      <c r="S39" t="s">
        <v>62</v>
      </c>
      <c r="T39">
        <v>248434</v>
      </c>
      <c r="U39">
        <v>11269</v>
      </c>
      <c r="V39">
        <v>4.8264326999999998</v>
      </c>
      <c r="W39">
        <v>59935142</v>
      </c>
      <c r="X39" s="1">
        <v>3.2986111111111111E-3</v>
      </c>
      <c r="Y39" s="5">
        <v>0.3</v>
      </c>
      <c r="Z39" s="5">
        <v>0</v>
      </c>
      <c r="AA39" s="5">
        <v>0.2</v>
      </c>
      <c r="AB39" s="5">
        <v>0</v>
      </c>
      <c r="AC39" s="5">
        <v>0.1</v>
      </c>
      <c r="AD39" s="5">
        <f t="shared" si="1"/>
        <v>0.6</v>
      </c>
    </row>
    <row r="40" spans="1:30" x14ac:dyDescent="0.35">
      <c r="L40" s="1"/>
      <c r="M40" s="5"/>
      <c r="P40" t="s">
        <v>81</v>
      </c>
      <c r="Q40" t="s">
        <v>72</v>
      </c>
      <c r="R40" t="s">
        <v>71</v>
      </c>
      <c r="S40" t="s">
        <v>62</v>
      </c>
      <c r="T40">
        <v>1134</v>
      </c>
      <c r="U40">
        <v>111</v>
      </c>
      <c r="V40">
        <v>4.6433735</v>
      </c>
      <c r="W40">
        <v>334438</v>
      </c>
      <c r="X40" s="1">
        <v>2.627314814814815E-3</v>
      </c>
      <c r="Y40" s="5">
        <v>0.1</v>
      </c>
      <c r="Z40" s="5">
        <v>0.2</v>
      </c>
      <c r="AA40" s="5">
        <v>0.2</v>
      </c>
      <c r="AB40" s="5">
        <v>0.1</v>
      </c>
      <c r="AC40" s="5">
        <v>0</v>
      </c>
      <c r="AD40" s="5">
        <f t="shared" si="1"/>
        <v>0.6</v>
      </c>
    </row>
    <row r="41" spans="1:30" x14ac:dyDescent="0.35">
      <c r="L41" s="1"/>
      <c r="M41" s="5"/>
      <c r="P41" t="s">
        <v>36</v>
      </c>
      <c r="Q41" t="s">
        <v>37</v>
      </c>
      <c r="R41" t="s">
        <v>3</v>
      </c>
      <c r="S41" t="s">
        <v>65</v>
      </c>
      <c r="T41">
        <v>10710</v>
      </c>
      <c r="U41">
        <v>600</v>
      </c>
      <c r="V41">
        <v>4.7877983999999998</v>
      </c>
      <c r="W41">
        <v>2241546</v>
      </c>
      <c r="X41" s="1">
        <v>2.9282407407407412E-3</v>
      </c>
      <c r="Y41" s="5">
        <v>0.2</v>
      </c>
      <c r="Z41" s="5">
        <v>0.2</v>
      </c>
      <c r="AA41" s="5">
        <v>0.2</v>
      </c>
      <c r="AB41" s="5">
        <v>0.1</v>
      </c>
      <c r="AC41" s="5">
        <v>0.1</v>
      </c>
      <c r="AD41" s="5">
        <f t="shared" si="1"/>
        <v>0.8</v>
      </c>
    </row>
    <row r="42" spans="1:30" x14ac:dyDescent="0.35">
      <c r="P42" t="s">
        <v>40</v>
      </c>
      <c r="Q42" t="s">
        <v>41</v>
      </c>
      <c r="R42" t="s">
        <v>3</v>
      </c>
      <c r="S42" t="s">
        <v>64</v>
      </c>
      <c r="T42">
        <v>3693</v>
      </c>
      <c r="U42">
        <v>208</v>
      </c>
      <c r="V42">
        <v>4.7867211999999997</v>
      </c>
      <c r="W42">
        <v>664443</v>
      </c>
      <c r="X42" s="1">
        <v>3.0787037037037037E-3</v>
      </c>
      <c r="Y42" s="5">
        <v>0.2</v>
      </c>
      <c r="Z42" s="5">
        <v>0.2</v>
      </c>
      <c r="AA42" s="5">
        <v>0.2</v>
      </c>
      <c r="AB42" s="5">
        <v>0.1</v>
      </c>
      <c r="AC42" s="5">
        <v>0.1</v>
      </c>
      <c r="AD42" s="5">
        <f t="shared" si="1"/>
        <v>0.8</v>
      </c>
    </row>
    <row r="43" spans="1:30" x14ac:dyDescent="0.35">
      <c r="P43" t="s">
        <v>38</v>
      </c>
      <c r="Q43" t="s">
        <v>39</v>
      </c>
      <c r="R43" t="s">
        <v>3</v>
      </c>
      <c r="S43" t="s">
        <v>64</v>
      </c>
      <c r="T43">
        <v>27023</v>
      </c>
      <c r="U43">
        <v>1675</v>
      </c>
      <c r="V43">
        <v>4.7665343</v>
      </c>
      <c r="W43">
        <v>8801813</v>
      </c>
      <c r="X43" s="1">
        <v>2.673611111111111E-3</v>
      </c>
      <c r="Y43" s="5">
        <v>0.2</v>
      </c>
      <c r="Z43" s="5">
        <v>0.2</v>
      </c>
      <c r="AA43" s="5">
        <v>0.2</v>
      </c>
      <c r="AB43" s="5">
        <v>0</v>
      </c>
      <c r="AC43" s="5">
        <v>0.1</v>
      </c>
      <c r="AD43" s="5">
        <f t="shared" si="1"/>
        <v>0.70000000000000007</v>
      </c>
    </row>
    <row r="44" spans="1:30" x14ac:dyDescent="0.35">
      <c r="P44" t="s">
        <v>69</v>
      </c>
      <c r="Q44" t="s">
        <v>70</v>
      </c>
      <c r="R44" t="s">
        <v>71</v>
      </c>
      <c r="S44" t="s">
        <v>62</v>
      </c>
      <c r="T44">
        <v>1423</v>
      </c>
      <c r="U44">
        <v>49</v>
      </c>
      <c r="V44">
        <v>4.8668480000000001</v>
      </c>
      <c r="W44">
        <v>223437</v>
      </c>
      <c r="X44" s="1">
        <v>2.0486111111111113E-3</v>
      </c>
      <c r="Y44" s="5">
        <v>0.3</v>
      </c>
      <c r="Z44" s="5">
        <v>0.2</v>
      </c>
      <c r="AA44" s="5">
        <v>0.2</v>
      </c>
      <c r="AB44" s="5">
        <v>0</v>
      </c>
      <c r="AC44" s="5">
        <v>0.1</v>
      </c>
      <c r="AD44" s="5">
        <f t="shared" si="1"/>
        <v>0.79999999999999993</v>
      </c>
    </row>
    <row r="45" spans="1:30" x14ac:dyDescent="0.35">
      <c r="P45" t="s">
        <v>28</v>
      </c>
      <c r="Q45" t="s">
        <v>29</v>
      </c>
      <c r="R45" t="s">
        <v>3</v>
      </c>
      <c r="S45" t="s">
        <v>62</v>
      </c>
      <c r="T45">
        <v>282379</v>
      </c>
      <c r="U45">
        <v>13419</v>
      </c>
      <c r="V45">
        <v>4.8185381999999999</v>
      </c>
      <c r="W45">
        <v>55710909</v>
      </c>
      <c r="X45" s="1">
        <v>2.5925925925925925E-3</v>
      </c>
      <c r="Y45" s="5">
        <v>0.3</v>
      </c>
      <c r="Z45" s="5">
        <v>0.2</v>
      </c>
      <c r="AA45" s="5">
        <v>0.2</v>
      </c>
      <c r="AB45" s="5">
        <v>0.1</v>
      </c>
      <c r="AC45" s="5">
        <v>0.1</v>
      </c>
      <c r="AD45" s="5">
        <f t="shared" si="1"/>
        <v>0.89999999999999991</v>
      </c>
    </row>
    <row r="46" spans="1:30" x14ac:dyDescent="0.35">
      <c r="P46" t="s">
        <v>12</v>
      </c>
      <c r="Q46" t="s">
        <v>13</v>
      </c>
      <c r="R46" t="s">
        <v>51</v>
      </c>
      <c r="S46" t="s">
        <v>62</v>
      </c>
      <c r="T46">
        <v>32778</v>
      </c>
      <c r="U46">
        <v>1449</v>
      </c>
      <c r="V46" s="4">
        <v>4.8306598999999997</v>
      </c>
      <c r="W46">
        <v>6597065</v>
      </c>
      <c r="X46" s="1">
        <v>2.3148148148148151E-3</v>
      </c>
      <c r="Y46" s="5">
        <v>0.3</v>
      </c>
      <c r="Z46" s="5">
        <v>0.2</v>
      </c>
      <c r="AA46" s="5">
        <v>0.2</v>
      </c>
      <c r="AB46" s="5">
        <v>0.1</v>
      </c>
      <c r="AC46" s="5">
        <v>0.1</v>
      </c>
      <c r="AD46" s="5">
        <f t="shared" si="1"/>
        <v>0.89999999999999991</v>
      </c>
    </row>
    <row r="47" spans="1:30" x14ac:dyDescent="0.35">
      <c r="P47" t="s">
        <v>48</v>
      </c>
      <c r="Q47" t="s">
        <v>49</v>
      </c>
      <c r="R47" t="s">
        <v>2</v>
      </c>
      <c r="S47" t="s">
        <v>64</v>
      </c>
      <c r="T47">
        <v>127289</v>
      </c>
      <c r="U47">
        <v>11208</v>
      </c>
      <c r="V47">
        <v>4.6762962000000003</v>
      </c>
      <c r="W47">
        <v>50997808</v>
      </c>
      <c r="X47" s="1">
        <v>6.6898148148148142E-3</v>
      </c>
      <c r="Y47" s="5">
        <v>0.1</v>
      </c>
      <c r="Z47" s="5">
        <v>0</v>
      </c>
      <c r="AA47" s="5">
        <v>0.2</v>
      </c>
      <c r="AB47" s="5">
        <v>0</v>
      </c>
      <c r="AC47" s="5">
        <v>0.1</v>
      </c>
      <c r="AD47" s="5">
        <f t="shared" si="1"/>
        <v>0.4</v>
      </c>
    </row>
    <row r="48" spans="1:30" x14ac:dyDescent="0.35">
      <c r="P48" t="s">
        <v>79</v>
      </c>
      <c r="Q48" t="s">
        <v>80</v>
      </c>
      <c r="R48" t="s">
        <v>71</v>
      </c>
      <c r="S48" t="s">
        <v>62</v>
      </c>
      <c r="T48">
        <v>169</v>
      </c>
      <c r="U48">
        <v>4</v>
      </c>
      <c r="V48">
        <v>4.9075145999999998</v>
      </c>
      <c r="W48">
        <v>25552</v>
      </c>
      <c r="X48" s="1">
        <v>2.2685185185185182E-3</v>
      </c>
      <c r="Y48" s="5">
        <v>0.4</v>
      </c>
      <c r="Z48" s="5">
        <v>0.2</v>
      </c>
      <c r="AA48" s="5">
        <v>0.2</v>
      </c>
      <c r="AB48" s="5">
        <v>0.1</v>
      </c>
      <c r="AC48" s="5">
        <v>0</v>
      </c>
      <c r="AD48" s="5">
        <f t="shared" si="1"/>
        <v>0.9</v>
      </c>
    </row>
    <row r="49" spans="16:35" x14ac:dyDescent="0.35">
      <c r="AB49" s="42" t="s">
        <v>165</v>
      </c>
      <c r="AC49" s="42"/>
      <c r="AD49" s="5">
        <f>SUM(AD34:AD48)/15</f>
        <v>0.67333333333333345</v>
      </c>
    </row>
    <row r="51" spans="16:35" x14ac:dyDescent="0.35">
      <c r="AE51" s="29"/>
      <c r="AF51" s="33"/>
      <c r="AG51" s="33"/>
      <c r="AH51" s="33"/>
      <c r="AI51" s="33"/>
    </row>
    <row r="52" spans="16:35" x14ac:dyDescent="0.35">
      <c r="Y52" s="29"/>
      <c r="Z52" s="29"/>
      <c r="AA52" s="29"/>
      <c r="AB52" s="29"/>
      <c r="AC52" s="29"/>
      <c r="AD52" s="29"/>
      <c r="AE52" s="29"/>
      <c r="AF52" s="30"/>
      <c r="AG52" s="31"/>
      <c r="AH52" s="29"/>
      <c r="AI52" s="29"/>
    </row>
    <row r="53" spans="16:35" x14ac:dyDescent="0.35">
      <c r="R53" s="27"/>
      <c r="Y53" s="29"/>
      <c r="Z53" s="30"/>
      <c r="AA53" s="31"/>
      <c r="AB53" s="29"/>
      <c r="AC53" s="29"/>
      <c r="AD53" s="18"/>
      <c r="AE53" s="29"/>
      <c r="AF53" s="30"/>
      <c r="AG53" s="31"/>
      <c r="AH53" s="29"/>
      <c r="AI53" s="29"/>
    </row>
    <row r="54" spans="16:35" x14ac:dyDescent="0.35">
      <c r="P54" s="24" t="s">
        <v>1</v>
      </c>
      <c r="Q54" s="24" t="s">
        <v>54</v>
      </c>
      <c r="R54" s="26" t="s">
        <v>67</v>
      </c>
      <c r="S54" s="25" t="s">
        <v>61</v>
      </c>
      <c r="T54" s="25" t="s">
        <v>173</v>
      </c>
      <c r="U54" s="25" t="s">
        <v>174</v>
      </c>
      <c r="V54" s="25" t="s">
        <v>175</v>
      </c>
      <c r="Y54" s="29"/>
      <c r="Z54" s="30"/>
      <c r="AA54" s="31"/>
      <c r="AB54" s="29"/>
      <c r="AC54" s="29"/>
      <c r="AD54" s="18"/>
      <c r="AE54" s="29"/>
      <c r="AF54" s="30"/>
      <c r="AG54" s="31"/>
      <c r="AH54" s="29"/>
      <c r="AI54" s="29"/>
    </row>
    <row r="55" spans="16:35" x14ac:dyDescent="0.35">
      <c r="P55" s="6" t="s">
        <v>85</v>
      </c>
      <c r="Q55" s="6" t="s">
        <v>55</v>
      </c>
      <c r="R55" s="27"/>
      <c r="Y55" s="29"/>
      <c r="Z55" s="30"/>
      <c r="AA55" s="31"/>
      <c r="AB55" s="29"/>
      <c r="AC55" s="29"/>
      <c r="AD55" s="18"/>
      <c r="AE55" s="29"/>
      <c r="AF55" s="30"/>
      <c r="AG55" s="31"/>
      <c r="AH55" s="29"/>
      <c r="AI55" s="29"/>
    </row>
    <row r="56" spans="16:35" x14ac:dyDescent="0.35">
      <c r="P56" s="6">
        <v>0.2</v>
      </c>
      <c r="Q56" s="6">
        <v>0.2</v>
      </c>
      <c r="R56" s="28">
        <v>0.4</v>
      </c>
      <c r="S56" s="5">
        <v>0.1</v>
      </c>
      <c r="T56" s="5">
        <v>0.1</v>
      </c>
      <c r="U56" s="5">
        <v>0.2</v>
      </c>
      <c r="V56" s="5">
        <v>0.2</v>
      </c>
      <c r="Y56" s="29"/>
      <c r="Z56" s="30"/>
      <c r="AA56" s="31"/>
      <c r="AB56" s="29"/>
      <c r="AC56" s="29"/>
      <c r="AD56" s="18"/>
      <c r="AE56" s="29"/>
      <c r="AF56" s="30"/>
      <c r="AG56" s="31"/>
      <c r="AH56" s="29"/>
      <c r="AI56" s="29"/>
    </row>
    <row r="57" spans="16:35" x14ac:dyDescent="0.35">
      <c r="R57" s="32"/>
      <c r="AE57" s="29"/>
      <c r="AF57" s="30"/>
      <c r="AG57" s="31"/>
      <c r="AH57" s="29"/>
      <c r="AI57" s="29"/>
    </row>
    <row r="58" spans="16:35" x14ac:dyDescent="0.35">
      <c r="P58" s="14"/>
      <c r="Q58" s="6"/>
      <c r="AE58" s="29"/>
      <c r="AF58" s="29"/>
      <c r="AG58" s="29"/>
      <c r="AH58" s="29"/>
      <c r="AI58" s="29"/>
    </row>
    <row r="59" spans="16:35" x14ac:dyDescent="0.35">
      <c r="P59" s="14" t="s">
        <v>5</v>
      </c>
      <c r="Q59" s="14" t="s">
        <v>8</v>
      </c>
      <c r="R59" s="14" t="s">
        <v>50</v>
      </c>
      <c r="S59" s="14" t="s">
        <v>60</v>
      </c>
      <c r="T59" s="14" t="s">
        <v>10</v>
      </c>
      <c r="U59" s="14" t="s">
        <v>11</v>
      </c>
      <c r="V59" s="14" t="s">
        <v>6</v>
      </c>
      <c r="W59" s="14" t="s">
        <v>7</v>
      </c>
      <c r="X59" s="14" t="s">
        <v>9</v>
      </c>
      <c r="Y59" s="3" t="s">
        <v>169</v>
      </c>
      <c r="Z59" s="14" t="s">
        <v>171</v>
      </c>
      <c r="AA59" s="14" t="s">
        <v>172</v>
      </c>
      <c r="AB59" s="14" t="s">
        <v>61</v>
      </c>
      <c r="AC59" s="14" t="s">
        <v>63</v>
      </c>
      <c r="AD59" s="14" t="s">
        <v>99</v>
      </c>
    </row>
    <row r="60" spans="16:35" x14ac:dyDescent="0.35">
      <c r="P60" t="s">
        <v>30</v>
      </c>
      <c r="Q60" t="s">
        <v>31</v>
      </c>
      <c r="R60" t="s">
        <v>4</v>
      </c>
      <c r="S60" t="s">
        <v>64</v>
      </c>
      <c r="T60">
        <v>61605</v>
      </c>
      <c r="U60">
        <v>4738</v>
      </c>
      <c r="V60">
        <v>4.7143331000000002</v>
      </c>
      <c r="W60">
        <v>17424287</v>
      </c>
      <c r="X60" s="1">
        <v>3.7152777777777774E-3</v>
      </c>
      <c r="Y60" s="5">
        <v>0.2</v>
      </c>
      <c r="Z60" s="5">
        <v>0.2</v>
      </c>
      <c r="AA60" s="5">
        <v>0.2</v>
      </c>
      <c r="AB60" s="5">
        <v>0</v>
      </c>
      <c r="AC60" s="5">
        <v>0.1</v>
      </c>
      <c r="AD60" s="5">
        <f t="shared" ref="AD60:AD74" si="2">SUM(Y60,Z60,AA60,AB60,AC60)</f>
        <v>0.70000000000000007</v>
      </c>
    </row>
    <row r="61" spans="16:35" x14ac:dyDescent="0.35">
      <c r="P61" t="s">
        <v>28</v>
      </c>
      <c r="Q61" t="s">
        <v>29</v>
      </c>
      <c r="R61" t="s">
        <v>3</v>
      </c>
      <c r="S61" t="s">
        <v>62</v>
      </c>
      <c r="T61">
        <v>282379</v>
      </c>
      <c r="U61">
        <v>13419</v>
      </c>
      <c r="V61">
        <v>4.8185381999999999</v>
      </c>
      <c r="W61">
        <v>55710909</v>
      </c>
      <c r="X61" s="1">
        <v>2.5925925925925925E-3</v>
      </c>
      <c r="Y61" s="5">
        <v>0.3</v>
      </c>
      <c r="Z61" s="5">
        <v>0.2</v>
      </c>
      <c r="AA61" s="5">
        <v>0.2</v>
      </c>
      <c r="AB61" s="5">
        <v>0.1</v>
      </c>
      <c r="AC61" s="5">
        <v>0.1</v>
      </c>
      <c r="AD61" s="5">
        <f t="shared" si="2"/>
        <v>0.89999999999999991</v>
      </c>
    </row>
    <row r="62" spans="16:35" x14ac:dyDescent="0.35">
      <c r="P62" t="s">
        <v>18</v>
      </c>
      <c r="Q62" t="s">
        <v>19</v>
      </c>
      <c r="R62" t="s">
        <v>51</v>
      </c>
      <c r="S62" t="s">
        <v>62</v>
      </c>
      <c r="T62">
        <v>248434</v>
      </c>
      <c r="U62">
        <v>11269</v>
      </c>
      <c r="V62">
        <v>4.8264326999999998</v>
      </c>
      <c r="W62">
        <v>59935142</v>
      </c>
      <c r="X62" s="1">
        <v>3.2986111111111111E-3</v>
      </c>
      <c r="Y62" s="5">
        <v>0.3</v>
      </c>
      <c r="Z62" s="5">
        <v>0.2</v>
      </c>
      <c r="AA62" s="5">
        <v>0</v>
      </c>
      <c r="AB62" s="5">
        <v>0</v>
      </c>
      <c r="AC62" s="5">
        <v>0.1</v>
      </c>
      <c r="AD62" s="5">
        <f t="shared" si="2"/>
        <v>0.6</v>
      </c>
    </row>
    <row r="63" spans="16:35" x14ac:dyDescent="0.35">
      <c r="P63" t="s">
        <v>44</v>
      </c>
      <c r="Q63" t="s">
        <v>43</v>
      </c>
      <c r="R63" t="s">
        <v>52</v>
      </c>
      <c r="S63" t="s">
        <v>62</v>
      </c>
      <c r="T63">
        <v>582707</v>
      </c>
      <c r="U63">
        <v>41698</v>
      </c>
      <c r="V63">
        <v>4.7328786999999997</v>
      </c>
      <c r="W63">
        <v>236151653</v>
      </c>
      <c r="X63" s="1">
        <v>2.8240740740740739E-3</v>
      </c>
      <c r="Y63" s="5">
        <v>0.2</v>
      </c>
      <c r="Z63" s="5">
        <v>0.2</v>
      </c>
      <c r="AA63" s="5">
        <v>0.2</v>
      </c>
      <c r="AB63" s="5">
        <v>0.1</v>
      </c>
      <c r="AC63" s="5">
        <v>0.1</v>
      </c>
      <c r="AD63" s="5">
        <f t="shared" si="2"/>
        <v>0.8</v>
      </c>
    </row>
    <row r="64" spans="16:35" x14ac:dyDescent="0.35">
      <c r="P64" t="s">
        <v>46</v>
      </c>
      <c r="Q64" t="s">
        <v>47</v>
      </c>
      <c r="R64" t="s">
        <v>52</v>
      </c>
      <c r="S64" t="s">
        <v>64</v>
      </c>
      <c r="T64">
        <v>168080</v>
      </c>
      <c r="U64">
        <v>10218</v>
      </c>
      <c r="V64">
        <v>4.7707658000000004</v>
      </c>
      <c r="W64">
        <v>31605843</v>
      </c>
      <c r="X64" s="1">
        <v>3.7615740740740739E-3</v>
      </c>
      <c r="Y64" s="5">
        <v>0.2</v>
      </c>
      <c r="Z64" s="5">
        <v>0.2</v>
      </c>
      <c r="AA64" s="5">
        <v>0.2</v>
      </c>
      <c r="AB64" s="5">
        <v>0</v>
      </c>
      <c r="AC64" s="5">
        <v>0.1</v>
      </c>
      <c r="AD64" s="5">
        <f t="shared" si="2"/>
        <v>0.70000000000000007</v>
      </c>
    </row>
    <row r="65" spans="16:30" x14ac:dyDescent="0.35">
      <c r="P65" t="s">
        <v>23</v>
      </c>
      <c r="Q65" t="s">
        <v>24</v>
      </c>
      <c r="R65" t="s">
        <v>97</v>
      </c>
      <c r="S65" t="s">
        <v>64</v>
      </c>
      <c r="T65">
        <v>297422</v>
      </c>
      <c r="U65">
        <v>15295</v>
      </c>
      <c r="V65">
        <v>4.8043598999999997</v>
      </c>
      <c r="W65">
        <v>79769466</v>
      </c>
      <c r="X65" s="1">
        <v>3.1712962962962958E-3</v>
      </c>
      <c r="Y65" s="5">
        <v>0.3</v>
      </c>
      <c r="Z65" s="5">
        <v>0.2</v>
      </c>
      <c r="AA65" s="5">
        <v>0</v>
      </c>
      <c r="AB65" s="5">
        <v>0.1</v>
      </c>
      <c r="AC65" s="5">
        <v>0.1</v>
      </c>
      <c r="AD65" s="5">
        <f t="shared" si="2"/>
        <v>0.7</v>
      </c>
    </row>
    <row r="66" spans="16:30" x14ac:dyDescent="0.35">
      <c r="P66" t="s">
        <v>38</v>
      </c>
      <c r="Q66" t="s">
        <v>39</v>
      </c>
      <c r="R66" t="s">
        <v>3</v>
      </c>
      <c r="S66" t="s">
        <v>64</v>
      </c>
      <c r="T66">
        <v>27023</v>
      </c>
      <c r="U66">
        <v>1675</v>
      </c>
      <c r="V66">
        <v>4.7665343</v>
      </c>
      <c r="W66">
        <v>8801813</v>
      </c>
      <c r="X66" s="1">
        <v>2.673611111111111E-3</v>
      </c>
      <c r="Y66" s="5">
        <v>0.2</v>
      </c>
      <c r="Z66" s="5">
        <v>0.2</v>
      </c>
      <c r="AA66" s="5">
        <v>0.2</v>
      </c>
      <c r="AB66" s="5">
        <v>0</v>
      </c>
      <c r="AC66" s="5">
        <v>0.1</v>
      </c>
      <c r="AD66" s="5">
        <f t="shared" si="2"/>
        <v>0.70000000000000007</v>
      </c>
    </row>
    <row r="67" spans="16:30" x14ac:dyDescent="0.35">
      <c r="P67" t="s">
        <v>45</v>
      </c>
      <c r="Q67" t="s">
        <v>43</v>
      </c>
      <c r="R67" t="s">
        <v>52</v>
      </c>
      <c r="S67" t="s">
        <v>62</v>
      </c>
      <c r="T67">
        <v>1672713</v>
      </c>
      <c r="U67">
        <v>174669</v>
      </c>
      <c r="V67">
        <v>4.6218022999999997</v>
      </c>
      <c r="W67">
        <v>805841785</v>
      </c>
      <c r="X67" s="1">
        <v>2.4537037037037036E-3</v>
      </c>
      <c r="Y67" s="5">
        <v>0.1</v>
      </c>
      <c r="Z67" s="5">
        <v>0.2</v>
      </c>
      <c r="AA67" s="5">
        <v>0.2</v>
      </c>
      <c r="AB67" s="5">
        <v>0.1</v>
      </c>
      <c r="AC67" s="5">
        <v>0.1</v>
      </c>
      <c r="AD67" s="5">
        <f t="shared" si="2"/>
        <v>0.7</v>
      </c>
    </row>
    <row r="68" spans="16:30" x14ac:dyDescent="0.35">
      <c r="P68" t="s">
        <v>27</v>
      </c>
      <c r="Q68" t="s">
        <v>13</v>
      </c>
      <c r="R68" t="s">
        <v>51</v>
      </c>
      <c r="S68" t="s">
        <v>65</v>
      </c>
      <c r="T68">
        <v>42070</v>
      </c>
      <c r="U68">
        <v>2653</v>
      </c>
      <c r="V68">
        <v>4.7627172</v>
      </c>
      <c r="W68">
        <v>9874948</v>
      </c>
      <c r="X68" s="1">
        <v>3.3912037037037036E-3</v>
      </c>
      <c r="Y68" s="5">
        <v>0.2</v>
      </c>
      <c r="Z68" s="5">
        <v>0.2</v>
      </c>
      <c r="AA68" s="5">
        <v>0</v>
      </c>
      <c r="AB68" s="5">
        <v>0.1</v>
      </c>
      <c r="AC68" s="5">
        <v>0.1</v>
      </c>
      <c r="AD68" s="5">
        <f t="shared" si="2"/>
        <v>0.6</v>
      </c>
    </row>
    <row r="69" spans="16:30" x14ac:dyDescent="0.35">
      <c r="P69" t="s">
        <v>48</v>
      </c>
      <c r="Q69" t="s">
        <v>49</v>
      </c>
      <c r="R69" t="s">
        <v>2</v>
      </c>
      <c r="S69" t="s">
        <v>64</v>
      </c>
      <c r="T69">
        <v>127289</v>
      </c>
      <c r="U69">
        <v>11208</v>
      </c>
      <c r="V69">
        <v>4.6762962000000003</v>
      </c>
      <c r="W69">
        <v>50997808</v>
      </c>
      <c r="X69" s="1">
        <v>6.6898148148148142E-3</v>
      </c>
      <c r="Y69" s="5">
        <v>0.1</v>
      </c>
      <c r="Z69" s="5">
        <v>0.2</v>
      </c>
      <c r="AA69" s="5">
        <v>0.2</v>
      </c>
      <c r="AB69" s="5">
        <v>0</v>
      </c>
      <c r="AC69" s="5">
        <v>0.1</v>
      </c>
      <c r="AD69" s="5">
        <f t="shared" si="2"/>
        <v>0.6</v>
      </c>
    </row>
    <row r="70" spans="16:30" x14ac:dyDescent="0.35">
      <c r="P70" t="s">
        <v>40</v>
      </c>
      <c r="Q70" t="s">
        <v>41</v>
      </c>
      <c r="R70" t="s">
        <v>3</v>
      </c>
      <c r="S70" t="s">
        <v>64</v>
      </c>
      <c r="T70">
        <v>3693</v>
      </c>
      <c r="U70">
        <v>208</v>
      </c>
      <c r="V70">
        <v>4.7867211999999997</v>
      </c>
      <c r="W70">
        <v>664443</v>
      </c>
      <c r="X70" s="1">
        <v>3.0787037037037037E-3</v>
      </c>
      <c r="Y70" s="5">
        <v>0.2</v>
      </c>
      <c r="Z70" s="5">
        <v>0.2</v>
      </c>
      <c r="AA70" s="5">
        <v>0.2</v>
      </c>
      <c r="AB70" s="5">
        <v>0.1</v>
      </c>
      <c r="AC70" s="5">
        <v>0.1</v>
      </c>
      <c r="AD70" s="5">
        <f t="shared" si="2"/>
        <v>0.8</v>
      </c>
    </row>
    <row r="71" spans="16:30" x14ac:dyDescent="0.35">
      <c r="P71" t="s">
        <v>32</v>
      </c>
      <c r="Q71" t="s">
        <v>33</v>
      </c>
      <c r="R71" t="s">
        <v>3</v>
      </c>
      <c r="S71" t="s">
        <v>64</v>
      </c>
      <c r="T71">
        <v>37434</v>
      </c>
      <c r="U71">
        <v>4139</v>
      </c>
      <c r="V71">
        <v>4.6017609000000004</v>
      </c>
      <c r="W71">
        <v>19360157</v>
      </c>
      <c r="X71" s="1">
        <v>3.7268518518518514E-3</v>
      </c>
      <c r="Y71" s="5">
        <v>0.1</v>
      </c>
      <c r="Z71" s="5">
        <v>0.2</v>
      </c>
      <c r="AA71" s="5">
        <v>0.2</v>
      </c>
      <c r="AB71" s="5">
        <v>0</v>
      </c>
      <c r="AC71" s="5">
        <v>0.1</v>
      </c>
      <c r="AD71" s="5">
        <f t="shared" si="2"/>
        <v>0.6</v>
      </c>
    </row>
    <row r="72" spans="16:30" x14ac:dyDescent="0.35">
      <c r="P72" t="s">
        <v>34</v>
      </c>
      <c r="Q72" t="s">
        <v>35</v>
      </c>
      <c r="R72" t="s">
        <v>3</v>
      </c>
      <c r="S72" t="s">
        <v>65</v>
      </c>
      <c r="T72">
        <v>37762</v>
      </c>
      <c r="U72">
        <v>3141</v>
      </c>
      <c r="V72">
        <v>4.6928343999999997</v>
      </c>
      <c r="W72">
        <v>12826522</v>
      </c>
      <c r="X72" s="1">
        <v>2.7430555555555559E-3</v>
      </c>
      <c r="Y72" s="5">
        <v>0.1</v>
      </c>
      <c r="Z72" s="5">
        <v>0.2</v>
      </c>
      <c r="AA72" s="5">
        <v>0.2</v>
      </c>
      <c r="AB72" s="5">
        <v>0.1</v>
      </c>
      <c r="AC72" s="5">
        <v>0.1</v>
      </c>
      <c r="AD72" s="5">
        <f t="shared" si="2"/>
        <v>0.7</v>
      </c>
    </row>
    <row r="73" spans="16:30" x14ac:dyDescent="0.35">
      <c r="P73" t="s">
        <v>25</v>
      </c>
      <c r="Q73" t="s">
        <v>26</v>
      </c>
      <c r="R73" t="s">
        <v>97</v>
      </c>
      <c r="S73" t="s">
        <v>65</v>
      </c>
      <c r="T73">
        <v>266121</v>
      </c>
      <c r="U73">
        <v>15900</v>
      </c>
      <c r="V73">
        <v>4.7744850999999997</v>
      </c>
      <c r="W73">
        <v>92717705</v>
      </c>
      <c r="X73" s="1">
        <v>4.2245370370370371E-3</v>
      </c>
      <c r="Y73" s="5">
        <v>0.2</v>
      </c>
      <c r="Z73" s="5">
        <v>0.2</v>
      </c>
      <c r="AA73" s="5">
        <v>0</v>
      </c>
      <c r="AB73" s="5">
        <v>0.1</v>
      </c>
      <c r="AC73" s="5">
        <v>0.1</v>
      </c>
      <c r="AD73" s="5">
        <f t="shared" si="2"/>
        <v>0.6</v>
      </c>
    </row>
    <row r="74" spans="16:30" x14ac:dyDescent="0.35">
      <c r="P74" t="s">
        <v>36</v>
      </c>
      <c r="Q74" t="s">
        <v>37</v>
      </c>
      <c r="R74" t="s">
        <v>3</v>
      </c>
      <c r="S74" t="s">
        <v>65</v>
      </c>
      <c r="T74">
        <v>10710</v>
      </c>
      <c r="U74">
        <v>600</v>
      </c>
      <c r="V74">
        <v>4.7877983999999998</v>
      </c>
      <c r="W74">
        <v>2241546</v>
      </c>
      <c r="X74" s="1">
        <v>2.9282407407407412E-3</v>
      </c>
      <c r="Y74" s="5">
        <v>0.2</v>
      </c>
      <c r="Z74" s="5">
        <v>0.2</v>
      </c>
      <c r="AA74" s="5">
        <v>0.2</v>
      </c>
      <c r="AB74" s="5">
        <v>0.1</v>
      </c>
      <c r="AC74" s="5">
        <v>0.1</v>
      </c>
      <c r="AD74" s="5">
        <f t="shared" si="2"/>
        <v>0.8</v>
      </c>
    </row>
    <row r="75" spans="16:30" x14ac:dyDescent="0.35">
      <c r="AB75" s="42" t="s">
        <v>165</v>
      </c>
      <c r="AC75" s="42"/>
      <c r="AD75" s="5">
        <f>SUM(AD60:AD74)/15</f>
        <v>0.7</v>
      </c>
    </row>
    <row r="77" spans="16:30" x14ac:dyDescent="0.35">
      <c r="P77" s="3" t="s">
        <v>0</v>
      </c>
      <c r="Q77" s="7"/>
      <c r="R77" s="7"/>
    </row>
    <row r="78" spans="16:30" x14ac:dyDescent="0.35">
      <c r="P78" s="14" t="s">
        <v>1</v>
      </c>
      <c r="Q78" s="14" t="s">
        <v>54</v>
      </c>
      <c r="R78" s="26" t="s">
        <v>67</v>
      </c>
      <c r="S78" s="25" t="s">
        <v>61</v>
      </c>
      <c r="T78" s="25" t="s">
        <v>173</v>
      </c>
      <c r="U78" s="25" t="s">
        <v>174</v>
      </c>
      <c r="V78" s="25" t="s">
        <v>175</v>
      </c>
    </row>
    <row r="79" spans="16:30" x14ac:dyDescent="0.35">
      <c r="P79" s="6" t="s">
        <v>85</v>
      </c>
      <c r="Q79" s="6" t="s">
        <v>55</v>
      </c>
      <c r="R79" s="27"/>
    </row>
    <row r="80" spans="16:30" x14ac:dyDescent="0.35">
      <c r="P80" s="6">
        <v>0.2</v>
      </c>
      <c r="Q80" s="6">
        <v>0.2</v>
      </c>
      <c r="R80" s="28">
        <v>0.4</v>
      </c>
      <c r="S80" s="5">
        <v>0.1</v>
      </c>
      <c r="T80" s="5">
        <v>0.1</v>
      </c>
      <c r="U80" s="5">
        <v>0.2</v>
      </c>
      <c r="V80" s="5">
        <v>0.2</v>
      </c>
    </row>
    <row r="82" spans="16:30" x14ac:dyDescent="0.35">
      <c r="P82" s="14" t="s">
        <v>67</v>
      </c>
      <c r="Q82" s="6">
        <v>0.6</v>
      </c>
    </row>
    <row r="83" spans="16:30" x14ac:dyDescent="0.35">
      <c r="P83" s="14" t="s">
        <v>5</v>
      </c>
      <c r="Q83" s="14" t="s">
        <v>8</v>
      </c>
      <c r="R83" s="14" t="s">
        <v>50</v>
      </c>
      <c r="S83" s="14" t="s">
        <v>60</v>
      </c>
      <c r="T83" s="14" t="s">
        <v>10</v>
      </c>
      <c r="U83" s="14" t="s">
        <v>11</v>
      </c>
      <c r="V83" s="14" t="s">
        <v>6</v>
      </c>
      <c r="W83" s="14" t="s">
        <v>7</v>
      </c>
      <c r="X83" s="14" t="s">
        <v>9</v>
      </c>
      <c r="Y83" s="3" t="s">
        <v>169</v>
      </c>
      <c r="Z83" s="14" t="s">
        <v>94</v>
      </c>
      <c r="AA83" s="14" t="s">
        <v>96</v>
      </c>
      <c r="AB83" s="14" t="s">
        <v>61</v>
      </c>
      <c r="AC83" s="14" t="s">
        <v>63</v>
      </c>
      <c r="AD83" s="14" t="s">
        <v>170</v>
      </c>
    </row>
    <row r="84" spans="16:30" x14ac:dyDescent="0.35">
      <c r="P84" t="s">
        <v>46</v>
      </c>
      <c r="Q84" t="s">
        <v>47</v>
      </c>
      <c r="R84" t="s">
        <v>52</v>
      </c>
      <c r="S84" t="s">
        <v>64</v>
      </c>
      <c r="T84">
        <v>168080</v>
      </c>
      <c r="U84">
        <v>10218</v>
      </c>
      <c r="V84">
        <v>4.7707658000000004</v>
      </c>
      <c r="W84">
        <v>31605843</v>
      </c>
      <c r="X84" s="1">
        <v>3.7615740740740739E-3</v>
      </c>
      <c r="Y84" s="5">
        <v>0.2</v>
      </c>
      <c r="Z84" s="5">
        <v>0.2</v>
      </c>
      <c r="AA84" s="5">
        <v>0.2</v>
      </c>
      <c r="AB84" s="5">
        <v>0</v>
      </c>
      <c r="AC84" s="5">
        <v>0.1</v>
      </c>
      <c r="AD84" s="5">
        <f>SUM(Y84,Z84,AA84,AB84,AC84)</f>
        <v>0.70000000000000007</v>
      </c>
    </row>
    <row r="85" spans="16:30" x14ac:dyDescent="0.35">
      <c r="P85" t="s">
        <v>27</v>
      </c>
      <c r="Q85" t="s">
        <v>13</v>
      </c>
      <c r="R85" t="s">
        <v>51</v>
      </c>
      <c r="S85" t="s">
        <v>65</v>
      </c>
      <c r="T85">
        <v>42070</v>
      </c>
      <c r="U85">
        <v>2653</v>
      </c>
      <c r="V85">
        <v>4.7627172</v>
      </c>
      <c r="W85">
        <v>9874948</v>
      </c>
      <c r="X85" s="1">
        <v>3.3912037037037036E-3</v>
      </c>
      <c r="Y85" s="5">
        <v>0.2</v>
      </c>
      <c r="Z85" s="5">
        <v>0.2</v>
      </c>
      <c r="AA85" s="5">
        <v>0</v>
      </c>
      <c r="AB85" s="5">
        <v>0.1</v>
      </c>
      <c r="AC85" s="5">
        <v>0.1</v>
      </c>
      <c r="AD85" s="5">
        <f t="shared" ref="AD85:AD97" si="3">SUM(Y85,Z85,AA85,AB85,AC85)</f>
        <v>0.6</v>
      </c>
    </row>
    <row r="86" spans="16:30" x14ac:dyDescent="0.35">
      <c r="P86" t="s">
        <v>14</v>
      </c>
      <c r="Q86" t="s">
        <v>15</v>
      </c>
      <c r="R86" t="s">
        <v>51</v>
      </c>
      <c r="S86" t="s">
        <v>62</v>
      </c>
      <c r="T86">
        <v>62211</v>
      </c>
      <c r="U86">
        <v>2758</v>
      </c>
      <c r="V86">
        <v>4.8301958999999997</v>
      </c>
      <c r="W86">
        <v>19089665</v>
      </c>
      <c r="X86" s="1">
        <v>3.2754629629629631E-3</v>
      </c>
      <c r="Y86" s="5">
        <v>0.3</v>
      </c>
      <c r="Z86" s="5">
        <v>0.2</v>
      </c>
      <c r="AA86" s="5">
        <v>0</v>
      </c>
      <c r="AB86" s="5">
        <v>0</v>
      </c>
      <c r="AC86" s="5">
        <v>0.1</v>
      </c>
      <c r="AD86" s="5">
        <f t="shared" si="3"/>
        <v>0.6</v>
      </c>
    </row>
    <row r="87" spans="16:30" x14ac:dyDescent="0.35">
      <c r="P87" t="s">
        <v>42</v>
      </c>
      <c r="Q87" t="s">
        <v>43</v>
      </c>
      <c r="R87" t="s">
        <v>52</v>
      </c>
      <c r="S87" t="s">
        <v>62</v>
      </c>
      <c r="T87">
        <v>545949</v>
      </c>
      <c r="U87">
        <v>38950</v>
      </c>
      <c r="V87">
        <v>4.7336292000000002</v>
      </c>
      <c r="W87">
        <v>136856817</v>
      </c>
      <c r="X87" s="1">
        <v>3.1018518518518522E-3</v>
      </c>
      <c r="Y87" s="5">
        <v>0.2</v>
      </c>
      <c r="Z87" s="5">
        <v>0.2</v>
      </c>
      <c r="AA87" s="5">
        <v>0.2</v>
      </c>
      <c r="AB87" s="5">
        <v>0.1</v>
      </c>
      <c r="AC87" s="5">
        <v>0.1</v>
      </c>
      <c r="AD87" s="5">
        <f t="shared" si="3"/>
        <v>0.8</v>
      </c>
    </row>
    <row r="88" spans="16:30" x14ac:dyDescent="0.35">
      <c r="P88" t="s">
        <v>18</v>
      </c>
      <c r="Q88" t="s">
        <v>19</v>
      </c>
      <c r="R88" t="s">
        <v>51</v>
      </c>
      <c r="S88" t="s">
        <v>62</v>
      </c>
      <c r="T88">
        <v>248434</v>
      </c>
      <c r="U88">
        <v>11269</v>
      </c>
      <c r="V88">
        <v>4.8264326999999998</v>
      </c>
      <c r="W88">
        <v>59935142</v>
      </c>
      <c r="X88" s="1">
        <v>3.2986111111111111E-3</v>
      </c>
      <c r="Y88" s="5">
        <v>0.3</v>
      </c>
      <c r="Z88" s="5">
        <v>0.2</v>
      </c>
      <c r="AA88" s="5">
        <v>0</v>
      </c>
      <c r="AB88" s="5">
        <v>0</v>
      </c>
      <c r="AC88" s="5">
        <v>0.1</v>
      </c>
      <c r="AD88" s="5">
        <f t="shared" si="3"/>
        <v>0.6</v>
      </c>
    </row>
    <row r="89" spans="16:30" x14ac:dyDescent="0.35">
      <c r="P89" t="s">
        <v>81</v>
      </c>
      <c r="Q89" t="s">
        <v>72</v>
      </c>
      <c r="R89" t="s">
        <v>71</v>
      </c>
      <c r="S89" t="s">
        <v>62</v>
      </c>
      <c r="T89">
        <v>1134</v>
      </c>
      <c r="U89">
        <v>111</v>
      </c>
      <c r="V89">
        <v>4.6433735</v>
      </c>
      <c r="W89">
        <v>334438</v>
      </c>
      <c r="X89" s="1">
        <v>2.627314814814815E-3</v>
      </c>
      <c r="Y89" s="5">
        <v>0.1</v>
      </c>
      <c r="Z89" s="5">
        <v>0.2</v>
      </c>
      <c r="AA89" s="5">
        <v>0.2</v>
      </c>
      <c r="AB89" s="5">
        <v>0.1</v>
      </c>
      <c r="AC89" s="5">
        <v>0</v>
      </c>
      <c r="AD89" s="5">
        <f t="shared" si="3"/>
        <v>0.6</v>
      </c>
    </row>
    <row r="90" spans="16:30" x14ac:dyDescent="0.35">
      <c r="P90" t="s">
        <v>36</v>
      </c>
      <c r="Q90" t="s">
        <v>37</v>
      </c>
      <c r="R90" t="s">
        <v>3</v>
      </c>
      <c r="S90" t="s">
        <v>65</v>
      </c>
      <c r="T90">
        <v>10710</v>
      </c>
      <c r="U90">
        <v>600</v>
      </c>
      <c r="V90">
        <v>4.7877983999999998</v>
      </c>
      <c r="W90">
        <v>2241546</v>
      </c>
      <c r="X90" s="1">
        <v>2.9282407407407412E-3</v>
      </c>
      <c r="Y90" s="5">
        <v>0.2</v>
      </c>
      <c r="Z90" s="5">
        <v>0.2</v>
      </c>
      <c r="AA90" s="5">
        <v>0.2</v>
      </c>
      <c r="AB90" s="5">
        <v>0.1</v>
      </c>
      <c r="AC90" s="5">
        <v>0.1</v>
      </c>
      <c r="AD90" s="5">
        <f t="shared" si="3"/>
        <v>0.8</v>
      </c>
    </row>
    <row r="91" spans="16:30" x14ac:dyDescent="0.35">
      <c r="P91" t="s">
        <v>40</v>
      </c>
      <c r="Q91" t="s">
        <v>41</v>
      </c>
      <c r="R91" t="s">
        <v>3</v>
      </c>
      <c r="S91" t="s">
        <v>64</v>
      </c>
      <c r="T91">
        <v>3693</v>
      </c>
      <c r="U91">
        <v>208</v>
      </c>
      <c r="V91">
        <v>4.7867211999999997</v>
      </c>
      <c r="W91">
        <v>664443</v>
      </c>
      <c r="X91" s="1">
        <v>3.0787037037037037E-3</v>
      </c>
      <c r="Y91" s="5">
        <v>0.2</v>
      </c>
      <c r="Z91" s="5">
        <v>0.2</v>
      </c>
      <c r="AA91" s="5">
        <v>0.2</v>
      </c>
      <c r="AB91" s="5">
        <v>0.1</v>
      </c>
      <c r="AC91" s="5">
        <v>0.1</v>
      </c>
      <c r="AD91" s="5">
        <f t="shared" si="3"/>
        <v>0.8</v>
      </c>
    </row>
    <row r="92" spans="16:30" x14ac:dyDescent="0.35">
      <c r="P92" t="s">
        <v>38</v>
      </c>
      <c r="Q92" t="s">
        <v>39</v>
      </c>
      <c r="R92" t="s">
        <v>3</v>
      </c>
      <c r="S92" t="s">
        <v>64</v>
      </c>
      <c r="T92">
        <v>27023</v>
      </c>
      <c r="U92">
        <v>1675</v>
      </c>
      <c r="V92">
        <v>4.7665343</v>
      </c>
      <c r="W92">
        <v>8801813</v>
      </c>
      <c r="X92" s="1">
        <v>2.673611111111111E-3</v>
      </c>
      <c r="Y92" s="5">
        <v>0.2</v>
      </c>
      <c r="Z92" s="5">
        <v>0.2</v>
      </c>
      <c r="AA92" s="5">
        <v>0.2</v>
      </c>
      <c r="AB92" s="5">
        <v>0</v>
      </c>
      <c r="AC92" s="5">
        <v>0.1</v>
      </c>
      <c r="AD92" s="5">
        <f t="shared" si="3"/>
        <v>0.70000000000000007</v>
      </c>
    </row>
    <row r="93" spans="16:30" x14ac:dyDescent="0.35">
      <c r="P93" t="s">
        <v>69</v>
      </c>
      <c r="Q93" t="s">
        <v>70</v>
      </c>
      <c r="R93" t="s">
        <v>71</v>
      </c>
      <c r="S93" t="s">
        <v>62</v>
      </c>
      <c r="T93">
        <v>1423</v>
      </c>
      <c r="U93">
        <v>49</v>
      </c>
      <c r="V93">
        <v>4.8668480000000001</v>
      </c>
      <c r="W93">
        <v>223437</v>
      </c>
      <c r="X93" s="1">
        <v>2.0486111111111113E-3</v>
      </c>
      <c r="Y93" s="5">
        <v>0.3</v>
      </c>
      <c r="Z93" s="5">
        <v>0.2</v>
      </c>
      <c r="AA93" s="5">
        <v>0</v>
      </c>
      <c r="AB93" s="5">
        <v>0</v>
      </c>
      <c r="AC93" s="5">
        <v>0.1</v>
      </c>
      <c r="AD93" s="5">
        <f t="shared" si="3"/>
        <v>0.6</v>
      </c>
    </row>
    <row r="94" spans="16:30" x14ac:dyDescent="0.35">
      <c r="P94" t="s">
        <v>28</v>
      </c>
      <c r="Q94" t="s">
        <v>29</v>
      </c>
      <c r="R94" t="s">
        <v>3</v>
      </c>
      <c r="S94" t="s">
        <v>62</v>
      </c>
      <c r="T94">
        <v>282379</v>
      </c>
      <c r="U94">
        <v>13419</v>
      </c>
      <c r="V94">
        <v>4.8185381999999999</v>
      </c>
      <c r="W94">
        <v>55710909</v>
      </c>
      <c r="X94" s="1">
        <v>2.5925925925925925E-3</v>
      </c>
      <c r="Y94" s="5">
        <v>0.3</v>
      </c>
      <c r="Z94" s="5">
        <v>0.2</v>
      </c>
      <c r="AA94" s="5">
        <v>0.2</v>
      </c>
      <c r="AB94" s="5">
        <v>0.1</v>
      </c>
      <c r="AC94" s="5">
        <v>0.1</v>
      </c>
      <c r="AD94" s="5">
        <f t="shared" si="3"/>
        <v>0.89999999999999991</v>
      </c>
    </row>
    <row r="95" spans="16:30" x14ac:dyDescent="0.35">
      <c r="P95" t="s">
        <v>12</v>
      </c>
      <c r="Q95" t="s">
        <v>13</v>
      </c>
      <c r="R95" t="s">
        <v>51</v>
      </c>
      <c r="S95" t="s">
        <v>62</v>
      </c>
      <c r="T95">
        <v>32778</v>
      </c>
      <c r="U95">
        <v>1449</v>
      </c>
      <c r="V95" s="4">
        <v>4.8306598999999997</v>
      </c>
      <c r="W95">
        <v>6597065</v>
      </c>
      <c r="X95" s="1">
        <v>2.3148148148148151E-3</v>
      </c>
      <c r="Y95" s="5">
        <v>0.3</v>
      </c>
      <c r="Z95" s="5">
        <v>0.2</v>
      </c>
      <c r="AA95" s="5">
        <v>0</v>
      </c>
      <c r="AB95" s="5">
        <v>0.1</v>
      </c>
      <c r="AC95" s="5">
        <v>0.1</v>
      </c>
      <c r="AD95" s="5">
        <f t="shared" si="3"/>
        <v>0.7</v>
      </c>
    </row>
    <row r="96" spans="16:30" x14ac:dyDescent="0.35">
      <c r="P96" t="s">
        <v>48</v>
      </c>
      <c r="Q96" t="s">
        <v>49</v>
      </c>
      <c r="R96" t="s">
        <v>2</v>
      </c>
      <c r="S96" t="s">
        <v>64</v>
      </c>
      <c r="T96">
        <v>127289</v>
      </c>
      <c r="U96">
        <v>11208</v>
      </c>
      <c r="V96">
        <v>4.6762962000000003</v>
      </c>
      <c r="W96">
        <v>50997808</v>
      </c>
      <c r="X96" s="1">
        <v>6.6898148148148142E-3</v>
      </c>
      <c r="Y96" s="5">
        <v>0.1</v>
      </c>
      <c r="Z96" s="5">
        <v>0.2</v>
      </c>
      <c r="AA96" s="5">
        <v>0.2</v>
      </c>
      <c r="AB96" s="5">
        <v>0</v>
      </c>
      <c r="AC96" s="5">
        <v>0.1</v>
      </c>
      <c r="AD96" s="5">
        <f t="shared" si="3"/>
        <v>0.6</v>
      </c>
    </row>
    <row r="97" spans="16:30" x14ac:dyDescent="0.35">
      <c r="P97" t="s">
        <v>79</v>
      </c>
      <c r="Q97" t="s">
        <v>80</v>
      </c>
      <c r="R97" t="s">
        <v>71</v>
      </c>
      <c r="S97" t="s">
        <v>62</v>
      </c>
      <c r="T97">
        <v>169</v>
      </c>
      <c r="U97">
        <v>4</v>
      </c>
      <c r="V97">
        <v>4.9075145999999998</v>
      </c>
      <c r="W97">
        <v>25552</v>
      </c>
      <c r="X97" s="1">
        <v>2.2685185185185182E-3</v>
      </c>
      <c r="Y97" s="5">
        <v>0.4</v>
      </c>
      <c r="Z97" s="5">
        <v>0.2</v>
      </c>
      <c r="AA97" s="5">
        <v>0</v>
      </c>
      <c r="AB97" s="5">
        <v>0.1</v>
      </c>
      <c r="AC97" s="5">
        <v>0</v>
      </c>
      <c r="AD97" s="5">
        <f t="shared" si="3"/>
        <v>0.70000000000000007</v>
      </c>
    </row>
    <row r="98" spans="16:30" x14ac:dyDescent="0.35">
      <c r="AB98" s="42" t="s">
        <v>165</v>
      </c>
      <c r="AC98" s="42"/>
      <c r="AD98" s="34">
        <f>SUM(AD83:AD97)/15</f>
        <v>0.6466666666666665</v>
      </c>
    </row>
  </sheetData>
  <mergeCells count="4">
    <mergeCell ref="AB26:AC26"/>
    <mergeCell ref="AB49:AC49"/>
    <mergeCell ref="AB75:AC75"/>
    <mergeCell ref="AB98:AC98"/>
  </mergeCells>
  <phoneticPr fontId="1" type="noConversion"/>
  <conditionalFormatting sqref="AD11:AD26">
    <cfRule type="colorScale" priority="8">
      <colorScale>
        <cfvo type="percent" val="0"/>
        <cfvo type="percentile" val="50"/>
        <cfvo type="max"/>
        <color rgb="FFF8696B"/>
        <color rgb="FFFFEB84"/>
        <color rgb="FF63BE7B"/>
      </colorScale>
    </cfRule>
  </conditionalFormatting>
  <conditionalFormatting sqref="AD35:AD48">
    <cfRule type="colorScale" priority="6">
      <colorScale>
        <cfvo type="percent" val="0"/>
        <cfvo type="percentile" val="50"/>
        <cfvo type="max"/>
        <color rgb="FFF8696B"/>
        <color rgb="FFFFEB84"/>
        <color rgb="FF63BE7B"/>
      </colorScale>
    </cfRule>
  </conditionalFormatting>
  <conditionalFormatting sqref="AD49">
    <cfRule type="colorScale" priority="5">
      <colorScale>
        <cfvo type="percent" val="0"/>
        <cfvo type="percentile" val="50"/>
        <cfvo type="max"/>
        <color rgb="FFF8696B"/>
        <color rgb="FFFFEB84"/>
        <color rgb="FF63BE7B"/>
      </colorScale>
    </cfRule>
  </conditionalFormatting>
  <conditionalFormatting sqref="AD60:AD75">
    <cfRule type="colorScale" priority="1">
      <colorScale>
        <cfvo type="percent" val="0"/>
        <cfvo type="percentile" val="50"/>
        <cfvo type="max"/>
        <color rgb="FFF8696B"/>
        <color rgb="FFFFEB84"/>
        <color rgb="FF63BE7B"/>
      </colorScale>
    </cfRule>
  </conditionalFormatting>
  <conditionalFormatting sqref="AD84:AD97">
    <cfRule type="colorScale" priority="3">
      <colorScale>
        <cfvo type="percent" val="0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67E9-35D0-4909-8599-E7ED6E86AA8A}">
  <dimension ref="A1:L21"/>
  <sheetViews>
    <sheetView workbookViewId="0">
      <selection activeCell="C14" sqref="C14"/>
    </sheetView>
  </sheetViews>
  <sheetFormatPr baseColWidth="10" defaultRowHeight="14.5" x14ac:dyDescent="0.35"/>
  <cols>
    <col min="1" max="1" width="20" bestFit="1" customWidth="1"/>
    <col min="2" max="3" width="12.26953125" bestFit="1" customWidth="1"/>
  </cols>
  <sheetData>
    <row r="1" spans="1:12" x14ac:dyDescent="0.35">
      <c r="A1" s="9" t="s">
        <v>82</v>
      </c>
      <c r="C1" s="9" t="s">
        <v>83</v>
      </c>
      <c r="D1" s="9" t="s">
        <v>105</v>
      </c>
      <c r="E1" s="9" t="s">
        <v>107</v>
      </c>
      <c r="H1" s="43"/>
      <c r="I1" s="43"/>
      <c r="K1" s="43"/>
      <c r="L1" s="43"/>
    </row>
    <row r="2" spans="1:12" x14ac:dyDescent="0.35">
      <c r="A2" t="s">
        <v>102</v>
      </c>
      <c r="C2" t="s">
        <v>84</v>
      </c>
      <c r="D2" t="s">
        <v>55</v>
      </c>
      <c r="E2" t="s">
        <v>93</v>
      </c>
    </row>
    <row r="3" spans="1:12" x14ac:dyDescent="0.35">
      <c r="A3" t="s">
        <v>103</v>
      </c>
      <c r="C3" t="s">
        <v>85</v>
      </c>
      <c r="D3" t="s">
        <v>98</v>
      </c>
      <c r="E3" t="s">
        <v>108</v>
      </c>
    </row>
    <row r="4" spans="1:12" x14ac:dyDescent="0.35">
      <c r="A4" t="s">
        <v>104</v>
      </c>
      <c r="C4" t="s">
        <v>86</v>
      </c>
      <c r="D4" t="s">
        <v>106</v>
      </c>
      <c r="E4" t="s">
        <v>100</v>
      </c>
    </row>
    <row r="5" spans="1:12" x14ac:dyDescent="0.35">
      <c r="A5" t="s">
        <v>77</v>
      </c>
      <c r="C5" t="s">
        <v>87</v>
      </c>
      <c r="E5" t="s">
        <v>109</v>
      </c>
    </row>
    <row r="6" spans="1:12" x14ac:dyDescent="0.35">
      <c r="A6" t="s">
        <v>78</v>
      </c>
      <c r="C6" t="s">
        <v>88</v>
      </c>
    </row>
    <row r="7" spans="1:12" x14ac:dyDescent="0.35">
      <c r="C7" t="s">
        <v>89</v>
      </c>
    </row>
    <row r="8" spans="1:12" x14ac:dyDescent="0.35">
      <c r="C8" t="s">
        <v>90</v>
      </c>
    </row>
    <row r="9" spans="1:12" x14ac:dyDescent="0.35">
      <c r="C9" t="s">
        <v>91</v>
      </c>
    </row>
    <row r="10" spans="1:12" x14ac:dyDescent="0.35">
      <c r="C10" t="s">
        <v>92</v>
      </c>
    </row>
    <row r="11" spans="1:12" x14ac:dyDescent="0.35">
      <c r="A11" t="s">
        <v>110</v>
      </c>
    </row>
    <row r="12" spans="1:12" x14ac:dyDescent="0.35">
      <c r="A12" t="s">
        <v>111</v>
      </c>
      <c r="H12" s="9"/>
      <c r="K12" s="43"/>
      <c r="L12" s="43"/>
    </row>
    <row r="13" spans="1:12" x14ac:dyDescent="0.35">
      <c r="A13" t="s">
        <v>112</v>
      </c>
      <c r="K13" s="19"/>
    </row>
    <row r="14" spans="1:12" x14ac:dyDescent="0.35">
      <c r="A14" t="s">
        <v>113</v>
      </c>
      <c r="K14" s="19"/>
    </row>
    <row r="15" spans="1:12" x14ac:dyDescent="0.35">
      <c r="A15" t="s">
        <v>114</v>
      </c>
      <c r="K15" s="19"/>
    </row>
    <row r="16" spans="1:12" x14ac:dyDescent="0.35">
      <c r="K16" s="19"/>
    </row>
    <row r="17" spans="1:11" x14ac:dyDescent="0.35">
      <c r="A17" t="s">
        <v>110</v>
      </c>
      <c r="K17" s="19"/>
    </row>
    <row r="18" spans="1:11" x14ac:dyDescent="0.35">
      <c r="A18" t="s">
        <v>111</v>
      </c>
      <c r="K18" s="19"/>
    </row>
    <row r="19" spans="1:11" x14ac:dyDescent="0.35">
      <c r="A19" t="s">
        <v>112</v>
      </c>
    </row>
    <row r="20" spans="1:11" x14ac:dyDescent="0.35">
      <c r="A20" t="s">
        <v>113</v>
      </c>
    </row>
    <row r="21" spans="1:11" x14ac:dyDescent="0.35">
      <c r="A21" t="s">
        <v>114</v>
      </c>
    </row>
  </sheetData>
  <mergeCells count="3">
    <mergeCell ref="H1:I1"/>
    <mergeCell ref="K1:L1"/>
    <mergeCell ref="K12:L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A7EE-C745-4B21-BC7C-AD7F65F0B2CE}">
  <dimension ref="A1:AE31"/>
  <sheetViews>
    <sheetView workbookViewId="0">
      <selection activeCell="J2" sqref="J2"/>
    </sheetView>
  </sheetViews>
  <sheetFormatPr baseColWidth="10" defaultRowHeight="14.5" x14ac:dyDescent="0.35"/>
  <cols>
    <col min="3" max="3" width="14.7265625" bestFit="1" customWidth="1"/>
  </cols>
  <sheetData>
    <row r="1" spans="1:31" x14ac:dyDescent="0.35">
      <c r="A1" s="3" t="s">
        <v>151</v>
      </c>
      <c r="B1" s="14" t="s">
        <v>152</v>
      </c>
      <c r="C1" s="14" t="s">
        <v>153</v>
      </c>
      <c r="D1" s="14" t="s">
        <v>154</v>
      </c>
      <c r="E1" s="14" t="s">
        <v>155</v>
      </c>
      <c r="F1" s="14" t="s">
        <v>158</v>
      </c>
      <c r="G1" s="14" t="s">
        <v>159</v>
      </c>
      <c r="H1" s="14" t="s">
        <v>160</v>
      </c>
      <c r="I1" s="14" t="s">
        <v>161</v>
      </c>
      <c r="J1" s="14" t="s">
        <v>162</v>
      </c>
      <c r="K1" s="3" t="s">
        <v>163</v>
      </c>
      <c r="L1" s="14" t="s">
        <v>156</v>
      </c>
      <c r="M1" s="14" t="s">
        <v>157</v>
      </c>
      <c r="S1" t="s">
        <v>166</v>
      </c>
    </row>
    <row r="2" spans="1:31" x14ac:dyDescent="0.35">
      <c r="A2">
        <v>1</v>
      </c>
      <c r="B2" t="s">
        <v>12</v>
      </c>
      <c r="C2" t="s">
        <v>13</v>
      </c>
      <c r="D2" t="s">
        <v>51</v>
      </c>
      <c r="E2" t="s">
        <v>62</v>
      </c>
      <c r="F2">
        <v>32778</v>
      </c>
      <c r="G2">
        <v>1449</v>
      </c>
      <c r="H2" s="4">
        <v>4.8306598999999997</v>
      </c>
      <c r="I2">
        <v>6597065</v>
      </c>
      <c r="J2" s="1">
        <v>2.3148148148148151E-3</v>
      </c>
      <c r="K2" s="5">
        <v>0.3</v>
      </c>
      <c r="L2" s="5">
        <v>0.1</v>
      </c>
      <c r="M2" s="5">
        <v>0.1</v>
      </c>
      <c r="O2" t="s">
        <v>167</v>
      </c>
      <c r="P2" s="21">
        <v>7</v>
      </c>
      <c r="Q2" s="21">
        <v>2</v>
      </c>
      <c r="R2" s="21">
        <v>5</v>
      </c>
      <c r="S2" s="21">
        <v>23</v>
      </c>
      <c r="T2" s="21">
        <v>1</v>
      </c>
      <c r="U2" s="21">
        <v>15</v>
      </c>
      <c r="V2" s="21">
        <v>11</v>
      </c>
      <c r="W2" s="21">
        <v>6</v>
      </c>
      <c r="X2" s="21">
        <v>9</v>
      </c>
      <c r="Y2" s="21">
        <v>10</v>
      </c>
      <c r="Z2" s="21">
        <v>13</v>
      </c>
      <c r="AA2" s="21">
        <v>29</v>
      </c>
      <c r="AB2" s="21">
        <v>3</v>
      </c>
      <c r="AC2" s="21">
        <v>19</v>
      </c>
      <c r="AD2" s="21">
        <v>8</v>
      </c>
      <c r="AE2" s="21">
        <v>0.12</v>
      </c>
    </row>
    <row r="3" spans="1:31" x14ac:dyDescent="0.35">
      <c r="A3">
        <v>2</v>
      </c>
      <c r="B3" t="s">
        <v>115</v>
      </c>
      <c r="C3" t="s">
        <v>136</v>
      </c>
      <c r="D3" t="s">
        <v>51</v>
      </c>
      <c r="E3" t="s">
        <v>62</v>
      </c>
      <c r="F3">
        <v>62211</v>
      </c>
      <c r="G3">
        <v>2758</v>
      </c>
      <c r="H3">
        <v>4.8301958999999997</v>
      </c>
      <c r="I3">
        <v>19089665</v>
      </c>
      <c r="J3" s="1">
        <v>3.2754629629629631E-3</v>
      </c>
      <c r="K3" s="5">
        <v>0.3</v>
      </c>
      <c r="L3" s="5">
        <v>0</v>
      </c>
      <c r="M3" s="5">
        <v>0.1</v>
      </c>
      <c r="O3" t="s">
        <v>168</v>
      </c>
      <c r="P3" s="21">
        <v>1</v>
      </c>
      <c r="Q3" s="21">
        <v>2</v>
      </c>
      <c r="R3" s="21">
        <v>3</v>
      </c>
      <c r="S3" s="21">
        <v>4</v>
      </c>
      <c r="T3" s="21">
        <v>5</v>
      </c>
      <c r="U3" s="21">
        <v>6</v>
      </c>
      <c r="V3" s="21">
        <v>7</v>
      </c>
      <c r="W3" s="21">
        <v>8</v>
      </c>
      <c r="X3" s="21">
        <v>9</v>
      </c>
      <c r="Y3" s="21">
        <v>10</v>
      </c>
      <c r="Z3" s="23">
        <v>11</v>
      </c>
      <c r="AA3" s="21">
        <v>12</v>
      </c>
      <c r="AB3" s="21">
        <v>13</v>
      </c>
      <c r="AC3" s="21">
        <v>14</v>
      </c>
      <c r="AD3" s="21">
        <v>15</v>
      </c>
      <c r="AE3" s="21">
        <v>0.16</v>
      </c>
    </row>
    <row r="4" spans="1:31" x14ac:dyDescent="0.35">
      <c r="A4">
        <v>3</v>
      </c>
      <c r="B4" t="s">
        <v>116</v>
      </c>
      <c r="C4" t="s">
        <v>137</v>
      </c>
      <c r="D4" t="s">
        <v>3</v>
      </c>
      <c r="E4" t="s">
        <v>64</v>
      </c>
      <c r="F4">
        <v>188873</v>
      </c>
      <c r="G4">
        <v>19369</v>
      </c>
      <c r="H4">
        <v>4.6279520999999999</v>
      </c>
      <c r="I4">
        <v>113593391</v>
      </c>
      <c r="J4" s="1">
        <v>2.5578703703703705E-3</v>
      </c>
      <c r="K4" s="5">
        <v>0.1</v>
      </c>
      <c r="L4" s="5">
        <v>0.1</v>
      </c>
      <c r="M4" s="5">
        <v>0.1</v>
      </c>
    </row>
    <row r="5" spans="1:31" x14ac:dyDescent="0.35">
      <c r="A5">
        <v>4</v>
      </c>
      <c r="B5" t="s">
        <v>117</v>
      </c>
      <c r="C5" t="s">
        <v>138</v>
      </c>
      <c r="D5" t="s">
        <v>3</v>
      </c>
      <c r="E5" t="s">
        <v>65</v>
      </c>
      <c r="F5">
        <v>20313</v>
      </c>
      <c r="G5">
        <v>1560</v>
      </c>
      <c r="H5">
        <v>4.7147169</v>
      </c>
      <c r="I5">
        <v>7244045</v>
      </c>
      <c r="J5" s="1">
        <v>3.2175925925925926E-3</v>
      </c>
      <c r="K5" s="5">
        <v>0.2</v>
      </c>
      <c r="L5" s="5">
        <v>0.1</v>
      </c>
      <c r="M5" s="5">
        <v>0.1</v>
      </c>
      <c r="N5" s="20"/>
    </row>
    <row r="6" spans="1:31" x14ac:dyDescent="0.35">
      <c r="A6">
        <v>5</v>
      </c>
      <c r="B6" t="s">
        <v>118</v>
      </c>
      <c r="C6" t="s">
        <v>16</v>
      </c>
      <c r="D6" t="s">
        <v>3</v>
      </c>
      <c r="E6" t="s">
        <v>65</v>
      </c>
      <c r="F6">
        <v>1186</v>
      </c>
      <c r="G6">
        <v>61</v>
      </c>
      <c r="H6">
        <v>4.8043303000000002</v>
      </c>
      <c r="I6">
        <v>216465</v>
      </c>
      <c r="J6" s="1">
        <v>2.8356481481481479E-3</v>
      </c>
      <c r="K6" s="5">
        <v>0.3</v>
      </c>
      <c r="L6" s="5">
        <v>0.1</v>
      </c>
      <c r="M6" s="5">
        <v>0.1</v>
      </c>
      <c r="N6" s="20"/>
    </row>
    <row r="7" spans="1:31" x14ac:dyDescent="0.35">
      <c r="A7">
        <v>6</v>
      </c>
      <c r="B7" t="s">
        <v>119</v>
      </c>
      <c r="C7" t="s">
        <v>139</v>
      </c>
      <c r="D7" t="s">
        <v>3</v>
      </c>
      <c r="E7" t="s">
        <v>65</v>
      </c>
      <c r="F7">
        <v>1735534</v>
      </c>
      <c r="G7">
        <v>221393</v>
      </c>
      <c r="H7">
        <v>4.5474682</v>
      </c>
      <c r="I7">
        <v>1083648671</v>
      </c>
      <c r="J7" s="1">
        <v>2.6041666666666665E-3</v>
      </c>
      <c r="K7" s="5">
        <v>0.1</v>
      </c>
      <c r="L7" s="5">
        <v>0.1</v>
      </c>
      <c r="M7" s="5">
        <v>0.1</v>
      </c>
      <c r="N7" s="20"/>
    </row>
    <row r="8" spans="1:31" x14ac:dyDescent="0.35">
      <c r="A8">
        <v>7</v>
      </c>
      <c r="B8" t="s">
        <v>120</v>
      </c>
      <c r="C8" t="s">
        <v>17</v>
      </c>
      <c r="D8" t="s">
        <v>3</v>
      </c>
      <c r="E8" t="s">
        <v>65</v>
      </c>
      <c r="F8">
        <v>841</v>
      </c>
      <c r="G8">
        <v>22</v>
      </c>
      <c r="H8">
        <v>4.8980303000000003</v>
      </c>
      <c r="I8">
        <v>120375</v>
      </c>
      <c r="J8" s="1">
        <v>2.5231481481481481E-3</v>
      </c>
      <c r="K8" s="5">
        <v>0.3</v>
      </c>
      <c r="L8" s="5">
        <v>0.1</v>
      </c>
      <c r="M8" s="5">
        <v>0.1</v>
      </c>
      <c r="N8" s="2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35">
      <c r="A9">
        <v>8</v>
      </c>
      <c r="B9" t="s">
        <v>121</v>
      </c>
      <c r="C9" t="s">
        <v>140</v>
      </c>
      <c r="D9" t="s">
        <v>51</v>
      </c>
      <c r="E9" t="s">
        <v>64</v>
      </c>
      <c r="F9">
        <v>118438</v>
      </c>
      <c r="G9">
        <v>8388</v>
      </c>
      <c r="H9">
        <v>4.7354484000000001</v>
      </c>
      <c r="I9">
        <v>44373988</v>
      </c>
      <c r="J9" s="1">
        <v>3.4027777777777784E-3</v>
      </c>
      <c r="K9" s="5">
        <v>0.2</v>
      </c>
      <c r="L9" s="5">
        <v>0.1</v>
      </c>
      <c r="M9" s="5">
        <v>0.1</v>
      </c>
      <c r="N9" s="20"/>
      <c r="P9" s="5"/>
      <c r="Q9" s="5"/>
      <c r="R9" s="5"/>
      <c r="S9" s="5"/>
      <c r="T9" s="5"/>
      <c r="U9" s="5"/>
      <c r="V9" s="5"/>
      <c r="W9" s="5"/>
      <c r="X9" s="5"/>
      <c r="Y9" s="5"/>
      <c r="Z9" s="22"/>
      <c r="AA9" s="5"/>
      <c r="AB9" s="5"/>
      <c r="AC9" s="5"/>
      <c r="AD9" s="5"/>
      <c r="AE9" s="5"/>
    </row>
    <row r="10" spans="1:31" x14ac:dyDescent="0.35">
      <c r="A10">
        <v>9</v>
      </c>
      <c r="B10" t="s">
        <v>122</v>
      </c>
      <c r="C10" t="s">
        <v>19</v>
      </c>
      <c r="D10" t="s">
        <v>51</v>
      </c>
      <c r="E10" t="s">
        <v>62</v>
      </c>
      <c r="F10">
        <v>248454</v>
      </c>
      <c r="G10">
        <v>11269</v>
      </c>
      <c r="H10">
        <v>4.8264461000000001</v>
      </c>
      <c r="I10">
        <v>59937684</v>
      </c>
      <c r="J10" s="1">
        <v>3.2986111111111111E-3</v>
      </c>
      <c r="K10" s="5">
        <v>0.3</v>
      </c>
      <c r="L10" s="5">
        <v>0.1</v>
      </c>
      <c r="M10" s="5">
        <v>0.1</v>
      </c>
      <c r="N10" s="20"/>
    </row>
    <row r="11" spans="1:31" x14ac:dyDescent="0.35">
      <c r="A11">
        <v>10</v>
      </c>
      <c r="B11" t="s">
        <v>123</v>
      </c>
      <c r="C11" t="s">
        <v>20</v>
      </c>
      <c r="D11" t="s">
        <v>51</v>
      </c>
      <c r="E11" t="s">
        <v>66</v>
      </c>
      <c r="F11">
        <v>63764</v>
      </c>
      <c r="G11">
        <v>3759</v>
      </c>
      <c r="H11">
        <v>4.7773203999999998</v>
      </c>
      <c r="I11">
        <v>10850882</v>
      </c>
      <c r="J11" s="1">
        <v>3.3217592592592591E-3</v>
      </c>
      <c r="K11" s="5">
        <v>0.2</v>
      </c>
      <c r="L11" s="5">
        <v>0</v>
      </c>
      <c r="M11" s="5">
        <v>0.1</v>
      </c>
      <c r="N11" s="20"/>
    </row>
    <row r="12" spans="1:31" x14ac:dyDescent="0.35">
      <c r="A12">
        <v>11</v>
      </c>
      <c r="B12" t="s">
        <v>12</v>
      </c>
      <c r="C12" t="s">
        <v>141</v>
      </c>
      <c r="D12" t="s">
        <v>51</v>
      </c>
      <c r="E12" t="s">
        <v>62</v>
      </c>
      <c r="F12">
        <v>32808</v>
      </c>
      <c r="G12">
        <v>1449</v>
      </c>
      <c r="H12">
        <v>4.8308081999999999</v>
      </c>
      <c r="I12">
        <v>6604204</v>
      </c>
      <c r="J12" s="1">
        <v>2.3148148148148151E-3</v>
      </c>
      <c r="K12" s="5">
        <v>0.3</v>
      </c>
      <c r="L12" s="5">
        <v>0.1</v>
      </c>
      <c r="M12" s="5">
        <v>0.1</v>
      </c>
    </row>
    <row r="13" spans="1:31" x14ac:dyDescent="0.35">
      <c r="A13">
        <v>12</v>
      </c>
      <c r="B13" t="s">
        <v>21</v>
      </c>
      <c r="C13" t="s">
        <v>142</v>
      </c>
      <c r="D13" t="s">
        <v>3</v>
      </c>
      <c r="E13" t="s">
        <v>62</v>
      </c>
      <c r="F13">
        <v>197330</v>
      </c>
      <c r="G13">
        <v>18242</v>
      </c>
      <c r="H13">
        <v>4.6615143000000003</v>
      </c>
      <c r="I13">
        <v>44553284</v>
      </c>
      <c r="J13" s="1">
        <v>2.5231481481481481E-3</v>
      </c>
      <c r="K13" s="5">
        <v>0.1</v>
      </c>
      <c r="L13" s="5">
        <v>0.1</v>
      </c>
      <c r="M13" s="5">
        <v>0.1</v>
      </c>
    </row>
    <row r="14" spans="1:31" x14ac:dyDescent="0.35">
      <c r="A14">
        <v>13</v>
      </c>
      <c r="B14" t="s">
        <v>22</v>
      </c>
      <c r="C14" t="s">
        <v>143</v>
      </c>
      <c r="D14" t="s">
        <v>51</v>
      </c>
      <c r="E14" t="s">
        <v>65</v>
      </c>
      <c r="F14">
        <v>14502</v>
      </c>
      <c r="G14">
        <v>521</v>
      </c>
      <c r="H14">
        <v>4.8612795000000002</v>
      </c>
      <c r="I14">
        <v>2272745</v>
      </c>
      <c r="J14" s="1">
        <v>3.3217592592592591E-3</v>
      </c>
      <c r="K14" s="5">
        <v>0.3</v>
      </c>
      <c r="L14" s="5">
        <v>0.1</v>
      </c>
      <c r="M14" s="5">
        <v>0.1</v>
      </c>
    </row>
    <row r="15" spans="1:31" x14ac:dyDescent="0.35">
      <c r="A15">
        <v>14</v>
      </c>
      <c r="B15" t="s">
        <v>124</v>
      </c>
      <c r="C15" t="s">
        <v>144</v>
      </c>
      <c r="D15" t="s">
        <v>97</v>
      </c>
      <c r="E15" t="s">
        <v>64</v>
      </c>
      <c r="F15">
        <v>297422</v>
      </c>
      <c r="G15">
        <v>15295</v>
      </c>
      <c r="H15">
        <v>4.8043598999999997</v>
      </c>
      <c r="I15">
        <v>79769466</v>
      </c>
      <c r="J15" s="1">
        <v>3.1712962962962958E-3</v>
      </c>
      <c r="K15" s="5">
        <v>0.3</v>
      </c>
      <c r="L15" s="5">
        <v>0.1</v>
      </c>
      <c r="M15" s="5">
        <v>0.1</v>
      </c>
    </row>
    <row r="16" spans="1:31" x14ac:dyDescent="0.35">
      <c r="A16">
        <v>15</v>
      </c>
      <c r="B16" t="s">
        <v>125</v>
      </c>
      <c r="C16" t="s">
        <v>26</v>
      </c>
      <c r="D16" t="s">
        <v>97</v>
      </c>
      <c r="E16" t="s">
        <v>65</v>
      </c>
      <c r="F16">
        <v>266121</v>
      </c>
      <c r="G16">
        <v>15900</v>
      </c>
      <c r="H16">
        <v>4.7744850999999997</v>
      </c>
      <c r="I16">
        <v>92717705</v>
      </c>
      <c r="J16" s="1">
        <v>4.2245370370370371E-3</v>
      </c>
      <c r="K16" s="5">
        <v>0.2</v>
      </c>
      <c r="L16" s="5">
        <v>0.1</v>
      </c>
      <c r="M16" s="5">
        <v>0.1</v>
      </c>
    </row>
    <row r="17" spans="1:13" x14ac:dyDescent="0.35">
      <c r="A17">
        <v>16</v>
      </c>
      <c r="B17" t="s">
        <v>126</v>
      </c>
      <c r="C17" t="s">
        <v>141</v>
      </c>
      <c r="D17" t="s">
        <v>51</v>
      </c>
      <c r="E17" t="s">
        <v>65</v>
      </c>
      <c r="F17">
        <v>42070</v>
      </c>
      <c r="G17">
        <v>2653</v>
      </c>
      <c r="H17">
        <v>4.7627172</v>
      </c>
      <c r="I17">
        <v>9874948</v>
      </c>
      <c r="J17" s="1">
        <v>3.3912037037037036E-3</v>
      </c>
      <c r="K17" s="5">
        <v>0.2</v>
      </c>
      <c r="L17" s="5">
        <v>0.1</v>
      </c>
      <c r="M17" s="5">
        <v>0.1</v>
      </c>
    </row>
    <row r="18" spans="1:13" x14ac:dyDescent="0.35">
      <c r="A18">
        <v>17</v>
      </c>
      <c r="B18" t="s">
        <v>28</v>
      </c>
      <c r="C18" t="s">
        <v>29</v>
      </c>
      <c r="D18" t="s">
        <v>3</v>
      </c>
      <c r="E18" t="s">
        <v>62</v>
      </c>
      <c r="F18">
        <v>282379</v>
      </c>
      <c r="G18">
        <v>13419</v>
      </c>
      <c r="H18">
        <v>4.8185381999999999</v>
      </c>
      <c r="I18">
        <v>55710909</v>
      </c>
      <c r="J18" s="1">
        <v>2.5925925925925925E-3</v>
      </c>
      <c r="K18" s="5">
        <v>0.3</v>
      </c>
      <c r="L18" s="5">
        <v>0.1</v>
      </c>
      <c r="M18" s="5">
        <v>0.1</v>
      </c>
    </row>
    <row r="19" spans="1:13" x14ac:dyDescent="0.35">
      <c r="A19">
        <v>18</v>
      </c>
      <c r="B19" t="s">
        <v>127</v>
      </c>
      <c r="C19" t="s">
        <v>145</v>
      </c>
      <c r="D19" t="s">
        <v>4</v>
      </c>
      <c r="E19" t="s">
        <v>64</v>
      </c>
      <c r="F19">
        <v>61605</v>
      </c>
      <c r="G19">
        <v>4738</v>
      </c>
      <c r="H19">
        <v>4.7143331000000002</v>
      </c>
      <c r="I19">
        <v>17424287</v>
      </c>
      <c r="J19" s="1">
        <v>3.7152777777777774E-3</v>
      </c>
      <c r="K19" s="5">
        <v>0.2</v>
      </c>
      <c r="L19" s="5">
        <v>0</v>
      </c>
      <c r="M19" s="5">
        <v>0.1</v>
      </c>
    </row>
    <row r="20" spans="1:13" x14ac:dyDescent="0.35">
      <c r="A20">
        <v>19</v>
      </c>
      <c r="B20" t="s">
        <v>128</v>
      </c>
      <c r="C20" t="s">
        <v>33</v>
      </c>
      <c r="D20" t="s">
        <v>3</v>
      </c>
      <c r="E20" t="s">
        <v>64</v>
      </c>
      <c r="F20">
        <v>37434</v>
      </c>
      <c r="G20">
        <v>4139</v>
      </c>
      <c r="H20">
        <v>4.6017609000000004</v>
      </c>
      <c r="I20">
        <v>19360157</v>
      </c>
      <c r="J20" s="1">
        <v>3.7268518518518514E-3</v>
      </c>
      <c r="K20" s="5">
        <v>0.1</v>
      </c>
      <c r="L20" s="5">
        <v>0</v>
      </c>
      <c r="M20" s="5">
        <v>0.1</v>
      </c>
    </row>
    <row r="21" spans="1:13" x14ac:dyDescent="0.35">
      <c r="A21">
        <v>20</v>
      </c>
      <c r="B21" t="s">
        <v>34</v>
      </c>
      <c r="C21" t="s">
        <v>146</v>
      </c>
      <c r="D21" t="s">
        <v>3</v>
      </c>
      <c r="E21" t="s">
        <v>65</v>
      </c>
      <c r="F21">
        <v>37762</v>
      </c>
      <c r="G21">
        <v>3141</v>
      </c>
      <c r="H21">
        <v>4.6928343999999997</v>
      </c>
      <c r="I21">
        <v>12826522</v>
      </c>
      <c r="J21" s="1">
        <v>2.7430555555555559E-3</v>
      </c>
      <c r="K21" s="5">
        <v>0.1</v>
      </c>
      <c r="L21" s="5">
        <v>0.1</v>
      </c>
      <c r="M21" s="5">
        <v>0.1</v>
      </c>
    </row>
    <row r="22" spans="1:13" x14ac:dyDescent="0.35">
      <c r="A22">
        <v>21</v>
      </c>
      <c r="B22" t="s">
        <v>36</v>
      </c>
      <c r="C22" t="s">
        <v>147</v>
      </c>
      <c r="D22" t="s">
        <v>3</v>
      </c>
      <c r="E22" t="s">
        <v>65</v>
      </c>
      <c r="F22">
        <v>10710</v>
      </c>
      <c r="G22">
        <v>600</v>
      </c>
      <c r="H22">
        <v>4.7877983999999998</v>
      </c>
      <c r="I22">
        <v>2241546</v>
      </c>
      <c r="J22" s="1">
        <v>2.9282407407407412E-3</v>
      </c>
      <c r="K22" s="5">
        <v>0.2</v>
      </c>
      <c r="L22" s="5">
        <v>0.1</v>
      </c>
      <c r="M22" s="5">
        <v>0.1</v>
      </c>
    </row>
    <row r="23" spans="1:13" x14ac:dyDescent="0.35">
      <c r="A23">
        <v>22</v>
      </c>
      <c r="B23" t="s">
        <v>129</v>
      </c>
      <c r="C23" t="s">
        <v>39</v>
      </c>
      <c r="D23" t="s">
        <v>3</v>
      </c>
      <c r="E23" t="s">
        <v>64</v>
      </c>
      <c r="F23">
        <v>27023</v>
      </c>
      <c r="G23">
        <v>1675</v>
      </c>
      <c r="H23">
        <v>4.7665343</v>
      </c>
      <c r="I23">
        <v>8801813</v>
      </c>
      <c r="J23" s="1">
        <v>2.673611111111111E-3</v>
      </c>
      <c r="K23" s="5">
        <v>0.2</v>
      </c>
      <c r="L23" s="5">
        <v>0</v>
      </c>
      <c r="M23" s="5">
        <v>0.1</v>
      </c>
    </row>
    <row r="24" spans="1:13" x14ac:dyDescent="0.35">
      <c r="A24">
        <v>23</v>
      </c>
      <c r="B24" t="s">
        <v>130</v>
      </c>
      <c r="C24" t="s">
        <v>148</v>
      </c>
      <c r="D24" t="s">
        <v>3</v>
      </c>
      <c r="E24" t="s">
        <v>64</v>
      </c>
      <c r="F24">
        <v>3693</v>
      </c>
      <c r="G24">
        <v>208</v>
      </c>
      <c r="H24">
        <v>4.7867211999999997</v>
      </c>
      <c r="I24">
        <v>664443</v>
      </c>
      <c r="J24" s="1">
        <v>3.0787037037037037E-3</v>
      </c>
      <c r="K24" s="5">
        <v>0.2</v>
      </c>
      <c r="L24" s="5">
        <v>0.1</v>
      </c>
      <c r="M24" s="5">
        <v>0.1</v>
      </c>
    </row>
    <row r="25" spans="1:13" x14ac:dyDescent="0.35">
      <c r="A25">
        <v>24</v>
      </c>
      <c r="B25" t="s">
        <v>131</v>
      </c>
      <c r="C25" t="s">
        <v>43</v>
      </c>
      <c r="D25" t="s">
        <v>52</v>
      </c>
      <c r="E25" t="s">
        <v>62</v>
      </c>
      <c r="F25">
        <v>545949</v>
      </c>
      <c r="G25">
        <v>38950</v>
      </c>
      <c r="H25">
        <v>4.7336292000000002</v>
      </c>
      <c r="I25">
        <v>136856817</v>
      </c>
      <c r="J25" s="1">
        <v>3.1018518518518522E-3</v>
      </c>
      <c r="K25" s="5">
        <v>0.2</v>
      </c>
      <c r="L25" s="5">
        <v>0.1</v>
      </c>
      <c r="M25" s="5">
        <v>0.1</v>
      </c>
    </row>
    <row r="26" spans="1:13" x14ac:dyDescent="0.35">
      <c r="A26">
        <v>25</v>
      </c>
      <c r="B26" t="s">
        <v>132</v>
      </c>
      <c r="C26" t="s">
        <v>43</v>
      </c>
      <c r="D26" t="s">
        <v>52</v>
      </c>
      <c r="E26" t="s">
        <v>62</v>
      </c>
      <c r="F26">
        <v>582707</v>
      </c>
      <c r="G26">
        <v>41698</v>
      </c>
      <c r="H26">
        <v>4.7328786999999997</v>
      </c>
      <c r="I26">
        <v>236151653</v>
      </c>
      <c r="J26" s="1">
        <v>2.8240740740740739E-3</v>
      </c>
      <c r="K26" s="5">
        <v>0.2</v>
      </c>
      <c r="L26" s="5">
        <v>0.1</v>
      </c>
      <c r="M26" s="5">
        <v>0.1</v>
      </c>
    </row>
    <row r="27" spans="1:13" x14ac:dyDescent="0.35">
      <c r="A27">
        <v>26</v>
      </c>
      <c r="B27" t="s">
        <v>133</v>
      </c>
      <c r="C27" t="s">
        <v>43</v>
      </c>
      <c r="D27" t="s">
        <v>52</v>
      </c>
      <c r="E27" t="s">
        <v>62</v>
      </c>
      <c r="F27">
        <v>1672713</v>
      </c>
      <c r="G27">
        <v>174669</v>
      </c>
      <c r="H27">
        <v>4.6218022999999997</v>
      </c>
      <c r="I27">
        <v>805841785</v>
      </c>
      <c r="J27" s="1">
        <v>2.4537037037037036E-3</v>
      </c>
      <c r="K27" s="5">
        <v>0.1</v>
      </c>
      <c r="L27" s="5">
        <v>0.1</v>
      </c>
      <c r="M27" s="5">
        <v>0.1</v>
      </c>
    </row>
    <row r="28" spans="1:13" x14ac:dyDescent="0.35">
      <c r="A28">
        <v>27</v>
      </c>
      <c r="B28" t="s">
        <v>134</v>
      </c>
      <c r="C28" t="s">
        <v>70</v>
      </c>
      <c r="D28" t="s">
        <v>71</v>
      </c>
      <c r="E28" t="s">
        <v>62</v>
      </c>
      <c r="F28">
        <v>1423</v>
      </c>
      <c r="G28">
        <v>49</v>
      </c>
      <c r="H28">
        <v>4.8668480000000001</v>
      </c>
      <c r="I28">
        <v>223437</v>
      </c>
      <c r="J28" s="1">
        <v>2.0486111111111113E-3</v>
      </c>
      <c r="K28" s="5">
        <v>0.3</v>
      </c>
      <c r="L28" s="5">
        <v>0</v>
      </c>
      <c r="M28" s="5">
        <v>0.1</v>
      </c>
    </row>
    <row r="29" spans="1:13" x14ac:dyDescent="0.35">
      <c r="A29">
        <v>28</v>
      </c>
      <c r="B29" t="s">
        <v>135</v>
      </c>
      <c r="C29" t="s">
        <v>149</v>
      </c>
      <c r="D29" t="s">
        <v>71</v>
      </c>
      <c r="E29" t="s">
        <v>62</v>
      </c>
      <c r="F29">
        <v>3849</v>
      </c>
      <c r="G29">
        <v>109</v>
      </c>
      <c r="H29">
        <v>4.8898434999999996</v>
      </c>
      <c r="I29">
        <v>408878</v>
      </c>
      <c r="J29" s="1">
        <v>2.0138888888888888E-3</v>
      </c>
      <c r="K29" s="5">
        <v>0.3</v>
      </c>
      <c r="L29" s="5">
        <v>0.1</v>
      </c>
      <c r="M29" s="5">
        <v>0.1</v>
      </c>
    </row>
    <row r="30" spans="1:13" x14ac:dyDescent="0.35">
      <c r="A30">
        <v>29</v>
      </c>
      <c r="B30" t="s">
        <v>73</v>
      </c>
      <c r="C30" t="s">
        <v>74</v>
      </c>
      <c r="D30" t="s">
        <v>71</v>
      </c>
      <c r="E30" t="s">
        <v>62</v>
      </c>
      <c r="F30">
        <v>584</v>
      </c>
      <c r="G30">
        <v>32</v>
      </c>
      <c r="H30">
        <v>4.7922076999999996</v>
      </c>
      <c r="I30">
        <v>126605</v>
      </c>
      <c r="J30" s="1">
        <v>2.6041666666666665E-3</v>
      </c>
      <c r="K30" s="5">
        <v>0.2</v>
      </c>
      <c r="L30" s="5">
        <v>0.1</v>
      </c>
      <c r="M30" s="5">
        <v>0</v>
      </c>
    </row>
    <row r="31" spans="1:13" x14ac:dyDescent="0.35">
      <c r="A31">
        <v>30</v>
      </c>
      <c r="B31" t="s">
        <v>75</v>
      </c>
      <c r="C31" t="s">
        <v>150</v>
      </c>
      <c r="D31" t="s">
        <v>71</v>
      </c>
      <c r="E31" t="s">
        <v>62</v>
      </c>
      <c r="F31">
        <v>71</v>
      </c>
      <c r="G31">
        <v>36</v>
      </c>
      <c r="H31">
        <v>3.6542056000000001</v>
      </c>
      <c r="I31">
        <v>6368</v>
      </c>
      <c r="J31" s="1">
        <v>2.8819444444444444E-3</v>
      </c>
      <c r="K31" s="5">
        <v>0.1</v>
      </c>
      <c r="L31" s="5">
        <v>0.1</v>
      </c>
      <c r="M31" s="5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3C0C-83AD-44C9-AB7E-7CF61E2D75D1}">
  <dimension ref="A1:U260"/>
  <sheetViews>
    <sheetView tabSelected="1" topLeftCell="A237" zoomScale="85" zoomScaleNormal="85" workbookViewId="0">
      <selection activeCell="A245" sqref="A245:P260"/>
    </sheetView>
  </sheetViews>
  <sheetFormatPr baseColWidth="10" defaultRowHeight="14.5" x14ac:dyDescent="0.35"/>
  <cols>
    <col min="17" max="17" width="11.1796875" bestFit="1" customWidth="1"/>
  </cols>
  <sheetData>
    <row r="1" spans="1:16" x14ac:dyDescent="0.35">
      <c r="D1" s="44" t="s">
        <v>178</v>
      </c>
      <c r="E1" s="44"/>
      <c r="F1" s="44"/>
      <c r="G1" s="44"/>
      <c r="H1" s="44"/>
      <c r="I1" s="44"/>
      <c r="J1" s="44"/>
    </row>
    <row r="2" spans="1:16" x14ac:dyDescent="0.35">
      <c r="D2" s="44" t="s">
        <v>177</v>
      </c>
      <c r="E2" s="44"/>
      <c r="F2" s="44"/>
      <c r="G2" s="44"/>
      <c r="H2" s="44"/>
      <c r="I2" s="44"/>
      <c r="J2" s="44"/>
    </row>
    <row r="3" spans="1:16" x14ac:dyDescent="0.35">
      <c r="A3" s="35">
        <v>1</v>
      </c>
      <c r="B3">
        <v>5</v>
      </c>
      <c r="C3">
        <v>29</v>
      </c>
      <c r="D3">
        <v>20</v>
      </c>
      <c r="E3">
        <v>22</v>
      </c>
      <c r="F3">
        <v>17</v>
      </c>
      <c r="G3">
        <v>26</v>
      </c>
      <c r="H3">
        <v>23</v>
      </c>
      <c r="I3">
        <v>14</v>
      </c>
      <c r="J3">
        <v>7</v>
      </c>
      <c r="K3">
        <v>11</v>
      </c>
      <c r="L3">
        <v>25</v>
      </c>
      <c r="M3">
        <v>21</v>
      </c>
      <c r="N3">
        <v>6</v>
      </c>
      <c r="O3">
        <v>15</v>
      </c>
      <c r="P3">
        <v>4</v>
      </c>
    </row>
    <row r="4" spans="1:16" x14ac:dyDescent="0.35">
      <c r="A4" s="35">
        <v>2</v>
      </c>
      <c r="B4">
        <v>25</v>
      </c>
      <c r="C4">
        <v>27</v>
      </c>
      <c r="D4">
        <v>13</v>
      </c>
      <c r="E4">
        <v>15</v>
      </c>
      <c r="F4">
        <v>10</v>
      </c>
      <c r="G4">
        <v>20</v>
      </c>
      <c r="H4">
        <v>14</v>
      </c>
      <c r="I4">
        <v>28</v>
      </c>
      <c r="J4">
        <v>19</v>
      </c>
      <c r="K4">
        <v>16</v>
      </c>
      <c r="L4">
        <v>26</v>
      </c>
      <c r="M4">
        <v>18</v>
      </c>
      <c r="N4">
        <v>2</v>
      </c>
      <c r="O4">
        <v>3</v>
      </c>
      <c r="P4">
        <v>11</v>
      </c>
    </row>
    <row r="5" spans="1:16" x14ac:dyDescent="0.35">
      <c r="A5" s="35">
        <v>3</v>
      </c>
      <c r="B5">
        <v>19</v>
      </c>
      <c r="C5">
        <v>29</v>
      </c>
      <c r="D5">
        <v>3</v>
      </c>
      <c r="E5">
        <v>23</v>
      </c>
      <c r="F5">
        <v>22</v>
      </c>
      <c r="G5">
        <v>17</v>
      </c>
      <c r="H5">
        <v>25</v>
      </c>
      <c r="I5">
        <v>11</v>
      </c>
      <c r="J5">
        <v>4</v>
      </c>
      <c r="K5">
        <v>6</v>
      </c>
      <c r="L5">
        <v>26</v>
      </c>
      <c r="M5">
        <v>5</v>
      </c>
      <c r="N5">
        <v>21</v>
      </c>
      <c r="O5">
        <v>18</v>
      </c>
      <c r="P5">
        <v>1</v>
      </c>
    </row>
    <row r="6" spans="1:16" x14ac:dyDescent="0.35">
      <c r="A6" s="35">
        <v>4</v>
      </c>
      <c r="B6">
        <v>24</v>
      </c>
      <c r="C6">
        <v>21</v>
      </c>
      <c r="D6">
        <v>26</v>
      </c>
      <c r="E6">
        <v>11</v>
      </c>
      <c r="F6">
        <v>25</v>
      </c>
      <c r="G6">
        <v>7</v>
      </c>
      <c r="H6">
        <v>10</v>
      </c>
      <c r="I6">
        <v>9</v>
      </c>
      <c r="J6">
        <v>29</v>
      </c>
      <c r="K6">
        <v>16</v>
      </c>
      <c r="L6">
        <v>5</v>
      </c>
      <c r="M6">
        <v>2</v>
      </c>
      <c r="N6">
        <v>22</v>
      </c>
      <c r="O6">
        <v>14</v>
      </c>
      <c r="P6">
        <v>17</v>
      </c>
    </row>
    <row r="7" spans="1:16" x14ac:dyDescent="0.35">
      <c r="A7" s="35">
        <v>5</v>
      </c>
      <c r="B7">
        <v>10</v>
      </c>
      <c r="C7">
        <v>20</v>
      </c>
      <c r="D7">
        <v>18</v>
      </c>
      <c r="E7">
        <v>14</v>
      </c>
      <c r="F7">
        <v>3</v>
      </c>
      <c r="G7">
        <v>17</v>
      </c>
      <c r="H7">
        <v>12</v>
      </c>
      <c r="I7">
        <v>29</v>
      </c>
      <c r="J7">
        <v>13</v>
      </c>
      <c r="K7">
        <v>26</v>
      </c>
      <c r="L7">
        <v>24</v>
      </c>
      <c r="M7">
        <v>5</v>
      </c>
      <c r="N7">
        <v>6</v>
      </c>
      <c r="O7">
        <v>1</v>
      </c>
      <c r="P7">
        <v>8</v>
      </c>
    </row>
    <row r="8" spans="1:16" x14ac:dyDescent="0.35">
      <c r="A8" s="35">
        <v>6</v>
      </c>
      <c r="B8">
        <v>9</v>
      </c>
      <c r="C8">
        <v>6</v>
      </c>
      <c r="D8">
        <v>7</v>
      </c>
      <c r="E8">
        <v>4</v>
      </c>
      <c r="F8">
        <v>20</v>
      </c>
      <c r="G8">
        <v>27</v>
      </c>
      <c r="H8">
        <v>14</v>
      </c>
      <c r="I8">
        <v>29</v>
      </c>
      <c r="J8">
        <v>26</v>
      </c>
      <c r="K8">
        <v>17</v>
      </c>
      <c r="L8">
        <v>19</v>
      </c>
      <c r="M8">
        <v>8</v>
      </c>
      <c r="N8">
        <v>28</v>
      </c>
      <c r="O8">
        <v>18</v>
      </c>
      <c r="P8">
        <v>22</v>
      </c>
    </row>
    <row r="9" spans="1:16" x14ac:dyDescent="0.35">
      <c r="A9" s="35">
        <v>7</v>
      </c>
      <c r="B9">
        <v>23</v>
      </c>
      <c r="C9">
        <v>6</v>
      </c>
      <c r="D9">
        <v>12</v>
      </c>
      <c r="E9">
        <v>18</v>
      </c>
      <c r="F9">
        <v>5</v>
      </c>
      <c r="G9">
        <v>8</v>
      </c>
      <c r="H9">
        <v>19</v>
      </c>
      <c r="I9">
        <v>1</v>
      </c>
      <c r="J9">
        <v>14</v>
      </c>
      <c r="K9">
        <v>22</v>
      </c>
      <c r="L9">
        <v>21</v>
      </c>
      <c r="M9">
        <v>13</v>
      </c>
      <c r="N9">
        <v>28</v>
      </c>
      <c r="O9">
        <v>10</v>
      </c>
      <c r="P9">
        <v>26</v>
      </c>
    </row>
    <row r="10" spans="1:16" x14ac:dyDescent="0.35">
      <c r="A10" s="35">
        <v>8</v>
      </c>
      <c r="B10">
        <v>3</v>
      </c>
      <c r="C10">
        <v>13</v>
      </c>
      <c r="D10">
        <v>11</v>
      </c>
      <c r="E10">
        <v>25</v>
      </c>
      <c r="F10">
        <v>29</v>
      </c>
      <c r="G10">
        <v>28</v>
      </c>
      <c r="H10">
        <v>26</v>
      </c>
      <c r="I10">
        <v>1</v>
      </c>
      <c r="J10">
        <v>14</v>
      </c>
      <c r="K10">
        <v>4</v>
      </c>
      <c r="L10">
        <v>9</v>
      </c>
      <c r="M10">
        <v>22</v>
      </c>
      <c r="N10">
        <v>20</v>
      </c>
      <c r="O10">
        <v>6</v>
      </c>
      <c r="P10">
        <v>5</v>
      </c>
    </row>
    <row r="11" spans="1:16" x14ac:dyDescent="0.35">
      <c r="A11" s="35">
        <v>9</v>
      </c>
      <c r="B11">
        <v>19</v>
      </c>
      <c r="C11">
        <v>20</v>
      </c>
      <c r="D11">
        <v>14</v>
      </c>
      <c r="E11">
        <v>6</v>
      </c>
      <c r="F11">
        <v>29</v>
      </c>
      <c r="G11">
        <v>5</v>
      </c>
      <c r="H11">
        <v>28</v>
      </c>
      <c r="I11">
        <v>27</v>
      </c>
      <c r="J11">
        <v>23</v>
      </c>
      <c r="K11">
        <v>2</v>
      </c>
      <c r="L11">
        <v>25</v>
      </c>
      <c r="M11">
        <v>18</v>
      </c>
      <c r="N11">
        <v>17</v>
      </c>
      <c r="O11">
        <v>21</v>
      </c>
      <c r="P11">
        <v>7</v>
      </c>
    </row>
    <row r="12" spans="1:16" x14ac:dyDescent="0.35">
      <c r="A12" s="35">
        <v>10</v>
      </c>
      <c r="B12">
        <v>6</v>
      </c>
      <c r="C12">
        <v>13</v>
      </c>
      <c r="D12">
        <v>29</v>
      </c>
      <c r="E12">
        <v>5</v>
      </c>
      <c r="F12">
        <v>18</v>
      </c>
      <c r="G12">
        <v>19</v>
      </c>
      <c r="H12">
        <v>3</v>
      </c>
      <c r="I12">
        <v>14</v>
      </c>
      <c r="J12">
        <v>10</v>
      </c>
      <c r="K12">
        <v>26</v>
      </c>
      <c r="L12">
        <v>11</v>
      </c>
      <c r="M12">
        <v>25</v>
      </c>
      <c r="N12">
        <v>21</v>
      </c>
      <c r="O12">
        <v>23</v>
      </c>
      <c r="P12">
        <v>20</v>
      </c>
    </row>
    <row r="13" spans="1:16" x14ac:dyDescent="0.35">
      <c r="A13" s="35">
        <v>11</v>
      </c>
      <c r="B13">
        <v>13</v>
      </c>
      <c r="C13">
        <v>27</v>
      </c>
      <c r="D13">
        <v>2</v>
      </c>
      <c r="E13">
        <v>4</v>
      </c>
      <c r="F13">
        <v>12</v>
      </c>
      <c r="G13">
        <v>8</v>
      </c>
      <c r="H13">
        <v>18</v>
      </c>
      <c r="I13">
        <v>1</v>
      </c>
      <c r="J13">
        <v>5</v>
      </c>
      <c r="K13">
        <v>14</v>
      </c>
      <c r="L13">
        <v>26</v>
      </c>
      <c r="M13">
        <v>29</v>
      </c>
      <c r="N13">
        <v>23</v>
      </c>
      <c r="O13">
        <v>15</v>
      </c>
      <c r="P13">
        <v>10</v>
      </c>
    </row>
    <row r="14" spans="1:16" x14ac:dyDescent="0.35">
      <c r="A14" s="35">
        <v>12</v>
      </c>
      <c r="B14">
        <v>25</v>
      </c>
      <c r="C14">
        <v>5</v>
      </c>
      <c r="D14">
        <v>22</v>
      </c>
      <c r="E14">
        <v>26</v>
      </c>
      <c r="F14">
        <v>2</v>
      </c>
      <c r="G14">
        <v>1</v>
      </c>
      <c r="H14">
        <v>24</v>
      </c>
      <c r="I14">
        <v>21</v>
      </c>
      <c r="J14">
        <v>16</v>
      </c>
      <c r="K14">
        <v>13</v>
      </c>
      <c r="L14">
        <v>4</v>
      </c>
      <c r="M14">
        <v>7</v>
      </c>
      <c r="N14">
        <v>6</v>
      </c>
      <c r="O14">
        <v>18</v>
      </c>
      <c r="P14">
        <v>28</v>
      </c>
    </row>
    <row r="15" spans="1:16" x14ac:dyDescent="0.35">
      <c r="A15" s="35">
        <v>13</v>
      </c>
      <c r="B15">
        <v>5</v>
      </c>
      <c r="C15">
        <v>7</v>
      </c>
      <c r="D15">
        <v>6</v>
      </c>
      <c r="E15">
        <v>4</v>
      </c>
      <c r="F15">
        <v>29</v>
      </c>
      <c r="G15">
        <v>24</v>
      </c>
      <c r="H15">
        <v>20</v>
      </c>
      <c r="I15">
        <v>22</v>
      </c>
      <c r="J15">
        <v>3</v>
      </c>
      <c r="K15">
        <v>18</v>
      </c>
      <c r="L15">
        <v>12</v>
      </c>
      <c r="M15">
        <v>19</v>
      </c>
      <c r="N15">
        <v>23</v>
      </c>
      <c r="O15">
        <v>14</v>
      </c>
      <c r="P15">
        <v>1</v>
      </c>
    </row>
    <row r="16" spans="1:16" x14ac:dyDescent="0.35">
      <c r="A16" s="35">
        <v>14</v>
      </c>
      <c r="B16">
        <v>5</v>
      </c>
      <c r="C16">
        <v>23</v>
      </c>
      <c r="D16">
        <v>2</v>
      </c>
      <c r="E16">
        <v>8</v>
      </c>
      <c r="F16">
        <v>13</v>
      </c>
      <c r="G16">
        <v>20</v>
      </c>
      <c r="H16">
        <v>17</v>
      </c>
      <c r="I16">
        <v>24</v>
      </c>
      <c r="J16">
        <v>28</v>
      </c>
      <c r="K16">
        <v>15</v>
      </c>
      <c r="L16">
        <v>12</v>
      </c>
      <c r="M16">
        <v>19</v>
      </c>
      <c r="N16">
        <v>9</v>
      </c>
      <c r="O16">
        <v>22</v>
      </c>
      <c r="P16">
        <v>14</v>
      </c>
    </row>
    <row r="17" spans="1:17" x14ac:dyDescent="0.35">
      <c r="A17" s="35">
        <v>15</v>
      </c>
      <c r="B17">
        <v>24</v>
      </c>
      <c r="C17">
        <v>17</v>
      </c>
      <c r="D17">
        <v>11</v>
      </c>
      <c r="E17">
        <v>5</v>
      </c>
      <c r="F17">
        <v>25</v>
      </c>
      <c r="G17">
        <v>12</v>
      </c>
      <c r="H17">
        <v>8</v>
      </c>
      <c r="I17">
        <v>7</v>
      </c>
      <c r="J17">
        <v>28</v>
      </c>
      <c r="K17">
        <v>13</v>
      </c>
      <c r="L17">
        <v>10</v>
      </c>
      <c r="M17">
        <v>22</v>
      </c>
      <c r="N17">
        <v>26</v>
      </c>
      <c r="O17">
        <v>6</v>
      </c>
      <c r="P17">
        <v>19</v>
      </c>
    </row>
    <row r="18" spans="1:17" x14ac:dyDescent="0.35">
      <c r="A18" s="35">
        <v>16</v>
      </c>
      <c r="B18">
        <v>27</v>
      </c>
      <c r="C18">
        <v>4</v>
      </c>
      <c r="D18">
        <v>6</v>
      </c>
      <c r="E18">
        <v>24</v>
      </c>
      <c r="F18">
        <v>26</v>
      </c>
      <c r="G18">
        <v>28</v>
      </c>
      <c r="H18">
        <v>23</v>
      </c>
      <c r="I18">
        <v>10</v>
      </c>
      <c r="J18">
        <v>11</v>
      </c>
      <c r="K18">
        <v>21</v>
      </c>
      <c r="L18">
        <v>19</v>
      </c>
      <c r="M18">
        <v>9</v>
      </c>
      <c r="N18">
        <v>29</v>
      </c>
      <c r="O18">
        <v>3</v>
      </c>
      <c r="P18">
        <v>7</v>
      </c>
    </row>
    <row r="22" spans="1:17" x14ac:dyDescent="0.35">
      <c r="D22" s="44" t="s">
        <v>176</v>
      </c>
      <c r="E22" s="44"/>
      <c r="F22" s="44"/>
      <c r="G22" s="44"/>
      <c r="H22" s="44"/>
      <c r="I22" s="44"/>
      <c r="J22" s="44"/>
      <c r="K22" s="44"/>
      <c r="L22" s="44"/>
    </row>
    <row r="23" spans="1:17" x14ac:dyDescent="0.35">
      <c r="A23" s="35">
        <v>1</v>
      </c>
      <c r="B23">
        <v>23</v>
      </c>
      <c r="C23">
        <v>7</v>
      </c>
      <c r="D23">
        <v>25</v>
      </c>
      <c r="E23">
        <v>14</v>
      </c>
      <c r="F23">
        <v>22</v>
      </c>
      <c r="G23">
        <v>26</v>
      </c>
      <c r="H23">
        <v>21</v>
      </c>
      <c r="I23">
        <v>15</v>
      </c>
      <c r="J23">
        <v>10</v>
      </c>
      <c r="K23">
        <v>13</v>
      </c>
      <c r="L23">
        <v>3</v>
      </c>
      <c r="M23">
        <v>18</v>
      </c>
      <c r="N23">
        <v>17</v>
      </c>
      <c r="O23">
        <v>4</v>
      </c>
      <c r="P23">
        <v>19</v>
      </c>
    </row>
    <row r="24" spans="1:17" x14ac:dyDescent="0.35">
      <c r="A24" s="35"/>
      <c r="B24" s="3">
        <v>90</v>
      </c>
      <c r="C24" s="3">
        <v>50</v>
      </c>
      <c r="D24" s="3">
        <v>70</v>
      </c>
      <c r="E24" s="3">
        <v>70</v>
      </c>
      <c r="F24" s="3">
        <v>90</v>
      </c>
      <c r="G24" s="3">
        <v>70</v>
      </c>
      <c r="H24" s="3">
        <v>80</v>
      </c>
      <c r="I24" s="3">
        <v>70</v>
      </c>
      <c r="J24" s="3">
        <v>90</v>
      </c>
      <c r="K24" s="3">
        <v>70</v>
      </c>
      <c r="L24" s="3">
        <v>80</v>
      </c>
      <c r="M24" s="3">
        <v>80</v>
      </c>
      <c r="N24" s="3">
        <v>60</v>
      </c>
      <c r="O24" s="3">
        <v>60</v>
      </c>
      <c r="P24" s="3">
        <v>80</v>
      </c>
      <c r="Q24">
        <f>SUM(B24:P24)/15</f>
        <v>74</v>
      </c>
    </row>
    <row r="25" spans="1:17" x14ac:dyDescent="0.35">
      <c r="A25" s="35">
        <v>2</v>
      </c>
      <c r="B25">
        <v>22</v>
      </c>
      <c r="C25">
        <v>27</v>
      </c>
      <c r="D25">
        <v>8</v>
      </c>
      <c r="E25">
        <v>11</v>
      </c>
      <c r="F25">
        <v>7</v>
      </c>
      <c r="G25">
        <v>1</v>
      </c>
      <c r="H25">
        <v>10</v>
      </c>
      <c r="I25">
        <v>28</v>
      </c>
      <c r="J25">
        <v>4</v>
      </c>
      <c r="K25">
        <v>15</v>
      </c>
      <c r="L25">
        <v>25</v>
      </c>
      <c r="M25">
        <v>19</v>
      </c>
      <c r="N25">
        <v>20</v>
      </c>
      <c r="O25">
        <v>5</v>
      </c>
      <c r="P25">
        <v>12</v>
      </c>
    </row>
    <row r="26" spans="1:17" x14ac:dyDescent="0.35">
      <c r="A26" s="35"/>
      <c r="B26" s="3">
        <v>80</v>
      </c>
      <c r="C26" s="3">
        <v>60</v>
      </c>
      <c r="D26" s="3">
        <v>70</v>
      </c>
      <c r="E26" s="3">
        <v>60</v>
      </c>
      <c r="F26" s="3">
        <v>50</v>
      </c>
      <c r="G26" s="3">
        <v>70</v>
      </c>
      <c r="H26" s="3">
        <v>70</v>
      </c>
      <c r="I26" s="3">
        <v>70</v>
      </c>
      <c r="J26" s="3">
        <v>60</v>
      </c>
      <c r="K26" s="3">
        <v>60</v>
      </c>
      <c r="L26" s="3">
        <v>70</v>
      </c>
      <c r="M26" s="3">
        <v>70</v>
      </c>
      <c r="N26" s="3">
        <v>60</v>
      </c>
      <c r="O26" s="3">
        <v>70</v>
      </c>
      <c r="P26" s="3">
        <v>70</v>
      </c>
      <c r="Q26">
        <f>SUM(B26:P26)/15</f>
        <v>66</v>
      </c>
    </row>
    <row r="27" spans="1:17" x14ac:dyDescent="0.35">
      <c r="A27" s="35">
        <v>3</v>
      </c>
      <c r="B27">
        <v>11</v>
      </c>
      <c r="C27">
        <v>3</v>
      </c>
      <c r="D27">
        <v>24</v>
      </c>
      <c r="E27">
        <v>6</v>
      </c>
      <c r="F27">
        <v>27</v>
      </c>
      <c r="G27">
        <v>28</v>
      </c>
      <c r="H27">
        <v>26</v>
      </c>
      <c r="I27">
        <v>12</v>
      </c>
      <c r="J27">
        <v>23</v>
      </c>
      <c r="K27">
        <v>5</v>
      </c>
      <c r="L27">
        <v>7</v>
      </c>
      <c r="M27">
        <v>18</v>
      </c>
      <c r="N27">
        <v>22</v>
      </c>
      <c r="O27">
        <v>19</v>
      </c>
      <c r="P27">
        <v>4</v>
      </c>
    </row>
    <row r="28" spans="1:17" x14ac:dyDescent="0.35">
      <c r="A28" s="35"/>
      <c r="B28" s="3">
        <v>60</v>
      </c>
      <c r="C28" s="3">
        <v>50</v>
      </c>
      <c r="D28" s="3">
        <v>70</v>
      </c>
      <c r="E28" s="3">
        <v>80</v>
      </c>
      <c r="F28" s="3">
        <v>70</v>
      </c>
      <c r="G28" s="3">
        <v>90</v>
      </c>
      <c r="H28" s="3">
        <v>80</v>
      </c>
      <c r="I28" s="3">
        <v>70</v>
      </c>
      <c r="J28" s="3">
        <v>80</v>
      </c>
      <c r="K28" s="3">
        <v>60</v>
      </c>
      <c r="L28" s="3">
        <v>70</v>
      </c>
      <c r="M28" s="3">
        <v>90</v>
      </c>
      <c r="N28" s="3">
        <v>80</v>
      </c>
      <c r="O28" s="3">
        <v>70</v>
      </c>
      <c r="P28" s="3">
        <v>70</v>
      </c>
      <c r="Q28">
        <f>SUM(B28:P28)/15</f>
        <v>72.666666666666671</v>
      </c>
    </row>
    <row r="29" spans="1:17" x14ac:dyDescent="0.35">
      <c r="A29" s="35">
        <v>4</v>
      </c>
      <c r="B29">
        <v>5</v>
      </c>
      <c r="C29">
        <v>27</v>
      </c>
      <c r="D29">
        <v>12</v>
      </c>
      <c r="E29">
        <v>25</v>
      </c>
      <c r="F29">
        <v>11</v>
      </c>
      <c r="G29">
        <v>15</v>
      </c>
      <c r="H29">
        <v>22</v>
      </c>
      <c r="I29">
        <v>28</v>
      </c>
      <c r="J29">
        <v>9</v>
      </c>
      <c r="K29">
        <v>20</v>
      </c>
      <c r="L29">
        <v>14</v>
      </c>
      <c r="M29">
        <v>24</v>
      </c>
      <c r="N29">
        <v>13</v>
      </c>
      <c r="O29">
        <v>18</v>
      </c>
      <c r="P29">
        <v>21</v>
      </c>
    </row>
    <row r="30" spans="1:17" x14ac:dyDescent="0.35">
      <c r="A30" s="35"/>
      <c r="B30" s="3">
        <v>80</v>
      </c>
      <c r="C30" s="3">
        <v>80</v>
      </c>
      <c r="D30" s="3">
        <v>70</v>
      </c>
      <c r="E30" s="3">
        <v>70</v>
      </c>
      <c r="F30" s="3">
        <v>80</v>
      </c>
      <c r="G30" s="3">
        <v>90</v>
      </c>
      <c r="H30" s="3">
        <v>50</v>
      </c>
      <c r="I30" s="3">
        <v>70</v>
      </c>
      <c r="J30" s="3">
        <v>50</v>
      </c>
      <c r="K30" s="3">
        <v>60</v>
      </c>
      <c r="L30" s="3">
        <v>90</v>
      </c>
      <c r="M30" s="3">
        <v>60</v>
      </c>
      <c r="N30" s="3">
        <v>70</v>
      </c>
      <c r="O30" s="3">
        <v>70</v>
      </c>
      <c r="P30" s="3">
        <v>90</v>
      </c>
      <c r="Q30">
        <f>SUM(B30:P30)/15</f>
        <v>72</v>
      </c>
    </row>
    <row r="31" spans="1:17" x14ac:dyDescent="0.35">
      <c r="A31" s="35">
        <v>5</v>
      </c>
      <c r="B31">
        <v>6</v>
      </c>
      <c r="C31">
        <v>14</v>
      </c>
      <c r="D31">
        <v>21</v>
      </c>
      <c r="E31">
        <v>18</v>
      </c>
      <c r="F31">
        <v>4</v>
      </c>
      <c r="G31">
        <v>17</v>
      </c>
      <c r="H31">
        <v>25</v>
      </c>
      <c r="I31">
        <v>5</v>
      </c>
      <c r="J31">
        <v>8</v>
      </c>
      <c r="K31">
        <v>22</v>
      </c>
      <c r="L31">
        <v>10</v>
      </c>
      <c r="M31">
        <v>20</v>
      </c>
      <c r="N31">
        <v>3</v>
      </c>
      <c r="O31">
        <v>29</v>
      </c>
      <c r="P31">
        <v>11</v>
      </c>
    </row>
    <row r="32" spans="1:17" x14ac:dyDescent="0.35">
      <c r="A32" s="35"/>
      <c r="B32" s="3">
        <v>50</v>
      </c>
      <c r="C32" s="3">
        <v>70</v>
      </c>
      <c r="D32" s="3">
        <v>70</v>
      </c>
      <c r="E32" s="3">
        <v>70</v>
      </c>
      <c r="F32" s="3">
        <v>70</v>
      </c>
      <c r="G32" s="3">
        <v>90</v>
      </c>
      <c r="H32" s="3">
        <v>70</v>
      </c>
      <c r="I32" s="3">
        <v>50</v>
      </c>
      <c r="J32" s="3">
        <v>70</v>
      </c>
      <c r="K32" s="3">
        <v>70</v>
      </c>
      <c r="L32" s="3">
        <v>80</v>
      </c>
      <c r="M32" s="3">
        <v>90</v>
      </c>
      <c r="N32" s="3">
        <v>60</v>
      </c>
      <c r="O32" s="3">
        <v>70</v>
      </c>
      <c r="P32" s="3">
        <v>60</v>
      </c>
      <c r="Q32">
        <f>SUM(B32:P32)/15</f>
        <v>69.333333333333329</v>
      </c>
    </row>
    <row r="33" spans="1:21" x14ac:dyDescent="0.35">
      <c r="A33" s="35">
        <v>6</v>
      </c>
      <c r="B33">
        <v>26</v>
      </c>
      <c r="C33">
        <v>4</v>
      </c>
      <c r="D33">
        <v>25</v>
      </c>
      <c r="E33">
        <v>29</v>
      </c>
      <c r="F33">
        <v>8</v>
      </c>
      <c r="G33">
        <v>6</v>
      </c>
      <c r="H33">
        <v>19</v>
      </c>
      <c r="I33">
        <v>28</v>
      </c>
      <c r="J33">
        <v>1</v>
      </c>
      <c r="K33">
        <v>21</v>
      </c>
      <c r="L33">
        <v>24</v>
      </c>
      <c r="M33">
        <v>22</v>
      </c>
      <c r="N33">
        <v>9</v>
      </c>
      <c r="O33">
        <v>27</v>
      </c>
      <c r="P33">
        <v>17</v>
      </c>
    </row>
    <row r="34" spans="1:21" x14ac:dyDescent="0.35">
      <c r="A34" s="35"/>
      <c r="B34" s="3">
        <v>70</v>
      </c>
      <c r="C34" s="3">
        <v>60</v>
      </c>
      <c r="D34" s="3">
        <v>90</v>
      </c>
      <c r="E34" s="3">
        <v>80</v>
      </c>
      <c r="F34" s="3">
        <v>70</v>
      </c>
      <c r="G34" s="3">
        <v>60</v>
      </c>
      <c r="H34" s="3">
        <v>70</v>
      </c>
      <c r="I34" s="3">
        <v>50</v>
      </c>
      <c r="J34" s="3">
        <v>70</v>
      </c>
      <c r="K34" s="3">
        <v>90</v>
      </c>
      <c r="L34" s="3">
        <v>60</v>
      </c>
      <c r="M34" s="3">
        <v>60</v>
      </c>
      <c r="N34" s="3">
        <v>70</v>
      </c>
      <c r="O34" s="3">
        <v>70</v>
      </c>
      <c r="P34" s="3">
        <v>70</v>
      </c>
      <c r="Q34">
        <f>SUM(B34:P34)/15</f>
        <v>69.333333333333329</v>
      </c>
    </row>
    <row r="35" spans="1:21" x14ac:dyDescent="0.35">
      <c r="A35" s="35">
        <v>7</v>
      </c>
      <c r="B35">
        <v>12</v>
      </c>
      <c r="C35">
        <v>19</v>
      </c>
      <c r="D35">
        <v>4</v>
      </c>
      <c r="E35">
        <v>18</v>
      </c>
      <c r="F35">
        <v>5</v>
      </c>
      <c r="G35">
        <v>20</v>
      </c>
      <c r="H35">
        <v>8</v>
      </c>
      <c r="I35">
        <v>9</v>
      </c>
      <c r="J35">
        <v>23</v>
      </c>
      <c r="K35">
        <v>1</v>
      </c>
      <c r="L35">
        <v>28</v>
      </c>
      <c r="M35">
        <v>14</v>
      </c>
      <c r="N35">
        <v>25</v>
      </c>
      <c r="O35">
        <v>3</v>
      </c>
      <c r="P35">
        <v>29</v>
      </c>
    </row>
    <row r="36" spans="1:21" x14ac:dyDescent="0.35">
      <c r="A36" s="35"/>
      <c r="B36" s="3">
        <v>80</v>
      </c>
      <c r="C36" s="3">
        <v>60</v>
      </c>
      <c r="D36" s="3">
        <v>70</v>
      </c>
      <c r="E36" s="3">
        <v>70</v>
      </c>
      <c r="F36" s="3">
        <v>90</v>
      </c>
      <c r="G36" s="3">
        <v>60</v>
      </c>
      <c r="H36" s="3">
        <v>60</v>
      </c>
      <c r="I36" s="3">
        <v>70</v>
      </c>
      <c r="J36" s="3">
        <v>70</v>
      </c>
      <c r="K36" s="3">
        <v>70</v>
      </c>
      <c r="L36" s="3">
        <v>80</v>
      </c>
      <c r="M36" s="3">
        <v>70</v>
      </c>
      <c r="N36" s="3">
        <v>70</v>
      </c>
      <c r="O36" s="3">
        <v>50</v>
      </c>
      <c r="P36" s="3">
        <v>70</v>
      </c>
      <c r="Q36">
        <f>SUM(B36:P36)/15</f>
        <v>69.333333333333329</v>
      </c>
    </row>
    <row r="37" spans="1:21" x14ac:dyDescent="0.35">
      <c r="A37" s="35">
        <v>8</v>
      </c>
      <c r="B37">
        <v>8</v>
      </c>
      <c r="C37">
        <v>23</v>
      </c>
      <c r="D37">
        <v>28</v>
      </c>
      <c r="E37">
        <v>10</v>
      </c>
      <c r="F37">
        <v>17</v>
      </c>
      <c r="G37">
        <v>3</v>
      </c>
      <c r="H37">
        <v>4</v>
      </c>
      <c r="I37">
        <v>20</v>
      </c>
      <c r="J37">
        <v>2</v>
      </c>
      <c r="K37">
        <v>24</v>
      </c>
      <c r="L37">
        <v>15</v>
      </c>
      <c r="M37">
        <v>11</v>
      </c>
      <c r="N37">
        <v>14</v>
      </c>
      <c r="O37">
        <v>25</v>
      </c>
      <c r="P37">
        <v>26</v>
      </c>
    </row>
    <row r="38" spans="1:21" x14ac:dyDescent="0.35">
      <c r="A38" s="35"/>
      <c r="B38" s="3">
        <v>70</v>
      </c>
      <c r="C38" s="3">
        <v>70</v>
      </c>
      <c r="D38" s="3">
        <v>70</v>
      </c>
      <c r="E38" s="3">
        <v>80</v>
      </c>
      <c r="F38" s="3">
        <v>50</v>
      </c>
      <c r="G38" s="3">
        <v>70</v>
      </c>
      <c r="H38" s="3">
        <v>70</v>
      </c>
      <c r="I38" s="3">
        <v>70</v>
      </c>
      <c r="J38" s="3">
        <v>70</v>
      </c>
      <c r="K38" s="3">
        <v>80</v>
      </c>
      <c r="L38" s="3">
        <v>70</v>
      </c>
      <c r="M38" s="3">
        <v>70</v>
      </c>
      <c r="N38" s="3">
        <v>70</v>
      </c>
      <c r="O38" s="3">
        <v>60</v>
      </c>
      <c r="P38" s="3">
        <v>90</v>
      </c>
      <c r="Q38">
        <f>SUM(B38:P38)/15</f>
        <v>70.666666666666671</v>
      </c>
    </row>
    <row r="39" spans="1:21" x14ac:dyDescent="0.35">
      <c r="A39" s="35">
        <v>9</v>
      </c>
      <c r="B39">
        <v>14</v>
      </c>
      <c r="C39">
        <v>6</v>
      </c>
      <c r="D39">
        <v>11</v>
      </c>
      <c r="E39">
        <v>16</v>
      </c>
      <c r="F39">
        <v>3</v>
      </c>
      <c r="G39">
        <v>10</v>
      </c>
      <c r="H39">
        <v>13</v>
      </c>
      <c r="I39">
        <v>4</v>
      </c>
      <c r="J39">
        <v>22</v>
      </c>
      <c r="K39">
        <v>26</v>
      </c>
      <c r="L39">
        <v>7</v>
      </c>
      <c r="M39">
        <v>5</v>
      </c>
      <c r="N39">
        <v>23</v>
      </c>
      <c r="O39">
        <v>19</v>
      </c>
      <c r="P39">
        <v>9</v>
      </c>
    </row>
    <row r="40" spans="1:21" x14ac:dyDescent="0.35">
      <c r="A40" s="35"/>
      <c r="B40" s="3">
        <v>60</v>
      </c>
      <c r="C40" s="3">
        <v>70</v>
      </c>
      <c r="D40" s="3">
        <v>70</v>
      </c>
      <c r="E40" s="3">
        <v>60</v>
      </c>
      <c r="F40" s="3">
        <v>50</v>
      </c>
      <c r="G40" s="3">
        <v>90</v>
      </c>
      <c r="H40" s="3">
        <v>70</v>
      </c>
      <c r="I40" s="3">
        <v>60</v>
      </c>
      <c r="J40" s="3">
        <v>80</v>
      </c>
      <c r="K40" s="3">
        <v>60</v>
      </c>
      <c r="L40" s="3">
        <v>80</v>
      </c>
      <c r="M40" s="3">
        <v>70</v>
      </c>
      <c r="N40" s="3">
        <v>90</v>
      </c>
      <c r="O40" s="3">
        <v>80</v>
      </c>
      <c r="P40" s="3">
        <v>90</v>
      </c>
      <c r="Q40">
        <f>SUM(B40:P40)/15</f>
        <v>72</v>
      </c>
    </row>
    <row r="41" spans="1:21" x14ac:dyDescent="0.35">
      <c r="A41" s="35">
        <v>10</v>
      </c>
      <c r="B41">
        <v>25</v>
      </c>
      <c r="C41">
        <v>24</v>
      </c>
      <c r="D41">
        <v>16</v>
      </c>
      <c r="E41">
        <v>22</v>
      </c>
      <c r="F41">
        <v>6</v>
      </c>
      <c r="G41">
        <v>7</v>
      </c>
      <c r="H41">
        <v>12</v>
      </c>
      <c r="I41">
        <v>8</v>
      </c>
      <c r="J41">
        <v>20</v>
      </c>
      <c r="K41">
        <v>26</v>
      </c>
      <c r="L41">
        <v>5</v>
      </c>
      <c r="M41">
        <v>28</v>
      </c>
      <c r="N41">
        <v>2</v>
      </c>
      <c r="O41">
        <v>15</v>
      </c>
      <c r="P41">
        <v>18</v>
      </c>
    </row>
    <row r="42" spans="1:21" x14ac:dyDescent="0.35">
      <c r="A42" s="35"/>
      <c r="B42" s="3">
        <v>60</v>
      </c>
      <c r="C42" s="3">
        <v>70</v>
      </c>
      <c r="D42" s="3">
        <v>50</v>
      </c>
      <c r="E42" s="3">
        <v>90</v>
      </c>
      <c r="F42" s="3">
        <v>70</v>
      </c>
      <c r="G42" s="3">
        <v>60</v>
      </c>
      <c r="H42" s="3">
        <v>70</v>
      </c>
      <c r="I42" s="3">
        <v>70</v>
      </c>
      <c r="J42" s="3">
        <v>50</v>
      </c>
      <c r="K42" s="3">
        <v>70</v>
      </c>
      <c r="L42" s="3">
        <v>70</v>
      </c>
      <c r="M42" s="3">
        <v>80</v>
      </c>
      <c r="N42" s="3">
        <v>80</v>
      </c>
      <c r="O42" s="3">
        <v>80</v>
      </c>
      <c r="P42" s="3">
        <v>70</v>
      </c>
      <c r="Q42">
        <f>SUM(B42:P42)/15</f>
        <v>69.333333333333329</v>
      </c>
    </row>
    <row r="43" spans="1:21" x14ac:dyDescent="0.35">
      <c r="A43" s="35">
        <v>11</v>
      </c>
      <c r="B43">
        <v>21</v>
      </c>
      <c r="C43">
        <v>1</v>
      </c>
      <c r="D43">
        <v>13</v>
      </c>
      <c r="E43">
        <v>29</v>
      </c>
      <c r="F43">
        <v>18</v>
      </c>
      <c r="G43">
        <v>9</v>
      </c>
      <c r="H43">
        <v>26</v>
      </c>
      <c r="I43">
        <v>4</v>
      </c>
      <c r="J43">
        <v>23</v>
      </c>
      <c r="K43">
        <v>22</v>
      </c>
      <c r="L43">
        <v>2</v>
      </c>
      <c r="M43">
        <v>11</v>
      </c>
      <c r="N43">
        <v>12</v>
      </c>
      <c r="O43">
        <v>14</v>
      </c>
      <c r="P43">
        <v>27</v>
      </c>
    </row>
    <row r="44" spans="1:21" x14ac:dyDescent="0.35">
      <c r="A44" s="35"/>
      <c r="B44" s="3">
        <v>70</v>
      </c>
      <c r="C44" s="3">
        <v>60</v>
      </c>
      <c r="D44" s="3">
        <v>60</v>
      </c>
      <c r="E44" s="3">
        <v>80</v>
      </c>
      <c r="F44" s="3">
        <v>70</v>
      </c>
      <c r="G44" s="3">
        <v>60</v>
      </c>
      <c r="H44" s="3">
        <v>70</v>
      </c>
      <c r="I44" s="3">
        <v>70</v>
      </c>
      <c r="J44" s="3">
        <v>90</v>
      </c>
      <c r="K44" s="3">
        <v>70</v>
      </c>
      <c r="L44" s="3">
        <v>70</v>
      </c>
      <c r="M44" s="3">
        <v>50</v>
      </c>
      <c r="N44" s="3">
        <v>80</v>
      </c>
      <c r="O44" s="3">
        <v>60</v>
      </c>
      <c r="P44" s="3">
        <v>50</v>
      </c>
      <c r="Q44">
        <f>SUM(B44:P44)/15</f>
        <v>67.333333333333329</v>
      </c>
    </row>
    <row r="45" spans="1:21" x14ac:dyDescent="0.35">
      <c r="A45" s="35">
        <v>12</v>
      </c>
      <c r="B45">
        <v>16</v>
      </c>
      <c r="C45">
        <v>25</v>
      </c>
      <c r="D45">
        <v>4</v>
      </c>
      <c r="E45">
        <v>11</v>
      </c>
      <c r="F45">
        <v>21</v>
      </c>
      <c r="G45">
        <v>18</v>
      </c>
      <c r="H45">
        <v>9</v>
      </c>
      <c r="I45">
        <v>29</v>
      </c>
      <c r="J45">
        <v>3</v>
      </c>
      <c r="K45">
        <v>20</v>
      </c>
      <c r="L45">
        <v>26</v>
      </c>
      <c r="M45">
        <v>19</v>
      </c>
      <c r="N45">
        <v>2</v>
      </c>
      <c r="O45">
        <v>17</v>
      </c>
      <c r="P45">
        <v>6</v>
      </c>
    </row>
    <row r="46" spans="1:21" x14ac:dyDescent="0.35">
      <c r="A46" s="35"/>
      <c r="B46" s="3">
        <v>80</v>
      </c>
      <c r="C46" s="3">
        <v>90</v>
      </c>
      <c r="D46" s="3">
        <v>70</v>
      </c>
      <c r="E46" s="3">
        <v>70</v>
      </c>
      <c r="F46" s="3">
        <v>60</v>
      </c>
      <c r="G46" s="3">
        <v>70</v>
      </c>
      <c r="H46" s="3">
        <v>80</v>
      </c>
      <c r="I46" s="3">
        <v>80</v>
      </c>
      <c r="J46" s="3">
        <v>60</v>
      </c>
      <c r="K46" s="3">
        <v>70</v>
      </c>
      <c r="L46" s="3">
        <v>80</v>
      </c>
      <c r="M46" s="3">
        <v>90</v>
      </c>
      <c r="N46" s="3">
        <v>60</v>
      </c>
      <c r="O46" s="3">
        <v>70</v>
      </c>
      <c r="P46" s="3">
        <v>70</v>
      </c>
      <c r="Q46">
        <f>SUM(B46:P46)/15</f>
        <v>73.333333333333329</v>
      </c>
    </row>
    <row r="47" spans="1:21" x14ac:dyDescent="0.35">
      <c r="A47" s="35">
        <v>13</v>
      </c>
      <c r="B47">
        <v>15</v>
      </c>
      <c r="C47">
        <v>1</v>
      </c>
      <c r="D47">
        <v>18</v>
      </c>
      <c r="E47">
        <v>5</v>
      </c>
      <c r="F47">
        <v>4</v>
      </c>
      <c r="G47">
        <v>10</v>
      </c>
      <c r="H47">
        <v>7</v>
      </c>
      <c r="I47">
        <v>13</v>
      </c>
      <c r="J47">
        <v>27</v>
      </c>
      <c r="K47">
        <v>24</v>
      </c>
      <c r="L47">
        <v>8</v>
      </c>
      <c r="M47">
        <v>23</v>
      </c>
      <c r="N47">
        <v>6</v>
      </c>
      <c r="O47">
        <v>26</v>
      </c>
      <c r="P47">
        <v>28</v>
      </c>
    </row>
    <row r="48" spans="1:21" x14ac:dyDescent="0.35">
      <c r="A48" s="35"/>
      <c r="B48" s="3">
        <v>90</v>
      </c>
      <c r="C48" s="3">
        <v>90</v>
      </c>
      <c r="D48" s="3">
        <v>60</v>
      </c>
      <c r="E48" s="3">
        <v>80</v>
      </c>
      <c r="F48" s="3">
        <v>50</v>
      </c>
      <c r="G48" s="3">
        <v>80</v>
      </c>
      <c r="H48" s="3">
        <v>70</v>
      </c>
      <c r="I48" s="3">
        <v>70</v>
      </c>
      <c r="J48" s="3">
        <v>70</v>
      </c>
      <c r="K48" s="3">
        <v>70</v>
      </c>
      <c r="L48" s="3">
        <v>70</v>
      </c>
      <c r="M48" s="3">
        <v>60</v>
      </c>
      <c r="N48" s="3">
        <v>80</v>
      </c>
      <c r="O48" s="3">
        <v>70</v>
      </c>
      <c r="P48" s="3">
        <v>70</v>
      </c>
      <c r="Q48">
        <f>SUM(B48:P48)/15</f>
        <v>72</v>
      </c>
      <c r="R48" s="38"/>
      <c r="S48" s="39"/>
      <c r="T48" s="39"/>
      <c r="U48" s="38"/>
    </row>
    <row r="49" spans="1:21" x14ac:dyDescent="0.35">
      <c r="A49" s="35">
        <v>14</v>
      </c>
      <c r="B49">
        <v>26</v>
      </c>
      <c r="C49">
        <v>9</v>
      </c>
      <c r="D49">
        <v>12</v>
      </c>
      <c r="E49">
        <v>20</v>
      </c>
      <c r="F49">
        <v>5</v>
      </c>
      <c r="G49">
        <v>4</v>
      </c>
      <c r="H49">
        <v>23</v>
      </c>
      <c r="I49">
        <v>18</v>
      </c>
      <c r="J49">
        <v>10</v>
      </c>
      <c r="K49">
        <v>19</v>
      </c>
      <c r="L49">
        <v>2</v>
      </c>
      <c r="M49">
        <v>7</v>
      </c>
      <c r="N49">
        <v>24</v>
      </c>
      <c r="O49">
        <v>11</v>
      </c>
      <c r="P49">
        <v>15</v>
      </c>
      <c r="R49" s="38"/>
      <c r="S49" s="39"/>
      <c r="T49" s="38"/>
      <c r="U49" s="38"/>
    </row>
    <row r="50" spans="1:21" x14ac:dyDescent="0.35">
      <c r="A50" s="35"/>
      <c r="B50" s="3">
        <v>90</v>
      </c>
      <c r="C50" s="3">
        <v>80</v>
      </c>
      <c r="D50" s="3">
        <v>60</v>
      </c>
      <c r="E50" s="3">
        <v>60</v>
      </c>
      <c r="F50" s="3">
        <v>70</v>
      </c>
      <c r="G50" s="3">
        <v>70</v>
      </c>
      <c r="H50" s="3">
        <v>90</v>
      </c>
      <c r="I50" s="3">
        <v>80</v>
      </c>
      <c r="J50" s="3">
        <v>70</v>
      </c>
      <c r="K50" s="3">
        <v>60</v>
      </c>
      <c r="L50" s="3">
        <v>70</v>
      </c>
      <c r="M50" s="3">
        <v>60</v>
      </c>
      <c r="N50" s="3">
        <v>70</v>
      </c>
      <c r="O50" s="3">
        <v>70</v>
      </c>
      <c r="P50" s="3">
        <v>70</v>
      </c>
      <c r="Q50">
        <f>SUM(B50:P50)/15</f>
        <v>71.333333333333329</v>
      </c>
      <c r="R50" s="38"/>
      <c r="S50" s="39"/>
      <c r="T50" s="39"/>
      <c r="U50" s="38"/>
    </row>
    <row r="51" spans="1:21" x14ac:dyDescent="0.35">
      <c r="A51" s="35">
        <v>15</v>
      </c>
      <c r="B51">
        <v>22</v>
      </c>
      <c r="C51">
        <v>28</v>
      </c>
      <c r="D51">
        <v>14</v>
      </c>
      <c r="E51">
        <v>2</v>
      </c>
      <c r="F51">
        <v>20</v>
      </c>
      <c r="G51">
        <v>3</v>
      </c>
      <c r="H51">
        <v>12</v>
      </c>
      <c r="I51">
        <v>29</v>
      </c>
      <c r="J51">
        <v>13</v>
      </c>
      <c r="K51">
        <v>7</v>
      </c>
      <c r="L51">
        <v>21</v>
      </c>
      <c r="M51">
        <v>19</v>
      </c>
      <c r="N51">
        <v>27</v>
      </c>
      <c r="O51">
        <v>26</v>
      </c>
      <c r="P51">
        <v>9</v>
      </c>
      <c r="R51" s="38"/>
      <c r="S51" s="39"/>
      <c r="T51" s="38"/>
      <c r="U51" s="38"/>
    </row>
    <row r="52" spans="1:21" x14ac:dyDescent="0.35">
      <c r="A52" s="35"/>
      <c r="B52" s="3">
        <v>80</v>
      </c>
      <c r="C52" s="3">
        <v>90</v>
      </c>
      <c r="D52" s="3">
        <v>70</v>
      </c>
      <c r="E52" s="3">
        <v>90</v>
      </c>
      <c r="F52" s="3">
        <v>80</v>
      </c>
      <c r="G52" s="3">
        <v>70</v>
      </c>
      <c r="H52" s="3">
        <v>60</v>
      </c>
      <c r="I52" s="3">
        <v>90</v>
      </c>
      <c r="J52" s="3">
        <v>70</v>
      </c>
      <c r="K52" s="3">
        <v>70</v>
      </c>
      <c r="L52" s="3">
        <v>50</v>
      </c>
      <c r="M52" s="3">
        <v>70</v>
      </c>
      <c r="N52" s="3">
        <v>70</v>
      </c>
      <c r="O52" s="3">
        <v>60</v>
      </c>
      <c r="P52" s="3">
        <v>60</v>
      </c>
      <c r="Q52">
        <f>SUM(B52:P52)/15</f>
        <v>72</v>
      </c>
      <c r="R52" s="38"/>
      <c r="S52" s="39"/>
      <c r="T52" s="39"/>
      <c r="U52" s="38"/>
    </row>
    <row r="53" spans="1:21" x14ac:dyDescent="0.35">
      <c r="A53" s="35">
        <v>16</v>
      </c>
      <c r="B53">
        <v>11</v>
      </c>
      <c r="C53">
        <v>25</v>
      </c>
      <c r="D53">
        <v>29</v>
      </c>
      <c r="E53">
        <v>6</v>
      </c>
      <c r="F53">
        <v>22</v>
      </c>
      <c r="G53">
        <v>20</v>
      </c>
      <c r="H53">
        <v>17</v>
      </c>
      <c r="I53">
        <v>14</v>
      </c>
      <c r="J53">
        <v>19</v>
      </c>
      <c r="K53">
        <v>1</v>
      </c>
      <c r="L53">
        <v>15</v>
      </c>
      <c r="M53">
        <v>3</v>
      </c>
      <c r="N53">
        <v>9</v>
      </c>
      <c r="O53">
        <v>2</v>
      </c>
      <c r="P53">
        <v>4</v>
      </c>
      <c r="R53" s="38"/>
      <c r="S53" s="39"/>
      <c r="T53" s="38"/>
      <c r="U53" s="38"/>
    </row>
    <row r="54" spans="1:21" x14ac:dyDescent="0.35">
      <c r="A54" s="35"/>
      <c r="B54" s="3">
        <v>60</v>
      </c>
      <c r="C54" s="3">
        <v>80</v>
      </c>
      <c r="D54" s="3">
        <v>60</v>
      </c>
      <c r="E54" s="3">
        <v>80</v>
      </c>
      <c r="F54" s="3">
        <v>70</v>
      </c>
      <c r="G54" s="3">
        <v>70</v>
      </c>
      <c r="H54" s="3">
        <v>80</v>
      </c>
      <c r="I54" s="3">
        <v>50</v>
      </c>
      <c r="J54" s="3">
        <v>70</v>
      </c>
      <c r="K54" s="3">
        <v>80</v>
      </c>
      <c r="L54" s="3">
        <v>60</v>
      </c>
      <c r="M54" s="3">
        <v>70</v>
      </c>
      <c r="N54" s="3">
        <v>50</v>
      </c>
      <c r="O54" s="3">
        <v>70</v>
      </c>
      <c r="P54" s="3">
        <v>90</v>
      </c>
      <c r="Q54">
        <f>SUM(B54:P54)/15</f>
        <v>69.333333333333329</v>
      </c>
      <c r="R54" s="38"/>
      <c r="S54" s="39"/>
      <c r="T54" s="39"/>
      <c r="U54" s="38"/>
    </row>
    <row r="55" spans="1:21" x14ac:dyDescent="0.35">
      <c r="R55" s="38"/>
      <c r="S55" s="39"/>
      <c r="T55" s="38"/>
      <c r="U55" s="38"/>
    </row>
    <row r="56" spans="1:21" x14ac:dyDescent="0.35">
      <c r="D56" s="44" t="s">
        <v>212</v>
      </c>
      <c r="E56" s="44"/>
      <c r="F56" s="44"/>
      <c r="G56" s="44"/>
      <c r="H56" s="44"/>
      <c r="I56" s="44"/>
      <c r="J56" s="44"/>
      <c r="K56" s="44"/>
      <c r="L56" s="44"/>
      <c r="R56" s="38"/>
      <c r="S56" s="39"/>
      <c r="T56" s="39"/>
      <c r="U56" s="38"/>
    </row>
    <row r="57" spans="1:21" x14ac:dyDescent="0.35">
      <c r="A57" t="s">
        <v>188</v>
      </c>
      <c r="R57" s="38"/>
      <c r="S57" s="39"/>
      <c r="T57" s="38"/>
      <c r="U57" s="38"/>
    </row>
    <row r="58" spans="1:21" x14ac:dyDescent="0.35">
      <c r="A58">
        <v>90</v>
      </c>
      <c r="B58">
        <v>140</v>
      </c>
      <c r="C58">
        <v>210</v>
      </c>
      <c r="D58">
        <v>280</v>
      </c>
      <c r="E58">
        <v>370</v>
      </c>
      <c r="F58">
        <v>440</v>
      </c>
      <c r="G58">
        <v>520</v>
      </c>
      <c r="H58">
        <v>590</v>
      </c>
      <c r="I58">
        <v>680</v>
      </c>
      <c r="J58">
        <v>750</v>
      </c>
      <c r="K58">
        <v>830</v>
      </c>
      <c r="L58">
        <v>910</v>
      </c>
      <c r="M58">
        <v>970</v>
      </c>
      <c r="N58">
        <v>1030</v>
      </c>
      <c r="R58" s="38"/>
      <c r="S58" s="39"/>
      <c r="T58" s="39"/>
      <c r="U58" s="38"/>
    </row>
    <row r="59" spans="1:21" x14ac:dyDescent="0.35">
      <c r="A59" t="s">
        <v>260</v>
      </c>
      <c r="R59" s="38"/>
      <c r="S59" s="39"/>
      <c r="T59" s="38"/>
      <c r="U59" s="38"/>
    </row>
    <row r="60" spans="1:21" x14ac:dyDescent="0.35">
      <c r="A60" s="44" t="s">
        <v>250</v>
      </c>
      <c r="B60" s="44"/>
      <c r="C60" s="35">
        <v>4</v>
      </c>
      <c r="R60" s="38"/>
      <c r="S60" s="39"/>
      <c r="T60" s="39"/>
      <c r="U60" s="38"/>
    </row>
    <row r="61" spans="1:21" x14ac:dyDescent="0.35">
      <c r="A61" t="s">
        <v>188</v>
      </c>
      <c r="R61" s="38"/>
      <c r="S61" s="39"/>
      <c r="T61" s="38"/>
      <c r="U61" s="38"/>
    </row>
    <row r="62" spans="1:21" x14ac:dyDescent="0.35">
      <c r="A62">
        <v>80</v>
      </c>
      <c r="B62">
        <v>140</v>
      </c>
      <c r="C62">
        <v>210</v>
      </c>
      <c r="D62">
        <v>270</v>
      </c>
      <c r="E62">
        <v>320</v>
      </c>
      <c r="F62">
        <v>390</v>
      </c>
      <c r="G62">
        <v>460</v>
      </c>
      <c r="H62">
        <v>530</v>
      </c>
      <c r="I62">
        <v>590</v>
      </c>
      <c r="J62">
        <v>650</v>
      </c>
      <c r="K62">
        <v>720</v>
      </c>
      <c r="L62">
        <v>790</v>
      </c>
      <c r="M62">
        <v>850</v>
      </c>
      <c r="N62">
        <v>920</v>
      </c>
      <c r="R62" s="38"/>
      <c r="S62" s="39"/>
      <c r="T62" s="39"/>
      <c r="U62" s="38"/>
    </row>
    <row r="63" spans="1:21" x14ac:dyDescent="0.35">
      <c r="A63" t="s">
        <v>196</v>
      </c>
      <c r="R63" s="38"/>
      <c r="S63" s="39"/>
      <c r="T63" s="38"/>
      <c r="U63" s="38"/>
    </row>
    <row r="64" spans="1:21" x14ac:dyDescent="0.35">
      <c r="A64" s="44" t="s">
        <v>250</v>
      </c>
      <c r="B64" s="44"/>
      <c r="C64" s="35">
        <v>15</v>
      </c>
      <c r="R64" s="38"/>
      <c r="S64" s="38"/>
      <c r="T64" s="38"/>
      <c r="U64" s="38"/>
    </row>
    <row r="65" spans="1:14" x14ac:dyDescent="0.35">
      <c r="A65" t="s">
        <v>188</v>
      </c>
    </row>
    <row r="66" spans="1:14" x14ac:dyDescent="0.35">
      <c r="A66">
        <v>60</v>
      </c>
      <c r="B66">
        <v>110</v>
      </c>
      <c r="C66">
        <v>180</v>
      </c>
      <c r="D66">
        <v>260</v>
      </c>
      <c r="E66">
        <v>330</v>
      </c>
      <c r="F66">
        <v>420</v>
      </c>
      <c r="G66">
        <v>500</v>
      </c>
      <c r="H66">
        <v>570</v>
      </c>
      <c r="I66">
        <v>650</v>
      </c>
      <c r="J66">
        <v>710</v>
      </c>
      <c r="K66">
        <v>780</v>
      </c>
      <c r="L66">
        <v>870</v>
      </c>
      <c r="M66">
        <v>950</v>
      </c>
      <c r="N66">
        <v>1020</v>
      </c>
    </row>
    <row r="67" spans="1:14" x14ac:dyDescent="0.35">
      <c r="A67" t="s">
        <v>261</v>
      </c>
    </row>
    <row r="68" spans="1:14" x14ac:dyDescent="0.35">
      <c r="A68" s="44" t="s">
        <v>250</v>
      </c>
      <c r="B68" s="44"/>
      <c r="C68" s="35">
        <v>6</v>
      </c>
    </row>
    <row r="69" spans="1:14" x14ac:dyDescent="0.35">
      <c r="A69" t="s">
        <v>188</v>
      </c>
    </row>
    <row r="70" spans="1:14" x14ac:dyDescent="0.35">
      <c r="A70">
        <v>80</v>
      </c>
      <c r="B70">
        <v>160</v>
      </c>
      <c r="C70">
        <v>230</v>
      </c>
      <c r="D70">
        <v>300</v>
      </c>
      <c r="E70">
        <v>380</v>
      </c>
      <c r="F70">
        <v>470</v>
      </c>
      <c r="G70">
        <v>520</v>
      </c>
      <c r="H70">
        <v>590</v>
      </c>
      <c r="I70">
        <v>640</v>
      </c>
      <c r="J70">
        <v>700</v>
      </c>
      <c r="K70">
        <v>790</v>
      </c>
      <c r="L70">
        <v>850</v>
      </c>
      <c r="M70">
        <v>920</v>
      </c>
      <c r="N70">
        <v>990</v>
      </c>
    </row>
    <row r="71" spans="1:14" x14ac:dyDescent="0.35">
      <c r="A71" t="s">
        <v>262</v>
      </c>
    </row>
    <row r="72" spans="1:14" x14ac:dyDescent="0.35">
      <c r="A72" s="44" t="s">
        <v>250</v>
      </c>
      <c r="B72" s="44"/>
      <c r="C72" s="35">
        <v>2</v>
      </c>
    </row>
    <row r="73" spans="1:14" x14ac:dyDescent="0.35">
      <c r="A73" t="s">
        <v>188</v>
      </c>
    </row>
    <row r="74" spans="1:14" x14ac:dyDescent="0.35">
      <c r="A74">
        <v>50</v>
      </c>
      <c r="B74">
        <v>120</v>
      </c>
      <c r="C74">
        <v>190</v>
      </c>
      <c r="D74">
        <v>260</v>
      </c>
      <c r="E74">
        <v>330</v>
      </c>
      <c r="F74">
        <v>420</v>
      </c>
      <c r="G74">
        <v>490</v>
      </c>
      <c r="H74">
        <v>540</v>
      </c>
      <c r="I74">
        <v>610</v>
      </c>
      <c r="J74">
        <v>680</v>
      </c>
      <c r="K74">
        <v>760</v>
      </c>
      <c r="L74">
        <v>850</v>
      </c>
      <c r="M74">
        <v>910</v>
      </c>
      <c r="N74">
        <v>980</v>
      </c>
    </row>
    <row r="75" spans="1:14" x14ac:dyDescent="0.35">
      <c r="A75" t="s">
        <v>263</v>
      </c>
    </row>
    <row r="76" spans="1:14" x14ac:dyDescent="0.35">
      <c r="A76" s="44" t="s">
        <v>250</v>
      </c>
      <c r="B76" s="44"/>
      <c r="C76" s="35">
        <v>15</v>
      </c>
    </row>
    <row r="77" spans="1:14" x14ac:dyDescent="0.35">
      <c r="A77" t="s">
        <v>188</v>
      </c>
    </row>
    <row r="78" spans="1:14" x14ac:dyDescent="0.35">
      <c r="A78">
        <v>70</v>
      </c>
      <c r="B78">
        <v>130</v>
      </c>
      <c r="C78">
        <v>220</v>
      </c>
      <c r="D78">
        <v>300</v>
      </c>
      <c r="E78">
        <v>370</v>
      </c>
      <c r="F78">
        <v>430</v>
      </c>
      <c r="G78">
        <v>500</v>
      </c>
      <c r="H78">
        <v>550</v>
      </c>
      <c r="I78">
        <v>620</v>
      </c>
      <c r="J78">
        <v>710</v>
      </c>
      <c r="K78">
        <v>770</v>
      </c>
      <c r="L78">
        <v>830</v>
      </c>
      <c r="M78">
        <v>900</v>
      </c>
      <c r="N78">
        <v>970</v>
      </c>
    </row>
    <row r="79" spans="1:14" x14ac:dyDescent="0.35">
      <c r="A79" t="s">
        <v>264</v>
      </c>
    </row>
    <row r="80" spans="1:14" x14ac:dyDescent="0.35">
      <c r="A80" s="44" t="s">
        <v>250</v>
      </c>
      <c r="B80" s="44"/>
      <c r="C80" s="35">
        <v>4</v>
      </c>
    </row>
    <row r="81" spans="1:14" x14ac:dyDescent="0.35">
      <c r="A81" t="s">
        <v>188</v>
      </c>
    </row>
    <row r="82" spans="1:14" x14ac:dyDescent="0.35">
      <c r="A82">
        <v>80</v>
      </c>
      <c r="B82">
        <v>140</v>
      </c>
      <c r="C82">
        <v>210</v>
      </c>
      <c r="D82">
        <v>280</v>
      </c>
      <c r="E82">
        <v>370</v>
      </c>
      <c r="F82">
        <v>430</v>
      </c>
      <c r="G82">
        <v>490</v>
      </c>
      <c r="H82">
        <v>560</v>
      </c>
      <c r="I82">
        <v>630</v>
      </c>
      <c r="J82">
        <v>700</v>
      </c>
      <c r="K82">
        <v>780</v>
      </c>
      <c r="L82">
        <v>850</v>
      </c>
      <c r="M82">
        <v>920</v>
      </c>
      <c r="N82">
        <v>970</v>
      </c>
    </row>
    <row r="83" spans="1:14" x14ac:dyDescent="0.35">
      <c r="A83" t="s">
        <v>213</v>
      </c>
    </row>
    <row r="84" spans="1:14" x14ac:dyDescent="0.35">
      <c r="A84" s="44" t="s">
        <v>250</v>
      </c>
      <c r="B84" s="44"/>
      <c r="C84" s="35">
        <v>14</v>
      </c>
    </row>
    <row r="85" spans="1:14" x14ac:dyDescent="0.35">
      <c r="A85" t="s">
        <v>188</v>
      </c>
    </row>
    <row r="86" spans="1:14" x14ac:dyDescent="0.35">
      <c r="A86">
        <v>70</v>
      </c>
      <c r="B86">
        <v>140</v>
      </c>
      <c r="C86">
        <v>210</v>
      </c>
      <c r="D86">
        <v>290</v>
      </c>
      <c r="E86">
        <v>340</v>
      </c>
      <c r="F86">
        <v>410</v>
      </c>
      <c r="G86">
        <v>480</v>
      </c>
      <c r="H86">
        <v>550</v>
      </c>
      <c r="I86">
        <v>620</v>
      </c>
      <c r="J86">
        <v>700</v>
      </c>
      <c r="K86">
        <v>770</v>
      </c>
      <c r="L86">
        <v>840</v>
      </c>
      <c r="M86">
        <v>910</v>
      </c>
      <c r="N86">
        <v>970</v>
      </c>
    </row>
    <row r="87" spans="1:14" x14ac:dyDescent="0.35">
      <c r="A87" t="s">
        <v>196</v>
      </c>
    </row>
    <row r="88" spans="1:14" x14ac:dyDescent="0.35">
      <c r="A88" s="44" t="s">
        <v>250</v>
      </c>
      <c r="B88" s="44"/>
      <c r="C88" s="35">
        <v>4</v>
      </c>
    </row>
    <row r="89" spans="1:14" x14ac:dyDescent="0.35">
      <c r="A89" t="s">
        <v>188</v>
      </c>
    </row>
    <row r="90" spans="1:14" x14ac:dyDescent="0.35">
      <c r="A90">
        <v>60</v>
      </c>
      <c r="B90">
        <v>130</v>
      </c>
      <c r="C90">
        <v>200</v>
      </c>
      <c r="D90">
        <v>260</v>
      </c>
      <c r="E90">
        <v>310</v>
      </c>
      <c r="F90">
        <v>400</v>
      </c>
      <c r="G90">
        <v>470</v>
      </c>
      <c r="H90">
        <v>530</v>
      </c>
      <c r="I90">
        <v>610</v>
      </c>
      <c r="J90">
        <v>670</v>
      </c>
      <c r="K90">
        <v>750</v>
      </c>
      <c r="L90">
        <v>820</v>
      </c>
      <c r="M90">
        <v>910</v>
      </c>
      <c r="N90">
        <v>990</v>
      </c>
    </row>
    <row r="91" spans="1:14" x14ac:dyDescent="0.35">
      <c r="A91" t="s">
        <v>265</v>
      </c>
    </row>
    <row r="92" spans="1:14" x14ac:dyDescent="0.35">
      <c r="A92" s="44" t="s">
        <v>250</v>
      </c>
      <c r="B92" s="44"/>
      <c r="C92" s="35">
        <v>9</v>
      </c>
    </row>
    <row r="93" spans="1:14" x14ac:dyDescent="0.35">
      <c r="A93" t="s">
        <v>188</v>
      </c>
    </row>
    <row r="94" spans="1:14" x14ac:dyDescent="0.35">
      <c r="A94">
        <v>60</v>
      </c>
      <c r="B94">
        <v>130</v>
      </c>
      <c r="C94">
        <v>180</v>
      </c>
      <c r="D94">
        <v>270</v>
      </c>
      <c r="E94">
        <v>340</v>
      </c>
      <c r="F94">
        <v>400</v>
      </c>
      <c r="G94">
        <v>470</v>
      </c>
      <c r="H94">
        <v>540</v>
      </c>
      <c r="I94">
        <v>590</v>
      </c>
      <c r="J94">
        <v>660</v>
      </c>
      <c r="K94">
        <v>730</v>
      </c>
      <c r="L94">
        <v>810</v>
      </c>
      <c r="M94">
        <v>890</v>
      </c>
      <c r="N94">
        <v>970</v>
      </c>
    </row>
    <row r="95" spans="1:14" x14ac:dyDescent="0.35">
      <c r="A95" t="s">
        <v>266</v>
      </c>
    </row>
    <row r="96" spans="1:14" x14ac:dyDescent="0.35">
      <c r="A96" s="44" t="s">
        <v>250</v>
      </c>
      <c r="B96" s="44"/>
      <c r="C96" s="35">
        <v>9</v>
      </c>
    </row>
    <row r="97" spans="1:14" x14ac:dyDescent="0.35">
      <c r="A97" t="s">
        <v>188</v>
      </c>
    </row>
    <row r="98" spans="1:14" x14ac:dyDescent="0.35">
      <c r="A98">
        <v>70</v>
      </c>
      <c r="B98">
        <v>130</v>
      </c>
      <c r="C98">
        <v>190</v>
      </c>
      <c r="D98">
        <v>270</v>
      </c>
      <c r="E98">
        <v>340</v>
      </c>
      <c r="F98">
        <v>400</v>
      </c>
      <c r="G98">
        <v>470</v>
      </c>
      <c r="H98">
        <v>540</v>
      </c>
      <c r="I98">
        <v>630</v>
      </c>
      <c r="J98">
        <v>700</v>
      </c>
      <c r="K98">
        <v>770</v>
      </c>
      <c r="L98">
        <v>820</v>
      </c>
      <c r="M98">
        <v>900</v>
      </c>
      <c r="N98">
        <v>960</v>
      </c>
    </row>
    <row r="99" spans="1:14" x14ac:dyDescent="0.35">
      <c r="A99" t="s">
        <v>267</v>
      </c>
    </row>
    <row r="100" spans="1:14" x14ac:dyDescent="0.35">
      <c r="A100" s="44" t="s">
        <v>250</v>
      </c>
      <c r="B100" s="44"/>
      <c r="C100" s="35">
        <v>3</v>
      </c>
    </row>
    <row r="101" spans="1:14" x14ac:dyDescent="0.35">
      <c r="A101" t="s">
        <v>188</v>
      </c>
    </row>
    <row r="102" spans="1:14" x14ac:dyDescent="0.35">
      <c r="A102">
        <v>80</v>
      </c>
      <c r="B102">
        <v>170</v>
      </c>
      <c r="C102">
        <v>240</v>
      </c>
      <c r="D102">
        <v>310</v>
      </c>
      <c r="E102">
        <v>370</v>
      </c>
      <c r="F102">
        <v>440</v>
      </c>
      <c r="G102">
        <v>520</v>
      </c>
      <c r="H102">
        <v>600</v>
      </c>
      <c r="I102">
        <v>660</v>
      </c>
      <c r="J102">
        <v>730</v>
      </c>
      <c r="K102">
        <v>810</v>
      </c>
      <c r="L102">
        <v>900</v>
      </c>
      <c r="M102">
        <v>960</v>
      </c>
      <c r="N102">
        <v>1030</v>
      </c>
    </row>
    <row r="103" spans="1:14" x14ac:dyDescent="0.35">
      <c r="A103" t="s">
        <v>268</v>
      </c>
    </row>
    <row r="104" spans="1:14" x14ac:dyDescent="0.35">
      <c r="A104" s="44" t="s">
        <v>250</v>
      </c>
      <c r="B104" s="44"/>
      <c r="C104" s="35">
        <v>1</v>
      </c>
    </row>
    <row r="105" spans="1:14" x14ac:dyDescent="0.35">
      <c r="A105" t="s">
        <v>188</v>
      </c>
    </row>
    <row r="106" spans="1:14" x14ac:dyDescent="0.35">
      <c r="A106">
        <v>90</v>
      </c>
      <c r="B106">
        <v>180</v>
      </c>
      <c r="C106">
        <v>240</v>
      </c>
      <c r="D106">
        <v>320</v>
      </c>
      <c r="E106">
        <v>370</v>
      </c>
      <c r="F106">
        <v>450</v>
      </c>
      <c r="G106">
        <v>520</v>
      </c>
      <c r="H106">
        <v>590</v>
      </c>
      <c r="I106">
        <v>660</v>
      </c>
      <c r="J106">
        <v>730</v>
      </c>
      <c r="K106">
        <v>800</v>
      </c>
      <c r="L106">
        <v>860</v>
      </c>
      <c r="M106">
        <v>940</v>
      </c>
      <c r="N106">
        <v>1010</v>
      </c>
    </row>
    <row r="107" spans="1:14" x14ac:dyDescent="0.35">
      <c r="A107" t="s">
        <v>202</v>
      </c>
    </row>
    <row r="108" spans="1:14" x14ac:dyDescent="0.35">
      <c r="A108" s="44" t="s">
        <v>250</v>
      </c>
      <c r="B108" s="44"/>
      <c r="C108" s="35">
        <v>2</v>
      </c>
    </row>
    <row r="109" spans="1:14" x14ac:dyDescent="0.35">
      <c r="A109" t="s">
        <v>188</v>
      </c>
    </row>
    <row r="110" spans="1:14" x14ac:dyDescent="0.35">
      <c r="A110">
        <v>90</v>
      </c>
      <c r="B110">
        <v>170</v>
      </c>
      <c r="C110">
        <v>230</v>
      </c>
      <c r="D110">
        <v>290</v>
      </c>
      <c r="E110">
        <v>360</v>
      </c>
      <c r="F110">
        <v>430</v>
      </c>
      <c r="G110">
        <v>520</v>
      </c>
      <c r="H110">
        <v>600</v>
      </c>
      <c r="I110">
        <v>670</v>
      </c>
      <c r="J110">
        <v>730</v>
      </c>
      <c r="K110">
        <v>800</v>
      </c>
      <c r="L110">
        <v>860</v>
      </c>
      <c r="M110">
        <v>930</v>
      </c>
      <c r="N110">
        <v>1000</v>
      </c>
    </row>
    <row r="111" spans="1:14" x14ac:dyDescent="0.35">
      <c r="A111" t="s">
        <v>269</v>
      </c>
    </row>
    <row r="112" spans="1:14" x14ac:dyDescent="0.35">
      <c r="A112" s="44" t="s">
        <v>250</v>
      </c>
      <c r="B112" s="44"/>
      <c r="C112" s="35">
        <v>1</v>
      </c>
    </row>
    <row r="113" spans="1:17" x14ac:dyDescent="0.35">
      <c r="A113" t="s">
        <v>188</v>
      </c>
    </row>
    <row r="114" spans="1:17" x14ac:dyDescent="0.35">
      <c r="A114">
        <v>80</v>
      </c>
      <c r="B114">
        <v>170</v>
      </c>
      <c r="C114">
        <v>240</v>
      </c>
      <c r="D114">
        <v>330</v>
      </c>
      <c r="E114">
        <v>410</v>
      </c>
      <c r="F114">
        <v>480</v>
      </c>
      <c r="G114">
        <v>540</v>
      </c>
      <c r="H114">
        <v>630</v>
      </c>
      <c r="I114">
        <v>700</v>
      </c>
      <c r="J114">
        <v>770</v>
      </c>
      <c r="K114">
        <v>820</v>
      </c>
      <c r="L114">
        <v>890</v>
      </c>
      <c r="M114">
        <v>960</v>
      </c>
      <c r="N114">
        <v>1020</v>
      </c>
    </row>
    <row r="115" spans="1:17" x14ac:dyDescent="0.35">
      <c r="A115" t="s">
        <v>270</v>
      </c>
    </row>
    <row r="116" spans="1:17" x14ac:dyDescent="0.35">
      <c r="A116" s="44" t="s">
        <v>250</v>
      </c>
      <c r="B116" s="44"/>
      <c r="C116" s="35">
        <v>9</v>
      </c>
    </row>
    <row r="117" spans="1:17" x14ac:dyDescent="0.35">
      <c r="A117" t="s">
        <v>188</v>
      </c>
    </row>
    <row r="118" spans="1:17" x14ac:dyDescent="0.35">
      <c r="A118">
        <v>60</v>
      </c>
      <c r="B118">
        <v>140</v>
      </c>
      <c r="C118">
        <v>200</v>
      </c>
      <c r="D118">
        <v>280</v>
      </c>
      <c r="E118">
        <v>350</v>
      </c>
      <c r="F118">
        <v>420</v>
      </c>
      <c r="G118">
        <v>500</v>
      </c>
      <c r="H118">
        <v>550</v>
      </c>
      <c r="I118">
        <v>620</v>
      </c>
      <c r="J118">
        <v>700</v>
      </c>
      <c r="K118">
        <v>760</v>
      </c>
      <c r="L118">
        <v>830</v>
      </c>
      <c r="M118">
        <v>880</v>
      </c>
      <c r="N118">
        <v>950</v>
      </c>
    </row>
    <row r="119" spans="1:17" x14ac:dyDescent="0.35">
      <c r="A119" t="s">
        <v>271</v>
      </c>
    </row>
    <row r="120" spans="1:17" x14ac:dyDescent="0.35">
      <c r="A120" s="44" t="s">
        <v>250</v>
      </c>
      <c r="B120" s="44"/>
      <c r="C120" s="35">
        <v>6</v>
      </c>
    </row>
    <row r="121" spans="1:17" x14ac:dyDescent="0.35">
      <c r="E121" s="44" t="s">
        <v>251</v>
      </c>
      <c r="F121" s="44"/>
      <c r="G121" s="44"/>
      <c r="H121" s="44"/>
      <c r="I121" s="44"/>
      <c r="J121" s="44"/>
      <c r="K121" s="44"/>
      <c r="L121" s="44"/>
      <c r="M121" s="44"/>
    </row>
    <row r="122" spans="1:17" x14ac:dyDescent="0.35">
      <c r="B122" s="35">
        <v>4</v>
      </c>
      <c r="C122" s="35">
        <v>15</v>
      </c>
      <c r="D122" s="35">
        <v>6</v>
      </c>
      <c r="E122" s="35">
        <v>2</v>
      </c>
      <c r="F122" s="35">
        <v>15</v>
      </c>
      <c r="G122" s="35">
        <v>4</v>
      </c>
      <c r="H122" s="35">
        <v>14</v>
      </c>
      <c r="I122" s="35">
        <v>4</v>
      </c>
      <c r="J122" s="35">
        <v>9</v>
      </c>
      <c r="K122" s="35">
        <v>9</v>
      </c>
      <c r="L122" s="35">
        <v>3</v>
      </c>
      <c r="M122" s="35">
        <v>1</v>
      </c>
      <c r="N122" s="35">
        <v>2</v>
      </c>
      <c r="O122" s="35">
        <v>1</v>
      </c>
      <c r="P122" s="35">
        <v>9</v>
      </c>
      <c r="Q122" s="35">
        <v>6</v>
      </c>
    </row>
    <row r="128" spans="1:17" x14ac:dyDescent="0.35">
      <c r="D128" s="44" t="s">
        <v>237</v>
      </c>
      <c r="E128" s="44"/>
      <c r="F128" s="44"/>
      <c r="G128" s="44"/>
      <c r="H128" s="44"/>
      <c r="I128" s="44"/>
      <c r="J128" s="44"/>
      <c r="K128" s="44"/>
      <c r="L128" s="44"/>
    </row>
    <row r="129" spans="1:16" x14ac:dyDescent="0.35">
      <c r="A129" s="44" t="s">
        <v>238</v>
      </c>
      <c r="B129" s="44"/>
    </row>
    <row r="130" spans="1:16" x14ac:dyDescent="0.35">
      <c r="A130" s="7" t="s">
        <v>179</v>
      </c>
    </row>
    <row r="131" spans="1:16" x14ac:dyDescent="0.35">
      <c r="A131">
        <v>24</v>
      </c>
      <c r="B131">
        <v>21</v>
      </c>
      <c r="C131">
        <v>26</v>
      </c>
      <c r="D131">
        <v>11</v>
      </c>
      <c r="E131">
        <v>25</v>
      </c>
      <c r="F131">
        <v>7</v>
      </c>
      <c r="G131">
        <v>10</v>
      </c>
      <c r="H131">
        <v>9</v>
      </c>
      <c r="I131">
        <v>29</v>
      </c>
      <c r="J131">
        <v>16</v>
      </c>
      <c r="K131">
        <v>5</v>
      </c>
      <c r="L131">
        <v>2</v>
      </c>
      <c r="M131">
        <v>22</v>
      </c>
      <c r="N131">
        <v>14</v>
      </c>
      <c r="O131">
        <v>17</v>
      </c>
    </row>
    <row r="132" spans="1:16" x14ac:dyDescent="0.35">
      <c r="A132" s="7" t="s">
        <v>180</v>
      </c>
    </row>
    <row r="133" spans="1:16" x14ac:dyDescent="0.35">
      <c r="A133">
        <v>24</v>
      </c>
      <c r="B133">
        <v>17</v>
      </c>
      <c r="C133">
        <v>11</v>
      </c>
      <c r="D133">
        <v>5</v>
      </c>
      <c r="E133">
        <v>25</v>
      </c>
      <c r="F133">
        <v>12</v>
      </c>
      <c r="G133">
        <v>8</v>
      </c>
      <c r="H133">
        <v>7</v>
      </c>
      <c r="I133">
        <v>28</v>
      </c>
      <c r="J133">
        <v>13</v>
      </c>
      <c r="K133">
        <v>10</v>
      </c>
      <c r="L133">
        <v>22</v>
      </c>
      <c r="M133">
        <v>26</v>
      </c>
      <c r="N133">
        <v>6</v>
      </c>
      <c r="O133">
        <v>19</v>
      </c>
      <c r="P133" s="36"/>
    </row>
    <row r="134" spans="1:16" x14ac:dyDescent="0.35">
      <c r="P134" s="36"/>
    </row>
    <row r="135" spans="1:16" x14ac:dyDescent="0.35">
      <c r="A135" s="7" t="s">
        <v>247</v>
      </c>
      <c r="B135">
        <v>10</v>
      </c>
      <c r="C135" s="7" t="s">
        <v>246</v>
      </c>
      <c r="D135">
        <v>11</v>
      </c>
      <c r="P135" s="36"/>
    </row>
    <row r="136" spans="1:16" x14ac:dyDescent="0.35">
      <c r="A136" s="7" t="s">
        <v>181</v>
      </c>
      <c r="P136" s="36"/>
    </row>
    <row r="137" spans="1:16" x14ac:dyDescent="0.35">
      <c r="A137">
        <v>5</v>
      </c>
      <c r="P137" s="36"/>
    </row>
    <row r="138" spans="1:16" x14ac:dyDescent="0.35">
      <c r="A138" s="7" t="s">
        <v>182</v>
      </c>
      <c r="P138" s="36"/>
    </row>
    <row r="139" spans="1:16" x14ac:dyDescent="0.35">
      <c r="A139">
        <v>10</v>
      </c>
      <c r="P139" s="36"/>
    </row>
    <row r="140" spans="1:16" x14ac:dyDescent="0.35">
      <c r="A140" s="7" t="s">
        <v>183</v>
      </c>
      <c r="P140" s="36"/>
    </row>
    <row r="141" spans="1:16" x14ac:dyDescent="0.35">
      <c r="A141" s="38">
        <v>24</v>
      </c>
      <c r="B141" s="38">
        <v>21</v>
      </c>
      <c r="C141" s="38">
        <v>26</v>
      </c>
      <c r="D141" s="38">
        <v>11</v>
      </c>
      <c r="E141" s="38">
        <v>25</v>
      </c>
      <c r="F141" s="38">
        <v>7</v>
      </c>
      <c r="G141" s="38">
        <v>5</v>
      </c>
      <c r="H141" s="38">
        <v>9</v>
      </c>
      <c r="I141" s="38">
        <v>29</v>
      </c>
      <c r="J141" s="38">
        <v>16</v>
      </c>
      <c r="K141" s="38">
        <v>10</v>
      </c>
      <c r="L141" s="38">
        <v>2</v>
      </c>
      <c r="M141" s="38">
        <v>22</v>
      </c>
      <c r="N141" s="38">
        <v>14</v>
      </c>
      <c r="O141" s="38">
        <v>17</v>
      </c>
      <c r="P141" s="36"/>
    </row>
    <row r="142" spans="1:16" x14ac:dyDescent="0.35">
      <c r="A142" s="39" t="s">
        <v>184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6"/>
    </row>
    <row r="143" spans="1:16" x14ac:dyDescent="0.35">
      <c r="A143" s="38">
        <v>24</v>
      </c>
      <c r="B143" s="38">
        <v>17</v>
      </c>
      <c r="C143" s="38">
        <v>11</v>
      </c>
      <c r="D143" s="38">
        <v>10</v>
      </c>
      <c r="E143" s="38">
        <v>25</v>
      </c>
      <c r="F143" s="38">
        <v>12</v>
      </c>
      <c r="G143" s="38">
        <v>8</v>
      </c>
      <c r="H143" s="38">
        <v>7</v>
      </c>
      <c r="I143" s="38">
        <v>28</v>
      </c>
      <c r="J143" s="38">
        <v>13</v>
      </c>
      <c r="K143" s="38">
        <v>5</v>
      </c>
      <c r="L143" s="38">
        <v>22</v>
      </c>
      <c r="M143" s="38">
        <v>26</v>
      </c>
      <c r="N143" s="38">
        <v>6</v>
      </c>
      <c r="O143" s="38">
        <v>19</v>
      </c>
      <c r="P143" s="36"/>
    </row>
    <row r="144" spans="1:16" x14ac:dyDescent="0.35">
      <c r="A144" s="41" t="s">
        <v>239</v>
      </c>
      <c r="B144" s="41"/>
      <c r="P144" s="36"/>
    </row>
    <row r="145" spans="1:16" x14ac:dyDescent="0.35">
      <c r="A145" s="7" t="s">
        <v>179</v>
      </c>
      <c r="P145" s="36"/>
    </row>
    <row r="146" spans="1:16" x14ac:dyDescent="0.35">
      <c r="A146">
        <v>9</v>
      </c>
      <c r="B146">
        <v>6</v>
      </c>
      <c r="C146">
        <v>7</v>
      </c>
      <c r="D146">
        <v>4</v>
      </c>
      <c r="E146">
        <v>20</v>
      </c>
      <c r="F146">
        <v>27</v>
      </c>
      <c r="G146">
        <v>14</v>
      </c>
      <c r="H146">
        <v>29</v>
      </c>
      <c r="I146">
        <v>26</v>
      </c>
      <c r="J146">
        <v>17</v>
      </c>
      <c r="K146">
        <v>19</v>
      </c>
      <c r="L146">
        <v>8</v>
      </c>
      <c r="M146">
        <v>28</v>
      </c>
      <c r="N146">
        <v>18</v>
      </c>
      <c r="O146">
        <v>22</v>
      </c>
    </row>
    <row r="147" spans="1:16" x14ac:dyDescent="0.35">
      <c r="A147" s="7" t="s">
        <v>180</v>
      </c>
    </row>
    <row r="148" spans="1:16" x14ac:dyDescent="0.35">
      <c r="A148">
        <v>25</v>
      </c>
      <c r="B148">
        <v>27</v>
      </c>
      <c r="C148">
        <v>13</v>
      </c>
      <c r="D148">
        <v>15</v>
      </c>
      <c r="E148">
        <v>10</v>
      </c>
      <c r="F148">
        <v>20</v>
      </c>
      <c r="G148">
        <v>14</v>
      </c>
      <c r="H148">
        <v>28</v>
      </c>
      <c r="I148">
        <v>19</v>
      </c>
      <c r="J148">
        <v>16</v>
      </c>
      <c r="K148">
        <v>26</v>
      </c>
      <c r="L148">
        <v>18</v>
      </c>
      <c r="M148">
        <v>2</v>
      </c>
      <c r="N148">
        <v>3</v>
      </c>
      <c r="O148">
        <v>11</v>
      </c>
    </row>
    <row r="149" spans="1:16" x14ac:dyDescent="0.35">
      <c r="A149" s="7" t="s">
        <v>247</v>
      </c>
      <c r="B149">
        <v>1</v>
      </c>
      <c r="C149" s="7" t="s">
        <v>246</v>
      </c>
      <c r="D149">
        <v>10</v>
      </c>
    </row>
    <row r="150" spans="1:16" x14ac:dyDescent="0.35">
      <c r="A150" s="7" t="s">
        <v>181</v>
      </c>
    </row>
    <row r="151" spans="1:16" x14ac:dyDescent="0.35">
      <c r="A151">
        <v>6</v>
      </c>
      <c r="B151">
        <v>7</v>
      </c>
      <c r="C151">
        <v>4</v>
      </c>
      <c r="D151">
        <v>20</v>
      </c>
      <c r="E151">
        <v>27</v>
      </c>
      <c r="F151">
        <v>14</v>
      </c>
      <c r="G151">
        <v>29</v>
      </c>
      <c r="H151">
        <v>26</v>
      </c>
      <c r="I151">
        <v>17</v>
      </c>
    </row>
    <row r="152" spans="1:16" x14ac:dyDescent="0.35">
      <c r="A152" s="7" t="s">
        <v>182</v>
      </c>
    </row>
    <row r="153" spans="1:16" x14ac:dyDescent="0.35">
      <c r="A153">
        <v>27</v>
      </c>
      <c r="B153">
        <v>13</v>
      </c>
      <c r="C153">
        <v>15</v>
      </c>
      <c r="D153">
        <v>10</v>
      </c>
      <c r="E153">
        <v>20</v>
      </c>
      <c r="F153">
        <v>14</v>
      </c>
      <c r="G153">
        <v>28</v>
      </c>
      <c r="H153">
        <v>19</v>
      </c>
      <c r="I153">
        <v>16</v>
      </c>
    </row>
    <row r="154" spans="1:16" x14ac:dyDescent="0.35">
      <c r="A154" s="7" t="s">
        <v>183</v>
      </c>
    </row>
    <row r="155" spans="1:16" x14ac:dyDescent="0.35">
      <c r="A155">
        <v>9</v>
      </c>
      <c r="B155">
        <v>27</v>
      </c>
      <c r="C155">
        <v>13</v>
      </c>
      <c r="D155">
        <v>15</v>
      </c>
      <c r="E155">
        <v>10</v>
      </c>
      <c r="F155">
        <v>20</v>
      </c>
      <c r="G155">
        <v>14</v>
      </c>
      <c r="H155">
        <v>28</v>
      </c>
      <c r="I155">
        <v>19</v>
      </c>
      <c r="J155">
        <v>16</v>
      </c>
      <c r="K155">
        <v>26</v>
      </c>
      <c r="L155">
        <v>8</v>
      </c>
      <c r="M155">
        <v>29</v>
      </c>
      <c r="N155">
        <v>18</v>
      </c>
      <c r="O155">
        <v>22</v>
      </c>
    </row>
    <row r="156" spans="1:16" x14ac:dyDescent="0.35">
      <c r="A156" s="7" t="s">
        <v>184</v>
      </c>
    </row>
    <row r="157" spans="1:16" x14ac:dyDescent="0.35">
      <c r="A157">
        <v>25</v>
      </c>
      <c r="B157">
        <v>6</v>
      </c>
      <c r="C157">
        <v>7</v>
      </c>
      <c r="D157">
        <v>4</v>
      </c>
      <c r="E157">
        <v>20</v>
      </c>
      <c r="F157">
        <v>27</v>
      </c>
      <c r="G157">
        <v>14</v>
      </c>
      <c r="H157">
        <v>29</v>
      </c>
      <c r="I157">
        <v>26</v>
      </c>
      <c r="J157">
        <v>17</v>
      </c>
      <c r="K157">
        <v>19</v>
      </c>
      <c r="L157">
        <v>18</v>
      </c>
      <c r="M157">
        <v>2</v>
      </c>
      <c r="N157">
        <v>3</v>
      </c>
      <c r="O157">
        <v>11</v>
      </c>
    </row>
    <row r="158" spans="1:16" x14ac:dyDescent="0.35">
      <c r="A158" s="41" t="s">
        <v>240</v>
      </c>
      <c r="B158" s="41"/>
    </row>
    <row r="159" spans="1:16" x14ac:dyDescent="0.35">
      <c r="A159" s="7" t="s">
        <v>179</v>
      </c>
    </row>
    <row r="160" spans="1:16" x14ac:dyDescent="0.35">
      <c r="A160">
        <v>24</v>
      </c>
      <c r="B160">
        <v>17</v>
      </c>
      <c r="C160">
        <v>11</v>
      </c>
      <c r="D160">
        <v>5</v>
      </c>
      <c r="E160">
        <v>25</v>
      </c>
      <c r="F160">
        <v>12</v>
      </c>
      <c r="G160">
        <v>8</v>
      </c>
      <c r="H160">
        <v>7</v>
      </c>
      <c r="I160">
        <v>28</v>
      </c>
      <c r="J160">
        <v>13</v>
      </c>
      <c r="K160">
        <v>10</v>
      </c>
      <c r="L160">
        <v>22</v>
      </c>
      <c r="M160">
        <v>26</v>
      </c>
      <c r="N160">
        <v>6</v>
      </c>
      <c r="O160">
        <v>19</v>
      </c>
    </row>
    <row r="161" spans="1:15" x14ac:dyDescent="0.35">
      <c r="A161" s="7" t="s">
        <v>180</v>
      </c>
    </row>
    <row r="162" spans="1:15" x14ac:dyDescent="0.35">
      <c r="A162">
        <v>24</v>
      </c>
      <c r="B162">
        <v>21</v>
      </c>
      <c r="C162">
        <v>26</v>
      </c>
      <c r="D162">
        <v>11</v>
      </c>
      <c r="E162">
        <v>25</v>
      </c>
      <c r="F162">
        <v>7</v>
      </c>
      <c r="G162">
        <v>10</v>
      </c>
      <c r="H162">
        <v>9</v>
      </c>
      <c r="I162">
        <v>29</v>
      </c>
      <c r="J162">
        <v>16</v>
      </c>
      <c r="K162">
        <v>5</v>
      </c>
      <c r="L162">
        <v>2</v>
      </c>
      <c r="M162">
        <v>22</v>
      </c>
      <c r="N162">
        <v>14</v>
      </c>
      <c r="O162">
        <v>17</v>
      </c>
    </row>
    <row r="163" spans="1:15" x14ac:dyDescent="0.35">
      <c r="A163" s="7" t="s">
        <v>248</v>
      </c>
      <c r="B163">
        <v>6</v>
      </c>
      <c r="C163" s="7" t="s">
        <v>246</v>
      </c>
      <c r="D163">
        <v>7</v>
      </c>
    </row>
    <row r="164" spans="1:15" x14ac:dyDescent="0.35">
      <c r="A164" s="7" t="s">
        <v>181</v>
      </c>
    </row>
    <row r="165" spans="1:15" x14ac:dyDescent="0.35">
      <c r="A165">
        <v>8</v>
      </c>
    </row>
    <row r="166" spans="1:15" x14ac:dyDescent="0.35">
      <c r="A166" s="7" t="s">
        <v>182</v>
      </c>
    </row>
    <row r="167" spans="1:15" x14ac:dyDescent="0.35">
      <c r="A167">
        <v>10</v>
      </c>
    </row>
    <row r="168" spans="1:15" x14ac:dyDescent="0.35">
      <c r="A168" s="7" t="s">
        <v>183</v>
      </c>
    </row>
    <row r="169" spans="1:15" x14ac:dyDescent="0.35">
      <c r="A169">
        <v>24</v>
      </c>
      <c r="B169">
        <v>17</v>
      </c>
      <c r="C169">
        <v>11</v>
      </c>
      <c r="D169">
        <v>5</v>
      </c>
      <c r="E169">
        <v>25</v>
      </c>
      <c r="F169">
        <v>12</v>
      </c>
      <c r="G169">
        <v>10</v>
      </c>
      <c r="H169">
        <v>7</v>
      </c>
      <c r="I169">
        <v>28</v>
      </c>
      <c r="J169">
        <v>13</v>
      </c>
      <c r="K169">
        <v>8</v>
      </c>
      <c r="L169">
        <v>22</v>
      </c>
      <c r="M169">
        <v>26</v>
      </c>
      <c r="N169">
        <v>6</v>
      </c>
      <c r="O169">
        <v>19</v>
      </c>
    </row>
    <row r="170" spans="1:15" x14ac:dyDescent="0.35">
      <c r="A170" s="7" t="s">
        <v>184</v>
      </c>
    </row>
    <row r="171" spans="1:15" x14ac:dyDescent="0.35">
      <c r="A171">
        <v>24</v>
      </c>
      <c r="B171">
        <v>21</v>
      </c>
      <c r="C171">
        <v>26</v>
      </c>
      <c r="D171">
        <v>11</v>
      </c>
      <c r="E171">
        <v>25</v>
      </c>
      <c r="F171">
        <v>7</v>
      </c>
      <c r="G171">
        <v>8</v>
      </c>
      <c r="H171">
        <v>9</v>
      </c>
      <c r="I171">
        <v>29</v>
      </c>
      <c r="J171">
        <v>16</v>
      </c>
      <c r="K171">
        <v>5</v>
      </c>
      <c r="L171">
        <v>2</v>
      </c>
      <c r="M171">
        <v>22</v>
      </c>
      <c r="N171">
        <v>14</v>
      </c>
      <c r="O171">
        <v>17</v>
      </c>
    </row>
    <row r="172" spans="1:15" x14ac:dyDescent="0.35">
      <c r="A172" s="41" t="s">
        <v>241</v>
      </c>
      <c r="B172" s="41"/>
    </row>
    <row r="173" spans="1:15" x14ac:dyDescent="0.35">
      <c r="A173" s="7" t="s">
        <v>179</v>
      </c>
    </row>
    <row r="174" spans="1:15" x14ac:dyDescent="0.35">
      <c r="A174">
        <v>5</v>
      </c>
      <c r="B174">
        <v>23</v>
      </c>
      <c r="C174">
        <v>2</v>
      </c>
      <c r="D174">
        <v>8</v>
      </c>
      <c r="E174">
        <v>13</v>
      </c>
      <c r="F174">
        <v>20</v>
      </c>
      <c r="G174">
        <v>17</v>
      </c>
      <c r="H174">
        <v>24</v>
      </c>
      <c r="I174">
        <v>28</v>
      </c>
      <c r="J174">
        <v>15</v>
      </c>
      <c r="K174">
        <v>12</v>
      </c>
      <c r="L174">
        <v>19</v>
      </c>
      <c r="M174">
        <v>9</v>
      </c>
      <c r="N174">
        <v>22</v>
      </c>
      <c r="O174">
        <v>14</v>
      </c>
    </row>
    <row r="175" spans="1:15" x14ac:dyDescent="0.35">
      <c r="A175" s="7" t="s">
        <v>180</v>
      </c>
    </row>
    <row r="176" spans="1:15" x14ac:dyDescent="0.35">
      <c r="A176">
        <v>24</v>
      </c>
      <c r="B176">
        <v>21</v>
      </c>
      <c r="C176">
        <v>26</v>
      </c>
      <c r="D176">
        <v>11</v>
      </c>
      <c r="E176">
        <v>25</v>
      </c>
      <c r="F176">
        <v>7</v>
      </c>
      <c r="G176">
        <v>10</v>
      </c>
      <c r="H176">
        <v>9</v>
      </c>
      <c r="I176">
        <v>29</v>
      </c>
      <c r="J176">
        <v>16</v>
      </c>
      <c r="K176">
        <v>5</v>
      </c>
      <c r="L176">
        <v>2</v>
      </c>
      <c r="M176">
        <v>22</v>
      </c>
      <c r="N176">
        <v>14</v>
      </c>
      <c r="O176">
        <v>17</v>
      </c>
    </row>
    <row r="177" spans="1:15" x14ac:dyDescent="0.35">
      <c r="A177" s="7" t="s">
        <v>248</v>
      </c>
      <c r="B177">
        <v>9</v>
      </c>
      <c r="C177" s="7" t="s">
        <v>246</v>
      </c>
      <c r="D177">
        <v>10</v>
      </c>
    </row>
    <row r="178" spans="1:15" x14ac:dyDescent="0.35">
      <c r="A178" s="7" t="s">
        <v>181</v>
      </c>
    </row>
    <row r="179" spans="1:15" x14ac:dyDescent="0.35">
      <c r="A179">
        <v>15</v>
      </c>
    </row>
    <row r="180" spans="1:15" x14ac:dyDescent="0.35">
      <c r="A180" s="7" t="s">
        <v>182</v>
      </c>
    </row>
    <row r="181" spans="1:15" x14ac:dyDescent="0.35">
      <c r="A181">
        <v>16</v>
      </c>
    </row>
    <row r="182" spans="1:15" x14ac:dyDescent="0.35">
      <c r="A182" s="7" t="s">
        <v>183</v>
      </c>
    </row>
    <row r="183" spans="1:15" x14ac:dyDescent="0.35">
      <c r="A183">
        <v>5</v>
      </c>
      <c r="B183">
        <v>23</v>
      </c>
      <c r="C183">
        <v>2</v>
      </c>
      <c r="D183">
        <v>8</v>
      </c>
      <c r="E183">
        <v>13</v>
      </c>
      <c r="F183">
        <v>20</v>
      </c>
      <c r="G183">
        <v>17</v>
      </c>
      <c r="H183">
        <v>24</v>
      </c>
      <c r="I183">
        <v>28</v>
      </c>
      <c r="J183">
        <v>16</v>
      </c>
      <c r="K183">
        <v>12</v>
      </c>
      <c r="L183">
        <v>19</v>
      </c>
      <c r="M183">
        <v>9</v>
      </c>
      <c r="N183">
        <v>22</v>
      </c>
      <c r="O183">
        <v>14</v>
      </c>
    </row>
    <row r="184" spans="1:15" x14ac:dyDescent="0.35">
      <c r="A184" s="7" t="s">
        <v>184</v>
      </c>
    </row>
    <row r="185" spans="1:15" x14ac:dyDescent="0.35">
      <c r="A185">
        <v>24</v>
      </c>
      <c r="B185">
        <v>21</v>
      </c>
      <c r="C185">
        <v>26</v>
      </c>
      <c r="D185">
        <v>11</v>
      </c>
      <c r="E185">
        <v>25</v>
      </c>
      <c r="F185">
        <v>7</v>
      </c>
      <c r="G185">
        <v>10</v>
      </c>
      <c r="H185">
        <v>9</v>
      </c>
      <c r="I185">
        <v>29</v>
      </c>
      <c r="J185">
        <v>15</v>
      </c>
      <c r="K185">
        <v>5</v>
      </c>
      <c r="L185">
        <v>2</v>
      </c>
      <c r="M185">
        <v>22</v>
      </c>
      <c r="N185">
        <v>14</v>
      </c>
      <c r="O185">
        <v>17</v>
      </c>
    </row>
    <row r="186" spans="1:15" x14ac:dyDescent="0.35">
      <c r="A186" s="41" t="s">
        <v>242</v>
      </c>
      <c r="B186" s="41"/>
    </row>
    <row r="187" spans="1:15" x14ac:dyDescent="0.35">
      <c r="A187" s="7" t="s">
        <v>179</v>
      </c>
    </row>
    <row r="188" spans="1:15" x14ac:dyDescent="0.35">
      <c r="A188">
        <v>19</v>
      </c>
      <c r="B188">
        <v>20</v>
      </c>
      <c r="C188">
        <v>14</v>
      </c>
      <c r="D188">
        <v>6</v>
      </c>
      <c r="E188">
        <v>29</v>
      </c>
      <c r="F188">
        <v>5</v>
      </c>
      <c r="G188">
        <v>28</v>
      </c>
      <c r="H188">
        <v>27</v>
      </c>
      <c r="I188">
        <v>23</v>
      </c>
      <c r="J188">
        <v>2</v>
      </c>
      <c r="K188">
        <v>25</v>
      </c>
      <c r="L188">
        <v>18</v>
      </c>
      <c r="M188">
        <v>17</v>
      </c>
      <c r="N188">
        <v>21</v>
      </c>
      <c r="O188">
        <v>7</v>
      </c>
    </row>
    <row r="189" spans="1:15" x14ac:dyDescent="0.35">
      <c r="A189" s="7" t="s">
        <v>180</v>
      </c>
    </row>
    <row r="190" spans="1:15" x14ac:dyDescent="0.35">
      <c r="A190">
        <v>19</v>
      </c>
      <c r="B190">
        <v>20</v>
      </c>
      <c r="C190">
        <v>14</v>
      </c>
      <c r="D190">
        <v>6</v>
      </c>
      <c r="E190">
        <v>29</v>
      </c>
      <c r="F190">
        <v>5</v>
      </c>
      <c r="G190">
        <v>28</v>
      </c>
      <c r="H190">
        <v>27</v>
      </c>
      <c r="I190">
        <v>23</v>
      </c>
      <c r="J190">
        <v>2</v>
      </c>
      <c r="K190">
        <v>25</v>
      </c>
      <c r="L190">
        <v>18</v>
      </c>
      <c r="M190">
        <v>17</v>
      </c>
      <c r="N190">
        <v>21</v>
      </c>
      <c r="O190">
        <v>7</v>
      </c>
    </row>
    <row r="191" spans="1:15" x14ac:dyDescent="0.35">
      <c r="A191" s="7" t="s">
        <v>247</v>
      </c>
      <c r="B191">
        <v>20</v>
      </c>
      <c r="C191" s="7" t="s">
        <v>246</v>
      </c>
      <c r="D191">
        <v>8</v>
      </c>
    </row>
    <row r="192" spans="1:15" x14ac:dyDescent="0.35">
      <c r="A192" s="7" t="s">
        <v>181</v>
      </c>
    </row>
    <row r="193" spans="1:15" x14ac:dyDescent="0.35">
      <c r="A193">
        <v>19</v>
      </c>
      <c r="B193">
        <v>20</v>
      </c>
      <c r="C193">
        <v>14</v>
      </c>
      <c r="D193">
        <v>6</v>
      </c>
      <c r="E193">
        <v>29</v>
      </c>
      <c r="F193">
        <v>5</v>
      </c>
      <c r="G193">
        <v>28</v>
      </c>
      <c r="H193">
        <v>27</v>
      </c>
    </row>
    <row r="194" spans="1:15" x14ac:dyDescent="0.35">
      <c r="A194" s="7" t="s">
        <v>182</v>
      </c>
    </row>
    <row r="195" spans="1:15" x14ac:dyDescent="0.35">
      <c r="A195">
        <v>19</v>
      </c>
      <c r="B195">
        <v>20</v>
      </c>
      <c r="C195">
        <v>14</v>
      </c>
      <c r="D195">
        <v>6</v>
      </c>
      <c r="E195">
        <v>29</v>
      </c>
      <c r="F195">
        <v>5</v>
      </c>
      <c r="G195">
        <v>28</v>
      </c>
      <c r="H195">
        <v>27</v>
      </c>
    </row>
    <row r="196" spans="1:15" x14ac:dyDescent="0.35">
      <c r="A196" s="7" t="s">
        <v>183</v>
      </c>
    </row>
    <row r="197" spans="1:15" x14ac:dyDescent="0.35">
      <c r="A197">
        <v>19</v>
      </c>
      <c r="B197">
        <v>20</v>
      </c>
      <c r="C197">
        <v>14</v>
      </c>
      <c r="D197">
        <v>6</v>
      </c>
      <c r="E197">
        <v>29</v>
      </c>
      <c r="F197">
        <v>5</v>
      </c>
      <c r="G197">
        <v>28</v>
      </c>
      <c r="H197">
        <v>27</v>
      </c>
      <c r="I197">
        <v>23</v>
      </c>
      <c r="J197">
        <v>2</v>
      </c>
      <c r="K197">
        <v>25</v>
      </c>
      <c r="L197">
        <v>18</v>
      </c>
      <c r="M197">
        <v>17</v>
      </c>
      <c r="N197">
        <v>21</v>
      </c>
      <c r="O197">
        <v>7</v>
      </c>
    </row>
    <row r="198" spans="1:15" x14ac:dyDescent="0.35">
      <c r="A198" s="7" t="s">
        <v>184</v>
      </c>
    </row>
    <row r="199" spans="1:15" x14ac:dyDescent="0.35">
      <c r="A199">
        <v>19</v>
      </c>
      <c r="B199">
        <v>20</v>
      </c>
      <c r="C199">
        <v>14</v>
      </c>
      <c r="D199">
        <v>6</v>
      </c>
      <c r="E199">
        <v>29</v>
      </c>
      <c r="F199">
        <v>5</v>
      </c>
      <c r="G199">
        <v>28</v>
      </c>
      <c r="H199">
        <v>27</v>
      </c>
      <c r="I199">
        <v>23</v>
      </c>
      <c r="J199">
        <v>2</v>
      </c>
      <c r="K199">
        <v>25</v>
      </c>
      <c r="L199">
        <v>18</v>
      </c>
      <c r="M199">
        <v>17</v>
      </c>
      <c r="N199">
        <v>21</v>
      </c>
      <c r="O199">
        <v>7</v>
      </c>
    </row>
    <row r="200" spans="1:15" x14ac:dyDescent="0.35">
      <c r="A200" s="41" t="s">
        <v>243</v>
      </c>
      <c r="B200" s="41"/>
    </row>
    <row r="201" spans="1:15" x14ac:dyDescent="0.35">
      <c r="A201" s="7" t="s">
        <v>179</v>
      </c>
    </row>
    <row r="202" spans="1:15" x14ac:dyDescent="0.35">
      <c r="A202">
        <v>19</v>
      </c>
      <c r="B202">
        <v>29</v>
      </c>
      <c r="C202">
        <v>3</v>
      </c>
      <c r="D202">
        <v>23</v>
      </c>
      <c r="E202">
        <v>22</v>
      </c>
      <c r="F202">
        <v>17</v>
      </c>
      <c r="G202">
        <v>25</v>
      </c>
      <c r="H202">
        <v>11</v>
      </c>
      <c r="I202">
        <v>4</v>
      </c>
      <c r="J202">
        <v>6</v>
      </c>
      <c r="K202">
        <v>26</v>
      </c>
      <c r="L202">
        <v>5</v>
      </c>
      <c r="M202">
        <v>21</v>
      </c>
      <c r="N202">
        <v>18</v>
      </c>
      <c r="O202">
        <v>1</v>
      </c>
    </row>
    <row r="203" spans="1:15" x14ac:dyDescent="0.35">
      <c r="A203" s="7" t="s">
        <v>180</v>
      </c>
    </row>
    <row r="204" spans="1:15" x14ac:dyDescent="0.35">
      <c r="A204">
        <v>5</v>
      </c>
      <c r="B204">
        <v>29</v>
      </c>
      <c r="C204">
        <v>20</v>
      </c>
      <c r="D204">
        <v>22</v>
      </c>
      <c r="E204">
        <v>17</v>
      </c>
      <c r="F204">
        <v>26</v>
      </c>
      <c r="G204">
        <v>23</v>
      </c>
      <c r="H204">
        <v>14</v>
      </c>
      <c r="I204">
        <v>7</v>
      </c>
      <c r="J204">
        <v>11</v>
      </c>
      <c r="K204">
        <v>25</v>
      </c>
      <c r="L204">
        <v>21</v>
      </c>
      <c r="M204">
        <v>6</v>
      </c>
      <c r="N204">
        <v>15</v>
      </c>
      <c r="O204">
        <v>4</v>
      </c>
    </row>
    <row r="206" spans="1:15" x14ac:dyDescent="0.35">
      <c r="A206" s="7" t="s">
        <v>247</v>
      </c>
      <c r="B206">
        <v>5</v>
      </c>
      <c r="C206" s="7" t="s">
        <v>246</v>
      </c>
      <c r="D206">
        <v>8</v>
      </c>
    </row>
    <row r="207" spans="1:15" x14ac:dyDescent="0.35">
      <c r="A207" s="7" t="s">
        <v>181</v>
      </c>
    </row>
    <row r="208" spans="1:15" x14ac:dyDescent="0.35">
      <c r="A208">
        <v>17</v>
      </c>
      <c r="B208">
        <v>25</v>
      </c>
      <c r="C208">
        <v>11</v>
      </c>
    </row>
    <row r="209" spans="1:15" x14ac:dyDescent="0.35">
      <c r="A209" s="7" t="s">
        <v>182</v>
      </c>
    </row>
    <row r="210" spans="1:15" x14ac:dyDescent="0.35">
      <c r="A210">
        <v>26</v>
      </c>
      <c r="B210">
        <v>23</v>
      </c>
      <c r="C210">
        <v>14</v>
      </c>
    </row>
    <row r="211" spans="1:15" x14ac:dyDescent="0.35">
      <c r="A211" s="7" t="s">
        <v>183</v>
      </c>
    </row>
    <row r="212" spans="1:15" x14ac:dyDescent="0.35">
      <c r="A212">
        <v>19</v>
      </c>
      <c r="B212">
        <v>29</v>
      </c>
      <c r="C212">
        <v>3</v>
      </c>
      <c r="D212">
        <v>25</v>
      </c>
      <c r="E212">
        <v>22</v>
      </c>
      <c r="F212">
        <v>26</v>
      </c>
      <c r="G212">
        <v>23</v>
      </c>
      <c r="H212">
        <v>14</v>
      </c>
      <c r="I212">
        <v>4</v>
      </c>
      <c r="J212">
        <v>6</v>
      </c>
      <c r="K212">
        <v>17</v>
      </c>
      <c r="L212">
        <v>5</v>
      </c>
      <c r="M212">
        <v>21</v>
      </c>
      <c r="N212">
        <v>18</v>
      </c>
      <c r="O212">
        <v>1</v>
      </c>
    </row>
    <row r="213" spans="1:15" x14ac:dyDescent="0.35">
      <c r="A213" s="7" t="s">
        <v>184</v>
      </c>
    </row>
    <row r="214" spans="1:15" x14ac:dyDescent="0.35">
      <c r="A214">
        <v>5</v>
      </c>
      <c r="B214">
        <v>29</v>
      </c>
      <c r="C214">
        <v>20</v>
      </c>
      <c r="D214">
        <v>22</v>
      </c>
      <c r="E214">
        <v>26</v>
      </c>
      <c r="F214">
        <v>17</v>
      </c>
      <c r="G214">
        <v>25</v>
      </c>
      <c r="H214">
        <v>11</v>
      </c>
      <c r="I214">
        <v>7</v>
      </c>
      <c r="J214">
        <v>14</v>
      </c>
      <c r="K214">
        <v>23</v>
      </c>
      <c r="L214">
        <v>21</v>
      </c>
      <c r="M214">
        <v>6</v>
      </c>
      <c r="N214">
        <v>15</v>
      </c>
      <c r="O214">
        <v>4</v>
      </c>
    </row>
    <row r="215" spans="1:15" x14ac:dyDescent="0.35">
      <c r="A215" s="41" t="s">
        <v>244</v>
      </c>
      <c r="B215" s="41"/>
    </row>
    <row r="216" spans="1:15" x14ac:dyDescent="0.35">
      <c r="A216" s="7" t="s">
        <v>179</v>
      </c>
    </row>
    <row r="217" spans="1:15" x14ac:dyDescent="0.35">
      <c r="A217">
        <v>25</v>
      </c>
      <c r="B217">
        <v>27</v>
      </c>
      <c r="C217">
        <v>13</v>
      </c>
      <c r="D217">
        <v>15</v>
      </c>
      <c r="E217">
        <v>10</v>
      </c>
      <c r="F217">
        <v>20</v>
      </c>
      <c r="G217">
        <v>14</v>
      </c>
      <c r="H217">
        <v>28</v>
      </c>
      <c r="I217">
        <v>19</v>
      </c>
      <c r="J217">
        <v>16</v>
      </c>
      <c r="K217">
        <v>26</v>
      </c>
      <c r="L217">
        <v>18</v>
      </c>
      <c r="M217">
        <v>2</v>
      </c>
      <c r="N217">
        <v>3</v>
      </c>
      <c r="O217">
        <v>11</v>
      </c>
    </row>
    <row r="218" spans="1:15" x14ac:dyDescent="0.35">
      <c r="A218" s="7" t="s">
        <v>180</v>
      </c>
    </row>
    <row r="219" spans="1:15" x14ac:dyDescent="0.35">
      <c r="A219">
        <v>5</v>
      </c>
      <c r="B219">
        <v>29</v>
      </c>
      <c r="C219">
        <v>20</v>
      </c>
      <c r="D219">
        <v>22</v>
      </c>
      <c r="E219">
        <v>17</v>
      </c>
      <c r="F219">
        <v>26</v>
      </c>
      <c r="G219">
        <v>23</v>
      </c>
      <c r="H219">
        <v>14</v>
      </c>
      <c r="I219">
        <v>7</v>
      </c>
      <c r="J219">
        <v>11</v>
      </c>
      <c r="K219">
        <v>25</v>
      </c>
      <c r="L219">
        <v>21</v>
      </c>
      <c r="M219">
        <v>6</v>
      </c>
      <c r="N219">
        <v>15</v>
      </c>
      <c r="O219">
        <v>4</v>
      </c>
    </row>
    <row r="220" spans="1:15" x14ac:dyDescent="0.35">
      <c r="A220" s="7" t="s">
        <v>247</v>
      </c>
      <c r="B220">
        <v>5</v>
      </c>
      <c r="C220" s="7" t="s">
        <v>246</v>
      </c>
      <c r="D220">
        <v>6</v>
      </c>
    </row>
    <row r="221" spans="1:15" x14ac:dyDescent="0.35">
      <c r="A221" s="7" t="s">
        <v>181</v>
      </c>
    </row>
    <row r="222" spans="1:15" x14ac:dyDescent="0.35">
      <c r="A222">
        <v>20</v>
      </c>
    </row>
    <row r="223" spans="1:15" x14ac:dyDescent="0.35">
      <c r="A223" s="7" t="s">
        <v>182</v>
      </c>
    </row>
    <row r="224" spans="1:15" x14ac:dyDescent="0.35">
      <c r="A224">
        <v>26</v>
      </c>
    </row>
    <row r="225" spans="1:15" x14ac:dyDescent="0.35">
      <c r="A225" s="7" t="s">
        <v>183</v>
      </c>
    </row>
    <row r="226" spans="1:15" x14ac:dyDescent="0.35">
      <c r="A226">
        <v>25</v>
      </c>
      <c r="B226">
        <v>27</v>
      </c>
      <c r="C226">
        <v>13</v>
      </c>
      <c r="D226">
        <v>15</v>
      </c>
      <c r="E226">
        <v>10</v>
      </c>
      <c r="F226">
        <v>26</v>
      </c>
      <c r="G226">
        <v>14</v>
      </c>
      <c r="H226">
        <v>28</v>
      </c>
      <c r="I226">
        <v>19</v>
      </c>
      <c r="J226">
        <v>16</v>
      </c>
      <c r="K226">
        <v>20</v>
      </c>
      <c r="L226">
        <v>18</v>
      </c>
      <c r="M226">
        <v>2</v>
      </c>
      <c r="N226">
        <v>3</v>
      </c>
      <c r="O226">
        <v>11</v>
      </c>
    </row>
    <row r="227" spans="1:15" x14ac:dyDescent="0.35">
      <c r="A227" s="7" t="s">
        <v>184</v>
      </c>
    </row>
    <row r="228" spans="1:15" x14ac:dyDescent="0.35">
      <c r="A228">
        <v>5</v>
      </c>
      <c r="B228">
        <v>29</v>
      </c>
      <c r="C228">
        <v>26</v>
      </c>
      <c r="D228">
        <v>22</v>
      </c>
      <c r="E228">
        <v>17</v>
      </c>
      <c r="F228">
        <v>20</v>
      </c>
      <c r="G228">
        <v>23</v>
      </c>
      <c r="H228">
        <v>14</v>
      </c>
      <c r="I228">
        <v>7</v>
      </c>
      <c r="J228">
        <v>11</v>
      </c>
      <c r="K228">
        <v>25</v>
      </c>
      <c r="L228">
        <v>21</v>
      </c>
      <c r="M228">
        <v>6</v>
      </c>
      <c r="N228">
        <v>15</v>
      </c>
      <c r="O228">
        <v>4</v>
      </c>
    </row>
    <row r="229" spans="1:15" x14ac:dyDescent="0.35">
      <c r="A229" s="41" t="s">
        <v>245</v>
      </c>
      <c r="B229" s="41"/>
    </row>
    <row r="230" spans="1:15" x14ac:dyDescent="0.35">
      <c r="A230" s="7" t="s">
        <v>179</v>
      </c>
    </row>
    <row r="231" spans="1:15" x14ac:dyDescent="0.35">
      <c r="A231">
        <v>19</v>
      </c>
      <c r="B231">
        <v>20</v>
      </c>
      <c r="C231">
        <v>14</v>
      </c>
      <c r="D231">
        <v>6</v>
      </c>
      <c r="E231">
        <v>29</v>
      </c>
      <c r="F231">
        <v>5</v>
      </c>
      <c r="G231">
        <v>28</v>
      </c>
      <c r="H231">
        <v>27</v>
      </c>
      <c r="I231">
        <v>23</v>
      </c>
      <c r="J231">
        <v>2</v>
      </c>
      <c r="K231">
        <v>25</v>
      </c>
      <c r="L231">
        <v>18</v>
      </c>
      <c r="M231">
        <v>17</v>
      </c>
      <c r="N231">
        <v>21</v>
      </c>
      <c r="O231">
        <v>7</v>
      </c>
    </row>
    <row r="232" spans="1:15" x14ac:dyDescent="0.35">
      <c r="A232" s="7" t="s">
        <v>180</v>
      </c>
    </row>
    <row r="233" spans="1:15" x14ac:dyDescent="0.35">
      <c r="A233">
        <v>9</v>
      </c>
      <c r="B233">
        <v>6</v>
      </c>
      <c r="C233">
        <v>7</v>
      </c>
      <c r="D233">
        <v>4</v>
      </c>
      <c r="E233">
        <v>20</v>
      </c>
      <c r="F233">
        <v>27</v>
      </c>
      <c r="G233">
        <v>14</v>
      </c>
      <c r="H233">
        <v>29</v>
      </c>
      <c r="I233">
        <v>26</v>
      </c>
      <c r="J233">
        <v>17</v>
      </c>
      <c r="K233">
        <v>19</v>
      </c>
      <c r="L233">
        <v>8</v>
      </c>
      <c r="M233">
        <v>28</v>
      </c>
      <c r="N233">
        <v>18</v>
      </c>
      <c r="O233">
        <v>22</v>
      </c>
    </row>
    <row r="234" spans="1:15" x14ac:dyDescent="0.35">
      <c r="A234" s="7" t="s">
        <v>248</v>
      </c>
      <c r="B234">
        <v>4</v>
      </c>
      <c r="C234" s="7" t="s">
        <v>246</v>
      </c>
      <c r="D234">
        <v>7</v>
      </c>
    </row>
    <row r="235" spans="1:15" x14ac:dyDescent="0.35">
      <c r="A235" s="7" t="s">
        <v>181</v>
      </c>
    </row>
    <row r="236" spans="1:15" x14ac:dyDescent="0.35">
      <c r="A236">
        <v>29</v>
      </c>
      <c r="B236">
        <v>5</v>
      </c>
      <c r="C236">
        <v>28</v>
      </c>
    </row>
    <row r="237" spans="1:15" x14ac:dyDescent="0.35">
      <c r="A237" s="7" t="s">
        <v>182</v>
      </c>
    </row>
    <row r="238" spans="1:15" x14ac:dyDescent="0.35">
      <c r="A238">
        <v>20</v>
      </c>
      <c r="B238">
        <v>27</v>
      </c>
      <c r="C238">
        <v>14</v>
      </c>
    </row>
    <row r="239" spans="1:15" x14ac:dyDescent="0.35">
      <c r="A239" s="7" t="s">
        <v>183</v>
      </c>
    </row>
    <row r="240" spans="1:15" x14ac:dyDescent="0.35">
      <c r="A240">
        <v>19</v>
      </c>
      <c r="B240">
        <v>29</v>
      </c>
      <c r="C240">
        <v>28</v>
      </c>
      <c r="D240">
        <v>6</v>
      </c>
      <c r="E240">
        <v>20</v>
      </c>
      <c r="F240">
        <v>27</v>
      </c>
      <c r="G240">
        <v>14</v>
      </c>
      <c r="H240">
        <v>5</v>
      </c>
      <c r="I240">
        <v>23</v>
      </c>
      <c r="J240">
        <v>2</v>
      </c>
      <c r="K240">
        <v>25</v>
      </c>
      <c r="L240">
        <v>18</v>
      </c>
      <c r="M240">
        <v>17</v>
      </c>
      <c r="N240">
        <v>21</v>
      </c>
      <c r="O240">
        <v>7</v>
      </c>
    </row>
    <row r="241" spans="1:16" x14ac:dyDescent="0.35">
      <c r="A241" s="7" t="s">
        <v>184</v>
      </c>
    </row>
    <row r="242" spans="1:16" x14ac:dyDescent="0.35">
      <c r="A242">
        <v>9</v>
      </c>
      <c r="B242">
        <v>6</v>
      </c>
      <c r="C242">
        <v>7</v>
      </c>
      <c r="D242">
        <v>4</v>
      </c>
      <c r="E242">
        <v>29</v>
      </c>
      <c r="F242">
        <v>5</v>
      </c>
      <c r="G242">
        <v>28</v>
      </c>
      <c r="H242">
        <v>20</v>
      </c>
      <c r="I242">
        <v>26</v>
      </c>
      <c r="J242">
        <v>17</v>
      </c>
      <c r="K242">
        <v>19</v>
      </c>
      <c r="L242">
        <v>8</v>
      </c>
      <c r="M242">
        <v>14</v>
      </c>
      <c r="N242">
        <v>18</v>
      </c>
      <c r="O242">
        <v>22</v>
      </c>
    </row>
    <row r="243" spans="1:16" x14ac:dyDescent="0.35">
      <c r="A243" s="37"/>
      <c r="B243" s="37"/>
    </row>
    <row r="244" spans="1:16" x14ac:dyDescent="0.35">
      <c r="G244" s="41" t="s">
        <v>186</v>
      </c>
      <c r="H244" s="41"/>
      <c r="I244" s="41"/>
    </row>
    <row r="245" spans="1:16" x14ac:dyDescent="0.35">
      <c r="A245" s="35">
        <v>1</v>
      </c>
      <c r="B245">
        <v>24</v>
      </c>
      <c r="C245">
        <v>21</v>
      </c>
      <c r="D245">
        <v>26</v>
      </c>
      <c r="E245">
        <v>11</v>
      </c>
      <c r="F245">
        <v>25</v>
      </c>
      <c r="G245">
        <v>7</v>
      </c>
      <c r="H245">
        <v>5</v>
      </c>
      <c r="I245">
        <v>9</v>
      </c>
      <c r="J245">
        <v>29</v>
      </c>
      <c r="K245">
        <v>16</v>
      </c>
      <c r="L245">
        <v>10</v>
      </c>
      <c r="M245">
        <v>2</v>
      </c>
      <c r="N245">
        <v>22</v>
      </c>
      <c r="O245">
        <v>14</v>
      </c>
      <c r="P245">
        <v>17</v>
      </c>
    </row>
    <row r="246" spans="1:16" x14ac:dyDescent="0.35">
      <c r="A246" s="35">
        <v>2</v>
      </c>
      <c r="B246">
        <v>24</v>
      </c>
      <c r="C246">
        <v>17</v>
      </c>
      <c r="D246">
        <v>11</v>
      </c>
      <c r="E246">
        <v>10</v>
      </c>
      <c r="F246">
        <v>25</v>
      </c>
      <c r="G246">
        <v>12</v>
      </c>
      <c r="H246">
        <v>8</v>
      </c>
      <c r="I246">
        <v>7</v>
      </c>
      <c r="J246">
        <v>28</v>
      </c>
      <c r="K246">
        <v>13</v>
      </c>
      <c r="L246">
        <v>5</v>
      </c>
      <c r="M246">
        <v>22</v>
      </c>
      <c r="N246">
        <v>26</v>
      </c>
      <c r="O246">
        <v>6</v>
      </c>
      <c r="P246">
        <v>19</v>
      </c>
    </row>
    <row r="247" spans="1:16" x14ac:dyDescent="0.35">
      <c r="A247" s="35">
        <v>3</v>
      </c>
      <c r="B247">
        <v>9</v>
      </c>
      <c r="C247">
        <v>27</v>
      </c>
      <c r="D247">
        <v>13</v>
      </c>
      <c r="E247">
        <v>15</v>
      </c>
      <c r="F247">
        <v>10</v>
      </c>
      <c r="G247">
        <v>20</v>
      </c>
      <c r="H247">
        <v>14</v>
      </c>
      <c r="I247">
        <v>28</v>
      </c>
      <c r="J247">
        <v>19</v>
      </c>
      <c r="K247">
        <v>16</v>
      </c>
      <c r="L247">
        <v>26</v>
      </c>
      <c r="M247">
        <v>8</v>
      </c>
      <c r="N247">
        <v>29</v>
      </c>
      <c r="O247">
        <v>18</v>
      </c>
      <c r="P247">
        <v>22</v>
      </c>
    </row>
    <row r="248" spans="1:16" x14ac:dyDescent="0.35">
      <c r="A248" s="35">
        <v>4</v>
      </c>
      <c r="B248">
        <v>25</v>
      </c>
      <c r="C248">
        <v>6</v>
      </c>
      <c r="D248">
        <v>7</v>
      </c>
      <c r="E248">
        <v>4</v>
      </c>
      <c r="F248">
        <v>20</v>
      </c>
      <c r="G248">
        <v>27</v>
      </c>
      <c r="H248">
        <v>14</v>
      </c>
      <c r="I248">
        <v>29</v>
      </c>
      <c r="J248">
        <v>26</v>
      </c>
      <c r="K248">
        <v>17</v>
      </c>
      <c r="L248">
        <v>19</v>
      </c>
      <c r="M248">
        <v>18</v>
      </c>
      <c r="N248">
        <v>2</v>
      </c>
      <c r="O248">
        <v>3</v>
      </c>
      <c r="P248">
        <v>11</v>
      </c>
    </row>
    <row r="249" spans="1:16" x14ac:dyDescent="0.35">
      <c r="A249" s="35">
        <v>5</v>
      </c>
      <c r="B249">
        <v>24</v>
      </c>
      <c r="C249">
        <v>17</v>
      </c>
      <c r="D249">
        <v>11</v>
      </c>
      <c r="E249">
        <v>5</v>
      </c>
      <c r="F249">
        <v>25</v>
      </c>
      <c r="G249">
        <v>12</v>
      </c>
      <c r="H249">
        <v>10</v>
      </c>
      <c r="I249">
        <v>7</v>
      </c>
      <c r="J249">
        <v>28</v>
      </c>
      <c r="K249">
        <v>13</v>
      </c>
      <c r="L249">
        <v>8</v>
      </c>
      <c r="M249">
        <v>22</v>
      </c>
      <c r="N249">
        <v>26</v>
      </c>
      <c r="O249">
        <v>6</v>
      </c>
      <c r="P249">
        <v>19</v>
      </c>
    </row>
    <row r="250" spans="1:16" x14ac:dyDescent="0.35">
      <c r="A250" s="35">
        <v>6</v>
      </c>
      <c r="B250">
        <v>24</v>
      </c>
      <c r="C250">
        <v>21</v>
      </c>
      <c r="D250">
        <v>26</v>
      </c>
      <c r="E250">
        <v>11</v>
      </c>
      <c r="F250">
        <v>25</v>
      </c>
      <c r="G250">
        <v>7</v>
      </c>
      <c r="H250">
        <v>8</v>
      </c>
      <c r="I250">
        <v>9</v>
      </c>
      <c r="J250">
        <v>29</v>
      </c>
      <c r="K250">
        <v>16</v>
      </c>
      <c r="L250">
        <v>5</v>
      </c>
      <c r="M250">
        <v>2</v>
      </c>
      <c r="N250">
        <v>22</v>
      </c>
      <c r="O250">
        <v>14</v>
      </c>
      <c r="P250">
        <v>17</v>
      </c>
    </row>
    <row r="251" spans="1:16" x14ac:dyDescent="0.35">
      <c r="A251" s="35">
        <v>7</v>
      </c>
      <c r="B251">
        <v>5</v>
      </c>
      <c r="C251">
        <v>23</v>
      </c>
      <c r="D251">
        <v>2</v>
      </c>
      <c r="E251">
        <v>8</v>
      </c>
      <c r="F251">
        <v>13</v>
      </c>
      <c r="G251">
        <v>20</v>
      </c>
      <c r="H251">
        <v>17</v>
      </c>
      <c r="I251">
        <v>24</v>
      </c>
      <c r="J251">
        <v>28</v>
      </c>
      <c r="K251">
        <v>16</v>
      </c>
      <c r="L251">
        <v>12</v>
      </c>
      <c r="M251">
        <v>19</v>
      </c>
      <c r="N251">
        <v>9</v>
      </c>
      <c r="O251">
        <v>22</v>
      </c>
      <c r="P251">
        <v>14</v>
      </c>
    </row>
    <row r="252" spans="1:16" x14ac:dyDescent="0.35">
      <c r="A252" s="35">
        <v>8</v>
      </c>
      <c r="B252">
        <v>24</v>
      </c>
      <c r="C252">
        <v>21</v>
      </c>
      <c r="D252">
        <v>26</v>
      </c>
      <c r="E252">
        <v>11</v>
      </c>
      <c r="F252">
        <v>25</v>
      </c>
      <c r="G252">
        <v>7</v>
      </c>
      <c r="H252">
        <v>10</v>
      </c>
      <c r="I252">
        <v>9</v>
      </c>
      <c r="J252">
        <v>29</v>
      </c>
      <c r="K252">
        <v>15</v>
      </c>
      <c r="L252">
        <v>5</v>
      </c>
      <c r="M252">
        <v>2</v>
      </c>
      <c r="N252">
        <v>22</v>
      </c>
      <c r="O252">
        <v>14</v>
      </c>
      <c r="P252">
        <v>17</v>
      </c>
    </row>
    <row r="253" spans="1:16" x14ac:dyDescent="0.35">
      <c r="A253" s="35">
        <v>9</v>
      </c>
      <c r="B253">
        <v>19</v>
      </c>
      <c r="C253">
        <v>20</v>
      </c>
      <c r="D253">
        <v>14</v>
      </c>
      <c r="E253">
        <v>6</v>
      </c>
      <c r="F253">
        <v>29</v>
      </c>
      <c r="G253">
        <v>5</v>
      </c>
      <c r="H253">
        <v>28</v>
      </c>
      <c r="I253">
        <v>27</v>
      </c>
      <c r="J253">
        <v>23</v>
      </c>
      <c r="K253">
        <v>2</v>
      </c>
      <c r="L253">
        <v>25</v>
      </c>
      <c r="M253">
        <v>18</v>
      </c>
      <c r="N253">
        <v>17</v>
      </c>
      <c r="O253">
        <v>21</v>
      </c>
      <c r="P253">
        <v>7</v>
      </c>
    </row>
    <row r="254" spans="1:16" x14ac:dyDescent="0.35">
      <c r="A254" s="35">
        <v>10</v>
      </c>
      <c r="B254">
        <v>19</v>
      </c>
      <c r="C254">
        <v>20</v>
      </c>
      <c r="D254">
        <v>14</v>
      </c>
      <c r="E254">
        <v>6</v>
      </c>
      <c r="F254">
        <v>29</v>
      </c>
      <c r="G254">
        <v>5</v>
      </c>
      <c r="H254">
        <v>28</v>
      </c>
      <c r="I254">
        <v>27</v>
      </c>
      <c r="J254">
        <v>23</v>
      </c>
      <c r="K254">
        <v>2</v>
      </c>
      <c r="L254">
        <v>25</v>
      </c>
      <c r="M254">
        <v>18</v>
      </c>
      <c r="N254">
        <v>17</v>
      </c>
      <c r="O254">
        <v>21</v>
      </c>
      <c r="P254">
        <v>7</v>
      </c>
    </row>
    <row r="255" spans="1:16" x14ac:dyDescent="0.35">
      <c r="A255" s="35">
        <v>11</v>
      </c>
      <c r="B255">
        <v>19</v>
      </c>
      <c r="C255">
        <v>29</v>
      </c>
      <c r="D255">
        <v>3</v>
      </c>
      <c r="E255">
        <v>25</v>
      </c>
      <c r="F255">
        <v>22</v>
      </c>
      <c r="G255">
        <v>26</v>
      </c>
      <c r="H255">
        <v>23</v>
      </c>
      <c r="I255">
        <v>14</v>
      </c>
      <c r="J255">
        <v>4</v>
      </c>
      <c r="K255">
        <v>6</v>
      </c>
      <c r="L255">
        <v>17</v>
      </c>
      <c r="M255">
        <v>5</v>
      </c>
      <c r="N255">
        <v>21</v>
      </c>
      <c r="O255">
        <v>18</v>
      </c>
      <c r="P255">
        <v>1</v>
      </c>
    </row>
    <row r="256" spans="1:16" x14ac:dyDescent="0.35">
      <c r="A256" s="35">
        <v>12</v>
      </c>
      <c r="B256">
        <v>5</v>
      </c>
      <c r="C256">
        <v>29</v>
      </c>
      <c r="D256">
        <v>20</v>
      </c>
      <c r="E256">
        <v>22</v>
      </c>
      <c r="F256">
        <v>26</v>
      </c>
      <c r="G256">
        <v>17</v>
      </c>
      <c r="H256">
        <v>25</v>
      </c>
      <c r="I256">
        <v>11</v>
      </c>
      <c r="J256">
        <v>7</v>
      </c>
      <c r="K256">
        <v>14</v>
      </c>
      <c r="L256">
        <v>23</v>
      </c>
      <c r="M256">
        <v>21</v>
      </c>
      <c r="N256">
        <v>6</v>
      </c>
      <c r="O256">
        <v>15</v>
      </c>
      <c r="P256">
        <v>4</v>
      </c>
    </row>
    <row r="257" spans="1:16" x14ac:dyDescent="0.35">
      <c r="A257" s="35">
        <v>13</v>
      </c>
      <c r="B257">
        <v>25</v>
      </c>
      <c r="C257">
        <v>27</v>
      </c>
      <c r="D257">
        <v>13</v>
      </c>
      <c r="E257">
        <v>15</v>
      </c>
      <c r="F257">
        <v>10</v>
      </c>
      <c r="G257">
        <v>26</v>
      </c>
      <c r="H257">
        <v>14</v>
      </c>
      <c r="I257">
        <v>28</v>
      </c>
      <c r="J257">
        <v>19</v>
      </c>
      <c r="K257">
        <v>16</v>
      </c>
      <c r="L257">
        <v>20</v>
      </c>
      <c r="M257">
        <v>18</v>
      </c>
      <c r="N257">
        <v>2</v>
      </c>
      <c r="O257">
        <v>3</v>
      </c>
      <c r="P257">
        <v>11</v>
      </c>
    </row>
    <row r="258" spans="1:16" x14ac:dyDescent="0.35">
      <c r="A258" s="35">
        <v>14</v>
      </c>
      <c r="B258">
        <v>5</v>
      </c>
      <c r="C258">
        <v>29</v>
      </c>
      <c r="D258">
        <v>26</v>
      </c>
      <c r="E258">
        <v>22</v>
      </c>
      <c r="F258">
        <v>17</v>
      </c>
      <c r="G258">
        <v>20</v>
      </c>
      <c r="H258">
        <v>23</v>
      </c>
      <c r="I258">
        <v>14</v>
      </c>
      <c r="J258">
        <v>7</v>
      </c>
      <c r="K258">
        <v>11</v>
      </c>
      <c r="L258">
        <v>25</v>
      </c>
      <c r="M258">
        <v>21</v>
      </c>
      <c r="N258">
        <v>6</v>
      </c>
      <c r="O258">
        <v>15</v>
      </c>
      <c r="P258">
        <v>4</v>
      </c>
    </row>
    <row r="259" spans="1:16" x14ac:dyDescent="0.35">
      <c r="A259" s="35">
        <v>15</v>
      </c>
      <c r="B259">
        <v>19</v>
      </c>
      <c r="C259">
        <v>29</v>
      </c>
      <c r="D259">
        <v>28</v>
      </c>
      <c r="E259">
        <v>6</v>
      </c>
      <c r="F259">
        <v>20</v>
      </c>
      <c r="G259">
        <v>27</v>
      </c>
      <c r="H259">
        <v>14</v>
      </c>
      <c r="I259">
        <v>5</v>
      </c>
      <c r="J259">
        <v>23</v>
      </c>
      <c r="K259">
        <v>2</v>
      </c>
      <c r="L259">
        <v>25</v>
      </c>
      <c r="M259">
        <v>18</v>
      </c>
      <c r="N259">
        <v>17</v>
      </c>
      <c r="O259">
        <v>21</v>
      </c>
      <c r="P259">
        <v>7</v>
      </c>
    </row>
    <row r="260" spans="1:16" x14ac:dyDescent="0.35">
      <c r="A260" s="35">
        <v>16</v>
      </c>
      <c r="B260">
        <v>9</v>
      </c>
      <c r="C260">
        <v>6</v>
      </c>
      <c r="D260">
        <v>7</v>
      </c>
      <c r="E260">
        <v>4</v>
      </c>
      <c r="F260">
        <v>29</v>
      </c>
      <c r="G260">
        <v>5</v>
      </c>
      <c r="H260">
        <v>28</v>
      </c>
      <c r="I260">
        <v>20</v>
      </c>
      <c r="J260">
        <v>26</v>
      </c>
      <c r="K260">
        <v>17</v>
      </c>
      <c r="L260">
        <v>19</v>
      </c>
      <c r="M260">
        <v>8</v>
      </c>
      <c r="N260">
        <v>14</v>
      </c>
      <c r="O260">
        <v>18</v>
      </c>
      <c r="P260">
        <v>22</v>
      </c>
    </row>
  </sheetData>
  <mergeCells count="23">
    <mergeCell ref="D1:J1"/>
    <mergeCell ref="D2:J2"/>
    <mergeCell ref="D56:L56"/>
    <mergeCell ref="A60:B60"/>
    <mergeCell ref="A64:B64"/>
    <mergeCell ref="D22:L22"/>
    <mergeCell ref="A129:B129"/>
    <mergeCell ref="A68:B68"/>
    <mergeCell ref="A72:B72"/>
    <mergeCell ref="A76:B76"/>
    <mergeCell ref="A80:B80"/>
    <mergeCell ref="A84:B84"/>
    <mergeCell ref="D128:L128"/>
    <mergeCell ref="A116:B116"/>
    <mergeCell ref="A120:B120"/>
    <mergeCell ref="E121:M121"/>
    <mergeCell ref="A88:B88"/>
    <mergeCell ref="A92:B92"/>
    <mergeCell ref="A96:B96"/>
    <mergeCell ref="A100:B100"/>
    <mergeCell ref="A104:B104"/>
    <mergeCell ref="A108:B108"/>
    <mergeCell ref="A112:B1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07BB-2B35-4CA6-89B0-DC98CC9C76C2}">
  <dimension ref="A1:Q250"/>
  <sheetViews>
    <sheetView topLeftCell="A31" zoomScale="70" zoomScaleNormal="70" workbookViewId="0">
      <selection activeCell="C52" sqref="C52"/>
    </sheetView>
  </sheetViews>
  <sheetFormatPr baseColWidth="10" defaultRowHeight="14.5" x14ac:dyDescent="0.35"/>
  <cols>
    <col min="17" max="17" width="11.1796875" bestFit="1" customWidth="1"/>
  </cols>
  <sheetData>
    <row r="1" spans="1:16" x14ac:dyDescent="0.35">
      <c r="D1" s="44" t="s">
        <v>187</v>
      </c>
      <c r="E1" s="44"/>
      <c r="F1" s="44"/>
      <c r="G1" s="44"/>
      <c r="H1" s="44"/>
      <c r="I1" s="44"/>
      <c r="J1" s="44"/>
      <c r="K1" s="44"/>
      <c r="L1" s="44"/>
    </row>
    <row r="2" spans="1:16" x14ac:dyDescent="0.35">
      <c r="D2" s="44" t="s">
        <v>249</v>
      </c>
      <c r="E2" s="44"/>
      <c r="F2" s="44"/>
      <c r="G2" s="44"/>
      <c r="H2" s="44"/>
      <c r="I2" s="44"/>
      <c r="J2" s="44"/>
      <c r="K2" s="44"/>
      <c r="L2" s="44"/>
    </row>
    <row r="3" spans="1:16" x14ac:dyDescent="0.35">
      <c r="A3" s="35">
        <v>1</v>
      </c>
      <c r="B3">
        <v>24</v>
      </c>
      <c r="C3">
        <v>21</v>
      </c>
      <c r="D3">
        <v>26</v>
      </c>
      <c r="E3">
        <v>11</v>
      </c>
      <c r="F3">
        <v>25</v>
      </c>
      <c r="G3">
        <v>7</v>
      </c>
      <c r="H3">
        <v>5</v>
      </c>
      <c r="I3">
        <v>9</v>
      </c>
      <c r="J3">
        <v>29</v>
      </c>
      <c r="K3">
        <v>16</v>
      </c>
      <c r="L3">
        <v>10</v>
      </c>
      <c r="M3">
        <v>2</v>
      </c>
      <c r="N3">
        <v>22</v>
      </c>
      <c r="O3">
        <v>14</v>
      </c>
      <c r="P3">
        <v>17</v>
      </c>
    </row>
    <row r="4" spans="1:16" x14ac:dyDescent="0.35">
      <c r="A4" s="35">
        <v>2</v>
      </c>
      <c r="B4">
        <v>24</v>
      </c>
      <c r="C4">
        <v>17</v>
      </c>
      <c r="D4">
        <v>11</v>
      </c>
      <c r="E4">
        <v>10</v>
      </c>
      <c r="F4">
        <v>25</v>
      </c>
      <c r="G4">
        <v>12</v>
      </c>
      <c r="H4">
        <v>8</v>
      </c>
      <c r="I4">
        <v>7</v>
      </c>
      <c r="J4">
        <v>28</v>
      </c>
      <c r="K4">
        <v>13</v>
      </c>
      <c r="L4">
        <v>5</v>
      </c>
      <c r="M4">
        <v>22</v>
      </c>
      <c r="N4">
        <v>26</v>
      </c>
      <c r="O4">
        <v>6</v>
      </c>
      <c r="P4">
        <v>19</v>
      </c>
    </row>
    <row r="5" spans="1:16" x14ac:dyDescent="0.35">
      <c r="A5" s="35">
        <v>3</v>
      </c>
      <c r="B5">
        <v>9</v>
      </c>
      <c r="C5">
        <v>27</v>
      </c>
      <c r="D5">
        <v>13</v>
      </c>
      <c r="E5">
        <v>15</v>
      </c>
      <c r="F5">
        <v>10</v>
      </c>
      <c r="G5">
        <v>20</v>
      </c>
      <c r="H5">
        <v>14</v>
      </c>
      <c r="I5">
        <v>28</v>
      </c>
      <c r="J5">
        <v>19</v>
      </c>
      <c r="K5">
        <v>16</v>
      </c>
      <c r="L5">
        <v>26</v>
      </c>
      <c r="M5">
        <v>8</v>
      </c>
      <c r="N5">
        <v>29</v>
      </c>
      <c r="O5">
        <v>18</v>
      </c>
      <c r="P5">
        <v>22</v>
      </c>
    </row>
    <row r="6" spans="1:16" x14ac:dyDescent="0.35">
      <c r="A6" s="35">
        <v>4</v>
      </c>
      <c r="B6">
        <v>25</v>
      </c>
      <c r="C6">
        <v>6</v>
      </c>
      <c r="D6">
        <v>7</v>
      </c>
      <c r="E6">
        <v>4</v>
      </c>
      <c r="F6">
        <v>20</v>
      </c>
      <c r="G6">
        <v>27</v>
      </c>
      <c r="H6">
        <v>14</v>
      </c>
      <c r="I6">
        <v>29</v>
      </c>
      <c r="J6">
        <v>26</v>
      </c>
      <c r="K6">
        <v>17</v>
      </c>
      <c r="L6">
        <v>19</v>
      </c>
      <c r="M6">
        <v>18</v>
      </c>
      <c r="N6">
        <v>2</v>
      </c>
      <c r="O6">
        <v>3</v>
      </c>
      <c r="P6">
        <v>11</v>
      </c>
    </row>
    <row r="7" spans="1:16" x14ac:dyDescent="0.35">
      <c r="A7" s="35">
        <v>5</v>
      </c>
      <c r="B7">
        <v>24</v>
      </c>
      <c r="C7">
        <v>17</v>
      </c>
      <c r="D7">
        <v>11</v>
      </c>
      <c r="E7">
        <v>5</v>
      </c>
      <c r="F7">
        <v>25</v>
      </c>
      <c r="G7">
        <v>12</v>
      </c>
      <c r="H7">
        <v>10</v>
      </c>
      <c r="I7">
        <v>7</v>
      </c>
      <c r="J7">
        <v>28</v>
      </c>
      <c r="K7">
        <v>13</v>
      </c>
      <c r="L7">
        <v>8</v>
      </c>
      <c r="M7">
        <v>22</v>
      </c>
      <c r="N7">
        <v>26</v>
      </c>
      <c r="O7">
        <v>6</v>
      </c>
      <c r="P7">
        <v>19</v>
      </c>
    </row>
    <row r="8" spans="1:16" x14ac:dyDescent="0.35">
      <c r="A8" s="35">
        <v>6</v>
      </c>
      <c r="B8">
        <v>24</v>
      </c>
      <c r="C8">
        <v>21</v>
      </c>
      <c r="D8">
        <v>26</v>
      </c>
      <c r="E8">
        <v>11</v>
      </c>
      <c r="F8">
        <v>25</v>
      </c>
      <c r="G8">
        <v>7</v>
      </c>
      <c r="H8">
        <v>8</v>
      </c>
      <c r="I8">
        <v>9</v>
      </c>
      <c r="J8">
        <v>29</v>
      </c>
      <c r="K8">
        <v>16</v>
      </c>
      <c r="L8">
        <v>5</v>
      </c>
      <c r="M8">
        <v>2</v>
      </c>
      <c r="N8">
        <v>22</v>
      </c>
      <c r="O8">
        <v>14</v>
      </c>
      <c r="P8">
        <v>17</v>
      </c>
    </row>
    <row r="9" spans="1:16" x14ac:dyDescent="0.35">
      <c r="A9" s="35">
        <v>7</v>
      </c>
      <c r="B9">
        <v>5</v>
      </c>
      <c r="C9">
        <v>23</v>
      </c>
      <c r="D9">
        <v>2</v>
      </c>
      <c r="E9">
        <v>8</v>
      </c>
      <c r="F9">
        <v>13</v>
      </c>
      <c r="G9">
        <v>20</v>
      </c>
      <c r="H9">
        <v>17</v>
      </c>
      <c r="I9">
        <v>24</v>
      </c>
      <c r="J9">
        <v>28</v>
      </c>
      <c r="K9">
        <v>16</v>
      </c>
      <c r="L9">
        <v>12</v>
      </c>
      <c r="M9">
        <v>19</v>
      </c>
      <c r="N9">
        <v>9</v>
      </c>
      <c r="O9">
        <v>22</v>
      </c>
      <c r="P9">
        <v>14</v>
      </c>
    </row>
    <row r="10" spans="1:16" x14ac:dyDescent="0.35">
      <c r="A10" s="35">
        <v>8</v>
      </c>
      <c r="B10">
        <v>24</v>
      </c>
      <c r="C10">
        <v>21</v>
      </c>
      <c r="D10">
        <v>26</v>
      </c>
      <c r="E10">
        <v>11</v>
      </c>
      <c r="F10">
        <v>25</v>
      </c>
      <c r="G10">
        <v>7</v>
      </c>
      <c r="H10">
        <v>10</v>
      </c>
      <c r="I10">
        <v>9</v>
      </c>
      <c r="J10">
        <v>29</v>
      </c>
      <c r="K10">
        <v>15</v>
      </c>
      <c r="L10">
        <v>5</v>
      </c>
      <c r="M10">
        <v>2</v>
      </c>
      <c r="N10">
        <v>22</v>
      </c>
      <c r="O10">
        <v>14</v>
      </c>
      <c r="P10">
        <v>17</v>
      </c>
    </row>
    <row r="11" spans="1:16" x14ac:dyDescent="0.35">
      <c r="A11" s="35">
        <v>9</v>
      </c>
      <c r="B11">
        <v>19</v>
      </c>
      <c r="C11">
        <v>20</v>
      </c>
      <c r="D11">
        <v>14</v>
      </c>
      <c r="E11">
        <v>6</v>
      </c>
      <c r="F11">
        <v>29</v>
      </c>
      <c r="G11">
        <v>5</v>
      </c>
      <c r="H11">
        <v>28</v>
      </c>
      <c r="I11">
        <v>27</v>
      </c>
      <c r="J11">
        <v>23</v>
      </c>
      <c r="K11">
        <v>2</v>
      </c>
      <c r="L11">
        <v>25</v>
      </c>
      <c r="M11">
        <v>18</v>
      </c>
      <c r="N11">
        <v>17</v>
      </c>
      <c r="O11">
        <v>21</v>
      </c>
      <c r="P11">
        <v>7</v>
      </c>
    </row>
    <row r="12" spans="1:16" x14ac:dyDescent="0.35">
      <c r="A12" s="35">
        <v>10</v>
      </c>
      <c r="B12">
        <v>19</v>
      </c>
      <c r="C12">
        <v>20</v>
      </c>
      <c r="D12">
        <v>14</v>
      </c>
      <c r="E12">
        <v>6</v>
      </c>
      <c r="F12">
        <v>29</v>
      </c>
      <c r="G12">
        <v>5</v>
      </c>
      <c r="H12">
        <v>28</v>
      </c>
      <c r="I12">
        <v>27</v>
      </c>
      <c r="J12">
        <v>23</v>
      </c>
      <c r="K12">
        <v>2</v>
      </c>
      <c r="L12">
        <v>25</v>
      </c>
      <c r="M12">
        <v>18</v>
      </c>
      <c r="N12">
        <v>17</v>
      </c>
      <c r="O12">
        <v>21</v>
      </c>
      <c r="P12">
        <v>7</v>
      </c>
    </row>
    <row r="13" spans="1:16" x14ac:dyDescent="0.35">
      <c r="A13" s="35">
        <v>11</v>
      </c>
      <c r="B13">
        <v>19</v>
      </c>
      <c r="C13">
        <v>29</v>
      </c>
      <c r="D13">
        <v>3</v>
      </c>
      <c r="E13">
        <v>25</v>
      </c>
      <c r="F13">
        <v>22</v>
      </c>
      <c r="G13">
        <v>26</v>
      </c>
      <c r="H13">
        <v>23</v>
      </c>
      <c r="I13">
        <v>14</v>
      </c>
      <c r="J13">
        <v>4</v>
      </c>
      <c r="K13">
        <v>6</v>
      </c>
      <c r="L13">
        <v>17</v>
      </c>
      <c r="M13">
        <v>5</v>
      </c>
      <c r="N13">
        <v>21</v>
      </c>
      <c r="O13">
        <v>18</v>
      </c>
      <c r="P13">
        <v>1</v>
      </c>
    </row>
    <row r="14" spans="1:16" x14ac:dyDescent="0.35">
      <c r="A14" s="35">
        <v>12</v>
      </c>
      <c r="B14">
        <v>5</v>
      </c>
      <c r="C14">
        <v>29</v>
      </c>
      <c r="D14">
        <v>20</v>
      </c>
      <c r="E14">
        <v>22</v>
      </c>
      <c r="F14">
        <v>26</v>
      </c>
      <c r="G14">
        <v>17</v>
      </c>
      <c r="H14">
        <v>25</v>
      </c>
      <c r="I14">
        <v>11</v>
      </c>
      <c r="J14">
        <v>7</v>
      </c>
      <c r="K14">
        <v>14</v>
      </c>
      <c r="L14">
        <v>23</v>
      </c>
      <c r="M14">
        <v>21</v>
      </c>
      <c r="N14">
        <v>6</v>
      </c>
      <c r="O14">
        <v>15</v>
      </c>
      <c r="P14">
        <v>4</v>
      </c>
    </row>
    <row r="15" spans="1:16" x14ac:dyDescent="0.35">
      <c r="A15" s="35">
        <v>13</v>
      </c>
      <c r="B15">
        <v>25</v>
      </c>
      <c r="C15">
        <v>27</v>
      </c>
      <c r="D15">
        <v>13</v>
      </c>
      <c r="E15">
        <v>15</v>
      </c>
      <c r="F15">
        <v>10</v>
      </c>
      <c r="G15">
        <v>26</v>
      </c>
      <c r="H15">
        <v>14</v>
      </c>
      <c r="I15">
        <v>28</v>
      </c>
      <c r="J15">
        <v>19</v>
      </c>
      <c r="K15">
        <v>16</v>
      </c>
      <c r="L15">
        <v>20</v>
      </c>
      <c r="M15">
        <v>18</v>
      </c>
      <c r="N15">
        <v>2</v>
      </c>
      <c r="O15">
        <v>3</v>
      </c>
      <c r="P15">
        <v>11</v>
      </c>
    </row>
    <row r="16" spans="1:16" x14ac:dyDescent="0.35">
      <c r="A16" s="35">
        <v>14</v>
      </c>
      <c r="B16">
        <v>5</v>
      </c>
      <c r="C16">
        <v>29</v>
      </c>
      <c r="D16">
        <v>26</v>
      </c>
      <c r="E16">
        <v>22</v>
      </c>
      <c r="F16">
        <v>17</v>
      </c>
      <c r="G16">
        <v>20</v>
      </c>
      <c r="H16">
        <v>23</v>
      </c>
      <c r="I16">
        <v>14</v>
      </c>
      <c r="J16">
        <v>7</v>
      </c>
      <c r="K16">
        <v>11</v>
      </c>
      <c r="L16">
        <v>25</v>
      </c>
      <c r="M16">
        <v>21</v>
      </c>
      <c r="N16">
        <v>6</v>
      </c>
      <c r="O16">
        <v>15</v>
      </c>
      <c r="P16">
        <v>4</v>
      </c>
    </row>
    <row r="17" spans="1:17" x14ac:dyDescent="0.35">
      <c r="A17" s="35">
        <v>15</v>
      </c>
      <c r="B17">
        <v>19</v>
      </c>
      <c r="C17">
        <v>29</v>
      </c>
      <c r="D17">
        <v>28</v>
      </c>
      <c r="E17">
        <v>6</v>
      </c>
      <c r="F17">
        <v>20</v>
      </c>
      <c r="G17">
        <v>27</v>
      </c>
      <c r="H17">
        <v>14</v>
      </c>
      <c r="I17">
        <v>5</v>
      </c>
      <c r="J17">
        <v>23</v>
      </c>
      <c r="K17">
        <v>2</v>
      </c>
      <c r="L17">
        <v>25</v>
      </c>
      <c r="M17">
        <v>18</v>
      </c>
      <c r="N17">
        <v>17</v>
      </c>
      <c r="O17">
        <v>21</v>
      </c>
      <c r="P17">
        <v>7</v>
      </c>
    </row>
    <row r="18" spans="1:17" x14ac:dyDescent="0.35">
      <c r="A18" s="35">
        <v>16</v>
      </c>
      <c r="B18">
        <v>9</v>
      </c>
      <c r="C18">
        <v>6</v>
      </c>
      <c r="D18">
        <v>7</v>
      </c>
      <c r="E18">
        <v>4</v>
      </c>
      <c r="F18">
        <v>29</v>
      </c>
      <c r="G18">
        <v>5</v>
      </c>
      <c r="H18">
        <v>28</v>
      </c>
      <c r="I18">
        <v>20</v>
      </c>
      <c r="J18">
        <v>26</v>
      </c>
      <c r="K18">
        <v>17</v>
      </c>
      <c r="L18">
        <v>19</v>
      </c>
      <c r="M18">
        <v>8</v>
      </c>
      <c r="N18">
        <v>14</v>
      </c>
      <c r="O18">
        <v>18</v>
      </c>
      <c r="P18">
        <v>22</v>
      </c>
    </row>
    <row r="20" spans="1:17" x14ac:dyDescent="0.35">
      <c r="D20" s="44" t="s">
        <v>176</v>
      </c>
      <c r="E20" s="44"/>
      <c r="F20" s="44"/>
      <c r="G20" s="44"/>
      <c r="H20" s="44"/>
      <c r="I20" s="44"/>
      <c r="J20" s="44"/>
      <c r="K20" s="44"/>
      <c r="L20" s="44"/>
      <c r="M20" s="44"/>
    </row>
    <row r="21" spans="1:17" x14ac:dyDescent="0.35">
      <c r="A21" s="35">
        <v>1</v>
      </c>
      <c r="B21">
        <v>24</v>
      </c>
      <c r="C21">
        <v>21</v>
      </c>
      <c r="D21">
        <v>26</v>
      </c>
      <c r="E21">
        <v>11</v>
      </c>
      <c r="F21">
        <v>25</v>
      </c>
      <c r="G21">
        <v>7</v>
      </c>
      <c r="H21">
        <v>5</v>
      </c>
      <c r="I21">
        <v>9</v>
      </c>
      <c r="J21">
        <v>29</v>
      </c>
      <c r="K21">
        <v>16</v>
      </c>
      <c r="L21">
        <v>10</v>
      </c>
      <c r="M21">
        <v>2</v>
      </c>
      <c r="N21">
        <v>22</v>
      </c>
      <c r="O21">
        <v>14</v>
      </c>
      <c r="P21">
        <v>17</v>
      </c>
    </row>
    <row r="22" spans="1:17" x14ac:dyDescent="0.35">
      <c r="A22" s="35"/>
      <c r="B22" s="3">
        <v>80</v>
      </c>
      <c r="C22" s="3">
        <v>80</v>
      </c>
      <c r="D22" s="3">
        <v>70</v>
      </c>
      <c r="E22" s="3">
        <v>70</v>
      </c>
      <c r="F22" s="3">
        <v>80</v>
      </c>
      <c r="G22" s="3">
        <v>90</v>
      </c>
      <c r="H22" s="3">
        <v>90</v>
      </c>
      <c r="I22" s="3">
        <v>70</v>
      </c>
      <c r="J22" s="3">
        <v>50</v>
      </c>
      <c r="K22" s="3">
        <v>60</v>
      </c>
      <c r="L22" s="3">
        <v>50</v>
      </c>
      <c r="M22" s="3">
        <v>60</v>
      </c>
      <c r="N22" s="3">
        <v>70</v>
      </c>
      <c r="O22" s="3">
        <v>70</v>
      </c>
      <c r="P22" s="3">
        <v>90</v>
      </c>
      <c r="Q22" s="3">
        <f>SUM(B22:P22)/15</f>
        <v>72</v>
      </c>
    </row>
    <row r="23" spans="1:17" x14ac:dyDescent="0.35">
      <c r="A23" s="35">
        <v>2</v>
      </c>
      <c r="B23">
        <v>24</v>
      </c>
      <c r="C23">
        <v>17</v>
      </c>
      <c r="D23">
        <v>11</v>
      </c>
      <c r="E23">
        <v>10</v>
      </c>
      <c r="F23">
        <v>25</v>
      </c>
      <c r="G23">
        <v>12</v>
      </c>
      <c r="H23">
        <v>8</v>
      </c>
      <c r="I23">
        <v>7</v>
      </c>
      <c r="J23">
        <v>28</v>
      </c>
      <c r="K23">
        <v>13</v>
      </c>
      <c r="L23">
        <v>5</v>
      </c>
      <c r="M23">
        <v>22</v>
      </c>
      <c r="N23">
        <v>26</v>
      </c>
      <c r="O23">
        <v>6</v>
      </c>
      <c r="P23">
        <v>19</v>
      </c>
      <c r="Q23" s="7"/>
    </row>
    <row r="24" spans="1:17" x14ac:dyDescent="0.35">
      <c r="A24" s="35"/>
      <c r="B24" s="3">
        <v>80</v>
      </c>
      <c r="C24" s="3">
        <v>90</v>
      </c>
      <c r="D24" s="3">
        <v>70</v>
      </c>
      <c r="E24" s="3">
        <v>50</v>
      </c>
      <c r="F24" s="3">
        <v>80</v>
      </c>
      <c r="G24" s="3">
        <v>70</v>
      </c>
      <c r="H24" s="3">
        <v>60</v>
      </c>
      <c r="I24" s="3">
        <v>90</v>
      </c>
      <c r="J24" s="3">
        <v>70</v>
      </c>
      <c r="K24" s="3">
        <v>70</v>
      </c>
      <c r="L24" s="3">
        <v>90</v>
      </c>
      <c r="M24" s="3">
        <v>70</v>
      </c>
      <c r="N24" s="3">
        <v>70</v>
      </c>
      <c r="O24" s="3">
        <v>60</v>
      </c>
      <c r="P24" s="3">
        <v>60</v>
      </c>
      <c r="Q24" s="3">
        <f>SUM(B24:P24)/15</f>
        <v>72</v>
      </c>
    </row>
    <row r="25" spans="1:17" x14ac:dyDescent="0.35">
      <c r="A25" s="35">
        <v>3</v>
      </c>
      <c r="B25">
        <v>9</v>
      </c>
      <c r="C25">
        <v>27</v>
      </c>
      <c r="D25">
        <v>13</v>
      </c>
      <c r="E25">
        <v>15</v>
      </c>
      <c r="F25">
        <v>10</v>
      </c>
      <c r="G25">
        <v>20</v>
      </c>
      <c r="H25">
        <v>14</v>
      </c>
      <c r="I25">
        <v>28</v>
      </c>
      <c r="J25">
        <v>19</v>
      </c>
      <c r="K25">
        <v>16</v>
      </c>
      <c r="L25">
        <v>26</v>
      </c>
      <c r="M25">
        <v>8</v>
      </c>
      <c r="N25">
        <v>29</v>
      </c>
      <c r="O25">
        <v>18</v>
      </c>
      <c r="P25">
        <v>22</v>
      </c>
      <c r="Q25" s="7"/>
    </row>
    <row r="26" spans="1:17" x14ac:dyDescent="0.35">
      <c r="A26" s="35"/>
      <c r="B26" s="3">
        <v>70</v>
      </c>
      <c r="C26" s="3">
        <v>60</v>
      </c>
      <c r="D26" s="3">
        <v>70</v>
      </c>
      <c r="E26" s="3">
        <v>60</v>
      </c>
      <c r="F26" s="3">
        <v>50</v>
      </c>
      <c r="G26" s="3">
        <v>70</v>
      </c>
      <c r="H26" s="3">
        <v>70</v>
      </c>
      <c r="I26" s="3">
        <v>70</v>
      </c>
      <c r="J26" s="3">
        <v>60</v>
      </c>
      <c r="K26" s="3">
        <v>60</v>
      </c>
      <c r="L26" s="3">
        <v>70</v>
      </c>
      <c r="M26" s="3">
        <v>60</v>
      </c>
      <c r="N26" s="3">
        <v>50</v>
      </c>
      <c r="O26" s="3">
        <v>70</v>
      </c>
      <c r="P26" s="3">
        <v>70</v>
      </c>
      <c r="Q26" s="3">
        <f>SUM(B26:P26)/15</f>
        <v>64</v>
      </c>
    </row>
    <row r="27" spans="1:17" x14ac:dyDescent="0.35">
      <c r="A27" s="35">
        <v>4</v>
      </c>
      <c r="B27">
        <v>25</v>
      </c>
      <c r="C27">
        <v>6</v>
      </c>
      <c r="D27">
        <v>7</v>
      </c>
      <c r="E27">
        <v>4</v>
      </c>
      <c r="F27">
        <v>20</v>
      </c>
      <c r="G27">
        <v>27</v>
      </c>
      <c r="H27">
        <v>14</v>
      </c>
      <c r="I27">
        <v>29</v>
      </c>
      <c r="J27">
        <v>26</v>
      </c>
      <c r="K27">
        <v>17</v>
      </c>
      <c r="L27">
        <v>19</v>
      </c>
      <c r="M27">
        <v>18</v>
      </c>
      <c r="N27">
        <v>2</v>
      </c>
      <c r="O27">
        <v>3</v>
      </c>
      <c r="P27">
        <v>11</v>
      </c>
      <c r="Q27" s="39"/>
    </row>
    <row r="28" spans="1:17" x14ac:dyDescent="0.35">
      <c r="A28" s="35"/>
      <c r="B28" s="3">
        <v>80</v>
      </c>
      <c r="C28" s="3">
        <v>60</v>
      </c>
      <c r="D28" s="3">
        <v>90</v>
      </c>
      <c r="E28" s="3">
        <v>80</v>
      </c>
      <c r="F28" s="3">
        <v>70</v>
      </c>
      <c r="G28" s="3">
        <v>60</v>
      </c>
      <c r="H28" s="3">
        <v>70</v>
      </c>
      <c r="I28" s="3">
        <v>50</v>
      </c>
      <c r="J28" s="3">
        <v>70</v>
      </c>
      <c r="K28" s="3">
        <v>90</v>
      </c>
      <c r="L28" s="3">
        <v>60</v>
      </c>
      <c r="M28" s="3">
        <v>70</v>
      </c>
      <c r="N28" s="3">
        <v>60</v>
      </c>
      <c r="O28" s="3">
        <v>70</v>
      </c>
      <c r="P28" s="3">
        <v>70</v>
      </c>
      <c r="Q28" s="3">
        <f>SUM(B28:P28)/15</f>
        <v>70</v>
      </c>
    </row>
    <row r="29" spans="1:17" x14ac:dyDescent="0.35">
      <c r="A29" s="35">
        <v>5</v>
      </c>
      <c r="B29">
        <v>24</v>
      </c>
      <c r="C29">
        <v>17</v>
      </c>
      <c r="D29">
        <v>11</v>
      </c>
      <c r="E29">
        <v>5</v>
      </c>
      <c r="F29">
        <v>25</v>
      </c>
      <c r="G29">
        <v>12</v>
      </c>
      <c r="H29">
        <v>10</v>
      </c>
      <c r="I29">
        <v>7</v>
      </c>
      <c r="J29">
        <v>28</v>
      </c>
      <c r="K29">
        <v>13</v>
      </c>
      <c r="L29">
        <v>8</v>
      </c>
      <c r="M29">
        <v>22</v>
      </c>
      <c r="N29">
        <v>26</v>
      </c>
      <c r="O29">
        <v>6</v>
      </c>
      <c r="P29">
        <v>19</v>
      </c>
      <c r="Q29" s="7"/>
    </row>
    <row r="30" spans="1:17" x14ac:dyDescent="0.35">
      <c r="A30" s="35"/>
      <c r="B30" s="3">
        <v>80</v>
      </c>
      <c r="C30" s="3">
        <v>90</v>
      </c>
      <c r="D30" s="3">
        <v>70</v>
      </c>
      <c r="E30" s="3">
        <v>90</v>
      </c>
      <c r="F30" s="3">
        <v>80</v>
      </c>
      <c r="G30" s="3">
        <v>70</v>
      </c>
      <c r="H30" s="3">
        <v>50</v>
      </c>
      <c r="I30" s="3">
        <v>90</v>
      </c>
      <c r="J30" s="3">
        <v>70</v>
      </c>
      <c r="K30" s="3">
        <v>70</v>
      </c>
      <c r="L30" s="3">
        <v>60</v>
      </c>
      <c r="M30" s="3">
        <v>70</v>
      </c>
      <c r="N30" s="3">
        <v>70</v>
      </c>
      <c r="O30" s="3">
        <v>60</v>
      </c>
      <c r="P30" s="3">
        <v>60</v>
      </c>
      <c r="Q30" s="3">
        <f>SUM(B30:P30)/15</f>
        <v>72</v>
      </c>
    </row>
    <row r="31" spans="1:17" x14ac:dyDescent="0.35">
      <c r="A31" s="35">
        <v>6</v>
      </c>
      <c r="B31">
        <v>24</v>
      </c>
      <c r="C31">
        <v>21</v>
      </c>
      <c r="D31">
        <v>26</v>
      </c>
      <c r="E31">
        <v>11</v>
      </c>
      <c r="F31">
        <v>25</v>
      </c>
      <c r="G31">
        <v>7</v>
      </c>
      <c r="H31">
        <v>8</v>
      </c>
      <c r="I31">
        <v>9</v>
      </c>
      <c r="J31">
        <v>29</v>
      </c>
      <c r="K31">
        <v>16</v>
      </c>
      <c r="L31">
        <v>5</v>
      </c>
      <c r="M31">
        <v>2</v>
      </c>
      <c r="N31">
        <v>22</v>
      </c>
      <c r="O31">
        <v>14</v>
      </c>
      <c r="P31">
        <v>17</v>
      </c>
      <c r="Q31" s="7"/>
    </row>
    <row r="32" spans="1:17" x14ac:dyDescent="0.35">
      <c r="A32" s="35"/>
      <c r="B32" s="3">
        <v>80</v>
      </c>
      <c r="C32" s="3">
        <v>80</v>
      </c>
      <c r="D32" s="3">
        <v>70</v>
      </c>
      <c r="E32" s="3">
        <v>70</v>
      </c>
      <c r="F32" s="3">
        <v>80</v>
      </c>
      <c r="G32" s="3">
        <v>90</v>
      </c>
      <c r="H32" s="3">
        <v>60</v>
      </c>
      <c r="I32" s="3">
        <v>70</v>
      </c>
      <c r="J32" s="3">
        <v>50</v>
      </c>
      <c r="K32" s="3">
        <v>60</v>
      </c>
      <c r="L32" s="3">
        <v>90</v>
      </c>
      <c r="M32" s="3">
        <v>60</v>
      </c>
      <c r="N32" s="3">
        <v>70</v>
      </c>
      <c r="O32" s="3">
        <v>70</v>
      </c>
      <c r="P32" s="3">
        <v>90</v>
      </c>
      <c r="Q32" s="3">
        <f>SUM(B32:P32)/15</f>
        <v>72.666666666666671</v>
      </c>
    </row>
    <row r="33" spans="1:17" x14ac:dyDescent="0.35">
      <c r="A33" s="35">
        <v>7</v>
      </c>
      <c r="B33">
        <v>5</v>
      </c>
      <c r="C33">
        <v>23</v>
      </c>
      <c r="D33">
        <v>2</v>
      </c>
      <c r="E33">
        <v>8</v>
      </c>
      <c r="F33">
        <v>13</v>
      </c>
      <c r="G33">
        <v>20</v>
      </c>
      <c r="H33">
        <v>17</v>
      </c>
      <c r="I33">
        <v>24</v>
      </c>
      <c r="J33">
        <v>28</v>
      </c>
      <c r="K33">
        <v>16</v>
      </c>
      <c r="L33">
        <v>12</v>
      </c>
      <c r="M33">
        <v>19</v>
      </c>
      <c r="N33">
        <v>9</v>
      </c>
      <c r="O33">
        <v>22</v>
      </c>
      <c r="P33">
        <v>14</v>
      </c>
      <c r="Q33" s="7"/>
    </row>
    <row r="34" spans="1:17" x14ac:dyDescent="0.35">
      <c r="A34" s="35"/>
      <c r="B34" s="3">
        <v>90</v>
      </c>
      <c r="C34" s="3">
        <v>80</v>
      </c>
      <c r="D34" s="3">
        <v>60</v>
      </c>
      <c r="E34" s="3">
        <v>60</v>
      </c>
      <c r="F34" s="3">
        <v>70</v>
      </c>
      <c r="G34" s="3">
        <v>70</v>
      </c>
      <c r="H34" s="3">
        <v>90</v>
      </c>
      <c r="I34" s="3">
        <v>80</v>
      </c>
      <c r="J34" s="3">
        <v>70</v>
      </c>
      <c r="K34" s="3">
        <v>60</v>
      </c>
      <c r="L34" s="3">
        <v>70</v>
      </c>
      <c r="M34" s="3">
        <v>60</v>
      </c>
      <c r="N34" s="3">
        <v>70</v>
      </c>
      <c r="O34" s="3">
        <v>70</v>
      </c>
      <c r="P34" s="3">
        <v>70</v>
      </c>
      <c r="Q34" s="3">
        <f>SUM(B34:P34)/15</f>
        <v>71.333333333333329</v>
      </c>
    </row>
    <row r="35" spans="1:17" x14ac:dyDescent="0.35">
      <c r="A35" s="35">
        <v>8</v>
      </c>
      <c r="B35">
        <v>24</v>
      </c>
      <c r="C35">
        <v>21</v>
      </c>
      <c r="D35">
        <v>26</v>
      </c>
      <c r="E35">
        <v>11</v>
      </c>
      <c r="F35">
        <v>25</v>
      </c>
      <c r="G35">
        <v>7</v>
      </c>
      <c r="H35">
        <v>10</v>
      </c>
      <c r="I35">
        <v>9</v>
      </c>
      <c r="J35">
        <v>29</v>
      </c>
      <c r="K35">
        <v>15</v>
      </c>
      <c r="L35">
        <v>5</v>
      </c>
      <c r="M35">
        <v>2</v>
      </c>
      <c r="N35">
        <v>22</v>
      </c>
      <c r="O35">
        <v>14</v>
      </c>
      <c r="P35">
        <v>17</v>
      </c>
      <c r="Q35" s="39"/>
    </row>
    <row r="36" spans="1:17" x14ac:dyDescent="0.35">
      <c r="A36" s="35"/>
      <c r="B36" s="3">
        <v>80</v>
      </c>
      <c r="C36" s="3">
        <v>80</v>
      </c>
      <c r="D36" s="3">
        <v>70</v>
      </c>
      <c r="E36" s="3">
        <v>70</v>
      </c>
      <c r="F36" s="3">
        <v>80</v>
      </c>
      <c r="G36" s="3">
        <v>90</v>
      </c>
      <c r="H36" s="3">
        <v>50</v>
      </c>
      <c r="I36" s="3">
        <v>70</v>
      </c>
      <c r="J36" s="3">
        <v>50</v>
      </c>
      <c r="K36" s="3">
        <v>60</v>
      </c>
      <c r="L36" s="3">
        <v>90</v>
      </c>
      <c r="M36" s="3">
        <v>60</v>
      </c>
      <c r="N36" s="3">
        <v>70</v>
      </c>
      <c r="O36" s="3">
        <v>70</v>
      </c>
      <c r="P36" s="3">
        <v>90</v>
      </c>
      <c r="Q36" s="3">
        <f>SUM(B36:P36)/15</f>
        <v>72</v>
      </c>
    </row>
    <row r="37" spans="1:17" x14ac:dyDescent="0.35">
      <c r="A37" s="35">
        <v>9</v>
      </c>
      <c r="B37">
        <v>19</v>
      </c>
      <c r="C37">
        <v>20</v>
      </c>
      <c r="D37">
        <v>14</v>
      </c>
      <c r="E37">
        <v>6</v>
      </c>
      <c r="F37">
        <v>29</v>
      </c>
      <c r="G37">
        <v>5</v>
      </c>
      <c r="H37">
        <v>28</v>
      </c>
      <c r="I37">
        <v>27</v>
      </c>
      <c r="J37">
        <v>23</v>
      </c>
      <c r="K37">
        <v>2</v>
      </c>
      <c r="L37">
        <v>25</v>
      </c>
      <c r="M37">
        <v>18</v>
      </c>
      <c r="N37">
        <v>17</v>
      </c>
      <c r="O37">
        <v>21</v>
      </c>
      <c r="P37">
        <v>7</v>
      </c>
      <c r="Q37" s="7"/>
    </row>
    <row r="38" spans="1:17" x14ac:dyDescent="0.35">
      <c r="A38" s="35"/>
      <c r="B38" s="3">
        <v>60</v>
      </c>
      <c r="C38" s="3">
        <v>70</v>
      </c>
      <c r="D38" s="3">
        <v>70</v>
      </c>
      <c r="E38" s="3">
        <v>60</v>
      </c>
      <c r="F38" s="3">
        <v>50</v>
      </c>
      <c r="G38" s="3">
        <v>90</v>
      </c>
      <c r="H38" s="3">
        <v>70</v>
      </c>
      <c r="I38" s="3">
        <v>60</v>
      </c>
      <c r="J38" s="3">
        <v>80</v>
      </c>
      <c r="K38" s="3">
        <v>60</v>
      </c>
      <c r="L38" s="3">
        <v>80</v>
      </c>
      <c r="M38" s="3">
        <v>70</v>
      </c>
      <c r="N38" s="3">
        <v>90</v>
      </c>
      <c r="O38" s="3">
        <v>80</v>
      </c>
      <c r="P38" s="3">
        <v>90</v>
      </c>
      <c r="Q38" s="3">
        <f>SUM(B38:P38)/15</f>
        <v>72</v>
      </c>
    </row>
    <row r="39" spans="1:17" x14ac:dyDescent="0.35">
      <c r="A39" s="35">
        <v>10</v>
      </c>
      <c r="B39">
        <v>19</v>
      </c>
      <c r="C39">
        <v>20</v>
      </c>
      <c r="D39">
        <v>14</v>
      </c>
      <c r="E39">
        <v>6</v>
      </c>
      <c r="F39">
        <v>29</v>
      </c>
      <c r="G39">
        <v>5</v>
      </c>
      <c r="H39">
        <v>28</v>
      </c>
      <c r="I39">
        <v>27</v>
      </c>
      <c r="J39">
        <v>23</v>
      </c>
      <c r="K39">
        <v>2</v>
      </c>
      <c r="L39">
        <v>25</v>
      </c>
      <c r="M39">
        <v>18</v>
      </c>
      <c r="N39">
        <v>17</v>
      </c>
      <c r="O39">
        <v>21</v>
      </c>
      <c r="P39">
        <v>7</v>
      </c>
      <c r="Q39" s="7"/>
    </row>
    <row r="40" spans="1:17" x14ac:dyDescent="0.35">
      <c r="A40" s="35"/>
      <c r="B40" s="3">
        <v>60</v>
      </c>
      <c r="C40" s="3">
        <v>70</v>
      </c>
      <c r="D40" s="3">
        <v>70</v>
      </c>
      <c r="E40" s="3">
        <v>60</v>
      </c>
      <c r="F40" s="3">
        <v>50</v>
      </c>
      <c r="G40" s="3">
        <v>90</v>
      </c>
      <c r="H40" s="3">
        <v>70</v>
      </c>
      <c r="I40" s="3">
        <v>60</v>
      </c>
      <c r="J40" s="3">
        <v>80</v>
      </c>
      <c r="K40" s="3">
        <v>60</v>
      </c>
      <c r="L40" s="3">
        <v>80</v>
      </c>
      <c r="M40" s="3">
        <v>70</v>
      </c>
      <c r="N40" s="3">
        <v>90</v>
      </c>
      <c r="O40" s="3">
        <v>80</v>
      </c>
      <c r="P40" s="3">
        <v>90</v>
      </c>
      <c r="Q40" s="3">
        <f>SUM(B40:P40)/15</f>
        <v>72</v>
      </c>
    </row>
    <row r="41" spans="1:17" x14ac:dyDescent="0.35">
      <c r="A41" s="35">
        <v>11</v>
      </c>
      <c r="B41">
        <v>19</v>
      </c>
      <c r="C41">
        <v>29</v>
      </c>
      <c r="D41">
        <v>3</v>
      </c>
      <c r="E41">
        <v>25</v>
      </c>
      <c r="F41">
        <v>22</v>
      </c>
      <c r="G41">
        <v>26</v>
      </c>
      <c r="H41">
        <v>23</v>
      </c>
      <c r="I41">
        <v>14</v>
      </c>
      <c r="J41">
        <v>4</v>
      </c>
      <c r="K41">
        <v>6</v>
      </c>
      <c r="L41">
        <v>17</v>
      </c>
      <c r="M41">
        <v>5</v>
      </c>
      <c r="N41">
        <v>21</v>
      </c>
      <c r="O41">
        <v>18</v>
      </c>
      <c r="P41">
        <v>1</v>
      </c>
      <c r="Q41" s="7"/>
    </row>
    <row r="42" spans="1:17" x14ac:dyDescent="0.35">
      <c r="A42" s="35"/>
      <c r="B42" s="3">
        <v>60</v>
      </c>
      <c r="C42" s="3">
        <v>50</v>
      </c>
      <c r="D42" s="3">
        <v>70</v>
      </c>
      <c r="E42" s="3">
        <v>80</v>
      </c>
      <c r="F42" s="3">
        <v>70</v>
      </c>
      <c r="G42" s="3">
        <v>70</v>
      </c>
      <c r="H42" s="3">
        <v>80</v>
      </c>
      <c r="I42" s="3">
        <v>70</v>
      </c>
      <c r="J42" s="3">
        <v>80</v>
      </c>
      <c r="K42" s="3">
        <v>60</v>
      </c>
      <c r="L42" s="3">
        <v>90</v>
      </c>
      <c r="M42" s="3">
        <v>90</v>
      </c>
      <c r="N42" s="3">
        <v>80</v>
      </c>
      <c r="O42" s="3">
        <v>70</v>
      </c>
      <c r="P42" s="3">
        <v>70</v>
      </c>
      <c r="Q42" s="3">
        <f>SUM(B42:P42)/15</f>
        <v>72.666666666666671</v>
      </c>
    </row>
    <row r="43" spans="1:17" x14ac:dyDescent="0.35">
      <c r="A43" s="35">
        <v>12</v>
      </c>
      <c r="B43">
        <v>5</v>
      </c>
      <c r="C43">
        <v>29</v>
      </c>
      <c r="D43">
        <v>20</v>
      </c>
      <c r="E43">
        <v>22</v>
      </c>
      <c r="F43">
        <v>26</v>
      </c>
      <c r="G43">
        <v>17</v>
      </c>
      <c r="H43">
        <v>25</v>
      </c>
      <c r="I43">
        <v>11</v>
      </c>
      <c r="J43">
        <v>7</v>
      </c>
      <c r="K43">
        <v>14</v>
      </c>
      <c r="L43">
        <v>23</v>
      </c>
      <c r="M43">
        <v>21</v>
      </c>
      <c r="N43">
        <v>6</v>
      </c>
      <c r="O43">
        <v>15</v>
      </c>
      <c r="P43">
        <v>4</v>
      </c>
      <c r="Q43" s="7"/>
    </row>
    <row r="44" spans="1:17" x14ac:dyDescent="0.35">
      <c r="A44" s="35"/>
      <c r="B44" s="3">
        <v>90</v>
      </c>
      <c r="C44" s="3">
        <v>50</v>
      </c>
      <c r="D44" s="3">
        <v>70</v>
      </c>
      <c r="E44" s="3">
        <v>70</v>
      </c>
      <c r="F44" s="3">
        <v>70</v>
      </c>
      <c r="G44" s="3">
        <v>90</v>
      </c>
      <c r="H44" s="3">
        <v>80</v>
      </c>
      <c r="I44" s="3">
        <v>70</v>
      </c>
      <c r="J44" s="3">
        <v>90</v>
      </c>
      <c r="K44" s="3">
        <v>70</v>
      </c>
      <c r="L44" s="3">
        <v>80</v>
      </c>
      <c r="M44" s="3">
        <v>80</v>
      </c>
      <c r="N44" s="3">
        <v>60</v>
      </c>
      <c r="O44" s="3">
        <v>60</v>
      </c>
      <c r="P44" s="3">
        <v>80</v>
      </c>
      <c r="Q44" s="3">
        <f>SUM(B44:P44)/15</f>
        <v>74</v>
      </c>
    </row>
    <row r="45" spans="1:17" x14ac:dyDescent="0.35">
      <c r="A45" s="35">
        <v>13</v>
      </c>
      <c r="B45">
        <v>25</v>
      </c>
      <c r="C45">
        <v>27</v>
      </c>
      <c r="D45">
        <v>13</v>
      </c>
      <c r="E45">
        <v>15</v>
      </c>
      <c r="F45">
        <v>10</v>
      </c>
      <c r="G45">
        <v>26</v>
      </c>
      <c r="H45">
        <v>14</v>
      </c>
      <c r="I45">
        <v>28</v>
      </c>
      <c r="J45">
        <v>19</v>
      </c>
      <c r="K45">
        <v>16</v>
      </c>
      <c r="L45">
        <v>20</v>
      </c>
      <c r="M45">
        <v>18</v>
      </c>
      <c r="N45">
        <v>2</v>
      </c>
      <c r="O45">
        <v>3</v>
      </c>
      <c r="P45">
        <v>11</v>
      </c>
      <c r="Q45" s="7"/>
    </row>
    <row r="46" spans="1:17" x14ac:dyDescent="0.35">
      <c r="A46" s="35"/>
      <c r="B46" s="3">
        <v>80</v>
      </c>
      <c r="C46" s="3">
        <v>60</v>
      </c>
      <c r="D46" s="3">
        <v>70</v>
      </c>
      <c r="E46" s="3">
        <v>60</v>
      </c>
      <c r="F46" s="3">
        <v>50</v>
      </c>
      <c r="G46" s="3">
        <v>70</v>
      </c>
      <c r="H46" s="3">
        <v>70</v>
      </c>
      <c r="I46" s="3">
        <v>70</v>
      </c>
      <c r="J46" s="3">
        <v>60</v>
      </c>
      <c r="K46" s="3">
        <v>60</v>
      </c>
      <c r="L46" s="3">
        <v>70</v>
      </c>
      <c r="M46" s="3">
        <v>70</v>
      </c>
      <c r="N46" s="3">
        <v>60</v>
      </c>
      <c r="O46" s="3">
        <v>70</v>
      </c>
      <c r="P46" s="3">
        <v>70</v>
      </c>
      <c r="Q46" s="3">
        <f>SUM(B46:P46)/15</f>
        <v>66</v>
      </c>
    </row>
    <row r="47" spans="1:17" x14ac:dyDescent="0.35">
      <c r="A47" s="35">
        <v>14</v>
      </c>
      <c r="B47">
        <v>5</v>
      </c>
      <c r="C47">
        <v>29</v>
      </c>
      <c r="D47">
        <v>26</v>
      </c>
      <c r="E47">
        <v>22</v>
      </c>
      <c r="F47">
        <v>17</v>
      </c>
      <c r="G47">
        <v>20</v>
      </c>
      <c r="H47">
        <v>23</v>
      </c>
      <c r="I47">
        <v>14</v>
      </c>
      <c r="J47">
        <v>7</v>
      </c>
      <c r="K47">
        <v>11</v>
      </c>
      <c r="L47">
        <v>25</v>
      </c>
      <c r="M47">
        <v>21</v>
      </c>
      <c r="N47">
        <v>6</v>
      </c>
      <c r="O47">
        <v>15</v>
      </c>
      <c r="P47">
        <v>4</v>
      </c>
      <c r="Q47" s="7"/>
    </row>
    <row r="48" spans="1:17" x14ac:dyDescent="0.35">
      <c r="A48" s="35"/>
      <c r="B48" s="3">
        <v>90</v>
      </c>
      <c r="C48" s="3">
        <v>50</v>
      </c>
      <c r="D48" s="3">
        <v>70</v>
      </c>
      <c r="E48" s="3">
        <v>70</v>
      </c>
      <c r="F48" s="3">
        <v>90</v>
      </c>
      <c r="G48" s="3">
        <v>70</v>
      </c>
      <c r="H48" s="3">
        <v>80</v>
      </c>
      <c r="I48" s="3">
        <v>70</v>
      </c>
      <c r="J48" s="3">
        <v>90</v>
      </c>
      <c r="K48" s="3">
        <v>70</v>
      </c>
      <c r="L48" s="3">
        <v>80</v>
      </c>
      <c r="M48" s="3">
        <v>80</v>
      </c>
      <c r="N48" s="3">
        <v>60</v>
      </c>
      <c r="O48" s="3">
        <v>60</v>
      </c>
      <c r="P48" s="3">
        <v>80</v>
      </c>
      <c r="Q48" s="3">
        <f>SUM(B48:P48)/15</f>
        <v>74</v>
      </c>
    </row>
    <row r="49" spans="1:17" x14ac:dyDescent="0.35">
      <c r="A49" s="35">
        <v>15</v>
      </c>
      <c r="B49">
        <v>19</v>
      </c>
      <c r="C49">
        <v>29</v>
      </c>
      <c r="D49">
        <v>28</v>
      </c>
      <c r="E49">
        <v>6</v>
      </c>
      <c r="F49">
        <v>20</v>
      </c>
      <c r="G49">
        <v>27</v>
      </c>
      <c r="H49">
        <v>14</v>
      </c>
      <c r="I49">
        <v>5</v>
      </c>
      <c r="J49">
        <v>23</v>
      </c>
      <c r="K49">
        <v>2</v>
      </c>
      <c r="L49">
        <v>25</v>
      </c>
      <c r="M49">
        <v>18</v>
      </c>
      <c r="N49">
        <v>17</v>
      </c>
      <c r="O49">
        <v>21</v>
      </c>
      <c r="P49">
        <v>7</v>
      </c>
      <c r="Q49" s="7"/>
    </row>
    <row r="50" spans="1:17" x14ac:dyDescent="0.35">
      <c r="A50" s="35"/>
      <c r="B50" s="3">
        <v>60</v>
      </c>
      <c r="C50" s="3">
        <v>50</v>
      </c>
      <c r="D50" s="3">
        <v>70</v>
      </c>
      <c r="E50" s="3">
        <v>60</v>
      </c>
      <c r="F50" s="3">
        <v>70</v>
      </c>
      <c r="G50" s="3">
        <v>60</v>
      </c>
      <c r="H50" s="3">
        <v>70</v>
      </c>
      <c r="I50" s="3">
        <v>90</v>
      </c>
      <c r="J50" s="3">
        <v>80</v>
      </c>
      <c r="K50" s="3">
        <v>60</v>
      </c>
      <c r="L50" s="3">
        <v>80</v>
      </c>
      <c r="M50" s="3">
        <v>70</v>
      </c>
      <c r="N50" s="3">
        <v>90</v>
      </c>
      <c r="O50" s="3">
        <v>80</v>
      </c>
      <c r="P50" s="3">
        <v>90</v>
      </c>
      <c r="Q50" s="3">
        <f>SUM(B50:P50)/15</f>
        <v>72</v>
      </c>
    </row>
    <row r="51" spans="1:17" x14ac:dyDescent="0.35">
      <c r="A51" s="35">
        <v>16</v>
      </c>
      <c r="B51">
        <v>9</v>
      </c>
      <c r="C51">
        <v>6</v>
      </c>
      <c r="D51">
        <v>7</v>
      </c>
      <c r="E51">
        <v>4</v>
      </c>
      <c r="F51">
        <v>29</v>
      </c>
      <c r="G51">
        <v>5</v>
      </c>
      <c r="H51">
        <v>28</v>
      </c>
      <c r="I51">
        <v>20</v>
      </c>
      <c r="J51">
        <v>26</v>
      </c>
      <c r="K51">
        <v>17</v>
      </c>
      <c r="L51">
        <v>19</v>
      </c>
      <c r="M51">
        <v>8</v>
      </c>
      <c r="N51">
        <v>14</v>
      </c>
      <c r="O51">
        <v>18</v>
      </c>
      <c r="P51">
        <v>22</v>
      </c>
      <c r="Q51" s="7"/>
    </row>
    <row r="52" spans="1:17" x14ac:dyDescent="0.35">
      <c r="A52" s="35"/>
      <c r="B52" s="3">
        <v>70</v>
      </c>
      <c r="C52" s="3">
        <v>60</v>
      </c>
      <c r="D52" s="3">
        <v>90</v>
      </c>
      <c r="E52" s="3">
        <v>80</v>
      </c>
      <c r="F52" s="3">
        <v>50</v>
      </c>
      <c r="G52" s="3">
        <v>90</v>
      </c>
      <c r="H52" s="3">
        <v>70</v>
      </c>
      <c r="I52" s="3">
        <v>70</v>
      </c>
      <c r="J52" s="3">
        <v>70</v>
      </c>
      <c r="K52" s="3">
        <v>90</v>
      </c>
      <c r="L52" s="3">
        <v>60</v>
      </c>
      <c r="M52" s="3">
        <v>60</v>
      </c>
      <c r="N52" s="3">
        <v>70</v>
      </c>
      <c r="O52" s="3">
        <v>70</v>
      </c>
      <c r="P52" s="3">
        <v>70</v>
      </c>
      <c r="Q52" s="3">
        <f>SUM(B52:P52)/15</f>
        <v>71.333333333333329</v>
      </c>
    </row>
    <row r="53" spans="1:17" x14ac:dyDescent="0.35">
      <c r="D53" s="44" t="s">
        <v>212</v>
      </c>
      <c r="E53" s="44"/>
      <c r="F53" s="44"/>
      <c r="G53" s="44"/>
      <c r="H53" s="44"/>
      <c r="I53" s="44"/>
      <c r="J53" s="44"/>
      <c r="K53" s="44"/>
      <c r="L53" s="44"/>
    </row>
    <row r="54" spans="1:17" x14ac:dyDescent="0.35">
      <c r="A54" t="s">
        <v>188</v>
      </c>
      <c r="Q54" s="38"/>
    </row>
    <row r="55" spans="1:17" x14ac:dyDescent="0.35">
      <c r="A55">
        <v>80</v>
      </c>
      <c r="B55">
        <v>160</v>
      </c>
      <c r="C55">
        <v>230</v>
      </c>
      <c r="D55">
        <v>300</v>
      </c>
      <c r="E55">
        <v>380</v>
      </c>
      <c r="F55">
        <v>470</v>
      </c>
      <c r="G55">
        <v>560</v>
      </c>
      <c r="H55">
        <v>630</v>
      </c>
      <c r="I55">
        <v>680</v>
      </c>
      <c r="J55">
        <v>740</v>
      </c>
      <c r="K55">
        <v>790</v>
      </c>
      <c r="L55">
        <v>850</v>
      </c>
      <c r="M55">
        <v>920</v>
      </c>
      <c r="N55">
        <v>990</v>
      </c>
      <c r="O55">
        <v>1080</v>
      </c>
    </row>
    <row r="56" spans="1:17" x14ac:dyDescent="0.35">
      <c r="A56" t="s">
        <v>189</v>
      </c>
    </row>
    <row r="57" spans="1:17" x14ac:dyDescent="0.35">
      <c r="A57" s="44" t="s">
        <v>250</v>
      </c>
      <c r="B57" s="44"/>
      <c r="C57" s="35">
        <v>0</v>
      </c>
    </row>
    <row r="58" spans="1:17" x14ac:dyDescent="0.35">
      <c r="A58" t="s">
        <v>188</v>
      </c>
    </row>
    <row r="59" spans="1:17" x14ac:dyDescent="0.35">
      <c r="A59">
        <v>80</v>
      </c>
      <c r="B59">
        <v>170</v>
      </c>
      <c r="C59">
        <v>240</v>
      </c>
      <c r="D59">
        <v>290</v>
      </c>
      <c r="E59">
        <v>370</v>
      </c>
      <c r="F59">
        <v>440</v>
      </c>
      <c r="G59">
        <v>500</v>
      </c>
      <c r="H59">
        <v>590</v>
      </c>
      <c r="I59">
        <v>660</v>
      </c>
      <c r="J59">
        <v>730</v>
      </c>
      <c r="K59">
        <v>820</v>
      </c>
      <c r="L59">
        <v>890</v>
      </c>
      <c r="M59">
        <v>960</v>
      </c>
      <c r="N59">
        <v>1020</v>
      </c>
      <c r="O59">
        <v>1080</v>
      </c>
    </row>
    <row r="60" spans="1:17" x14ac:dyDescent="0.35">
      <c r="A60" t="s">
        <v>190</v>
      </c>
    </row>
    <row r="61" spans="1:17" x14ac:dyDescent="0.35">
      <c r="A61" s="44" t="s">
        <v>250</v>
      </c>
      <c r="B61" s="44"/>
      <c r="C61" s="35">
        <v>12</v>
      </c>
    </row>
    <row r="62" spans="1:17" x14ac:dyDescent="0.35">
      <c r="A62" t="s">
        <v>188</v>
      </c>
    </row>
    <row r="63" spans="1:17" x14ac:dyDescent="0.35">
      <c r="A63">
        <v>70</v>
      </c>
      <c r="B63">
        <v>130</v>
      </c>
      <c r="C63">
        <v>200</v>
      </c>
      <c r="D63">
        <v>260</v>
      </c>
      <c r="E63">
        <v>310</v>
      </c>
      <c r="F63">
        <v>380</v>
      </c>
      <c r="G63">
        <v>450</v>
      </c>
      <c r="H63">
        <v>520</v>
      </c>
      <c r="I63">
        <v>580</v>
      </c>
      <c r="J63">
        <v>640</v>
      </c>
      <c r="K63">
        <v>710</v>
      </c>
      <c r="L63">
        <v>770</v>
      </c>
      <c r="M63">
        <v>820</v>
      </c>
      <c r="N63">
        <v>890</v>
      </c>
      <c r="O63">
        <v>960</v>
      </c>
    </row>
    <row r="64" spans="1:17" x14ac:dyDescent="0.35">
      <c r="A64" t="s">
        <v>191</v>
      </c>
    </row>
    <row r="65" spans="1:15" x14ac:dyDescent="0.35">
      <c r="A65" s="44" t="s">
        <v>250</v>
      </c>
      <c r="B65" s="44"/>
      <c r="C65" s="35">
        <v>12</v>
      </c>
    </row>
    <row r="66" spans="1:15" x14ac:dyDescent="0.35">
      <c r="A66" t="s">
        <v>188</v>
      </c>
    </row>
    <row r="67" spans="1:15" x14ac:dyDescent="0.35">
      <c r="A67">
        <v>80</v>
      </c>
      <c r="B67">
        <v>140</v>
      </c>
      <c r="C67">
        <v>230</v>
      </c>
      <c r="D67">
        <v>310</v>
      </c>
      <c r="E67">
        <v>380</v>
      </c>
      <c r="F67">
        <v>440</v>
      </c>
      <c r="G67">
        <v>510</v>
      </c>
      <c r="H67">
        <v>560</v>
      </c>
      <c r="I67">
        <v>630</v>
      </c>
      <c r="J67">
        <v>720</v>
      </c>
      <c r="K67">
        <v>780</v>
      </c>
      <c r="L67">
        <v>850</v>
      </c>
      <c r="M67">
        <v>910</v>
      </c>
      <c r="N67">
        <v>980</v>
      </c>
      <c r="O67">
        <v>1050</v>
      </c>
    </row>
    <row r="68" spans="1:15" x14ac:dyDescent="0.35">
      <c r="A68" t="s">
        <v>192</v>
      </c>
    </row>
    <row r="69" spans="1:15" x14ac:dyDescent="0.35">
      <c r="A69" s="44" t="s">
        <v>250</v>
      </c>
      <c r="B69" s="44"/>
      <c r="C69" s="35">
        <v>2</v>
      </c>
    </row>
    <row r="70" spans="1:15" x14ac:dyDescent="0.35">
      <c r="A70" t="s">
        <v>188</v>
      </c>
    </row>
    <row r="71" spans="1:15" x14ac:dyDescent="0.35">
      <c r="A71">
        <v>80</v>
      </c>
      <c r="B71">
        <v>170</v>
      </c>
      <c r="C71">
        <v>240</v>
      </c>
      <c r="D71">
        <v>330</v>
      </c>
      <c r="E71">
        <v>410</v>
      </c>
      <c r="F71">
        <v>480</v>
      </c>
      <c r="G71">
        <v>530</v>
      </c>
      <c r="H71">
        <v>620</v>
      </c>
      <c r="I71">
        <v>690</v>
      </c>
      <c r="J71">
        <v>760</v>
      </c>
      <c r="K71">
        <v>820</v>
      </c>
      <c r="L71">
        <v>890</v>
      </c>
      <c r="M71">
        <v>960</v>
      </c>
      <c r="N71">
        <v>1020</v>
      </c>
      <c r="O71">
        <v>1080</v>
      </c>
    </row>
    <row r="72" spans="1:15" x14ac:dyDescent="0.35">
      <c r="A72" t="s">
        <v>193</v>
      </c>
    </row>
    <row r="73" spans="1:15" x14ac:dyDescent="0.35">
      <c r="A73" s="44" t="s">
        <v>250</v>
      </c>
      <c r="B73" s="44"/>
      <c r="C73" s="35">
        <v>11</v>
      </c>
    </row>
    <row r="74" spans="1:15" x14ac:dyDescent="0.35">
      <c r="A74" t="s">
        <v>188</v>
      </c>
    </row>
    <row r="75" spans="1:15" x14ac:dyDescent="0.35">
      <c r="A75">
        <v>80</v>
      </c>
      <c r="B75">
        <v>160</v>
      </c>
      <c r="C75">
        <v>230</v>
      </c>
      <c r="D75">
        <v>300</v>
      </c>
      <c r="E75">
        <v>380</v>
      </c>
      <c r="F75">
        <v>470</v>
      </c>
      <c r="G75">
        <v>530</v>
      </c>
      <c r="H75">
        <v>600</v>
      </c>
      <c r="I75">
        <v>650</v>
      </c>
      <c r="J75">
        <v>710</v>
      </c>
      <c r="K75">
        <v>800</v>
      </c>
      <c r="L75">
        <v>860</v>
      </c>
      <c r="M75">
        <v>930</v>
      </c>
      <c r="N75">
        <v>1000</v>
      </c>
      <c r="O75">
        <v>1090</v>
      </c>
    </row>
    <row r="76" spans="1:15" x14ac:dyDescent="0.35">
      <c r="A76" t="s">
        <v>194</v>
      </c>
    </row>
    <row r="77" spans="1:15" x14ac:dyDescent="0.35">
      <c r="A77" s="44" t="s">
        <v>250</v>
      </c>
      <c r="B77" s="44"/>
      <c r="C77" s="35">
        <v>0</v>
      </c>
    </row>
    <row r="78" spans="1:15" x14ac:dyDescent="0.35">
      <c r="A78" t="s">
        <v>188</v>
      </c>
    </row>
    <row r="79" spans="1:15" x14ac:dyDescent="0.35">
      <c r="A79">
        <v>90</v>
      </c>
      <c r="B79">
        <v>170</v>
      </c>
      <c r="C79">
        <v>230</v>
      </c>
      <c r="D79">
        <v>290</v>
      </c>
      <c r="E79">
        <v>360</v>
      </c>
      <c r="F79">
        <v>430</v>
      </c>
      <c r="G79">
        <v>520</v>
      </c>
      <c r="H79">
        <v>600</v>
      </c>
      <c r="I79">
        <v>670</v>
      </c>
      <c r="J79">
        <v>730</v>
      </c>
      <c r="K79">
        <v>800</v>
      </c>
      <c r="L79">
        <v>860</v>
      </c>
      <c r="M79">
        <v>930</v>
      </c>
      <c r="N79">
        <v>1000</v>
      </c>
      <c r="O79">
        <v>1070</v>
      </c>
    </row>
    <row r="80" spans="1:15" x14ac:dyDescent="0.35">
      <c r="A80" t="s">
        <v>195</v>
      </c>
    </row>
    <row r="81" spans="1:15" x14ac:dyDescent="0.35">
      <c r="A81" s="44" t="s">
        <v>250</v>
      </c>
      <c r="B81" s="44"/>
      <c r="C81" s="35">
        <v>3</v>
      </c>
    </row>
    <row r="82" spans="1:15" x14ac:dyDescent="0.35">
      <c r="A82" t="s">
        <v>188</v>
      </c>
    </row>
    <row r="83" spans="1:15" x14ac:dyDescent="0.35">
      <c r="A83">
        <v>80</v>
      </c>
      <c r="B83">
        <v>160</v>
      </c>
      <c r="C83">
        <v>230</v>
      </c>
      <c r="D83">
        <v>300</v>
      </c>
      <c r="E83">
        <v>380</v>
      </c>
      <c r="F83">
        <v>470</v>
      </c>
      <c r="G83">
        <v>520</v>
      </c>
      <c r="H83">
        <v>590</v>
      </c>
      <c r="I83">
        <v>640</v>
      </c>
      <c r="J83">
        <v>700</v>
      </c>
      <c r="K83">
        <v>790</v>
      </c>
      <c r="L83">
        <v>850</v>
      </c>
      <c r="M83">
        <v>920</v>
      </c>
      <c r="N83">
        <v>990</v>
      </c>
      <c r="O83">
        <v>1080</v>
      </c>
    </row>
    <row r="84" spans="1:15" x14ac:dyDescent="0.35">
      <c r="A84" t="s">
        <v>196</v>
      </c>
    </row>
    <row r="85" spans="1:15" x14ac:dyDescent="0.35">
      <c r="A85" s="44" t="s">
        <v>250</v>
      </c>
      <c r="B85" s="44"/>
      <c r="C85" s="35">
        <v>12</v>
      </c>
    </row>
    <row r="86" spans="1:15" x14ac:dyDescent="0.35">
      <c r="A86" t="s">
        <v>188</v>
      </c>
    </row>
    <row r="87" spans="1:15" x14ac:dyDescent="0.35">
      <c r="A87">
        <v>60</v>
      </c>
      <c r="B87">
        <v>130</v>
      </c>
      <c r="C87">
        <v>200</v>
      </c>
      <c r="D87">
        <v>260</v>
      </c>
      <c r="E87">
        <v>310</v>
      </c>
      <c r="F87">
        <v>400</v>
      </c>
      <c r="G87">
        <v>470</v>
      </c>
      <c r="H87">
        <v>530</v>
      </c>
      <c r="I87">
        <v>610</v>
      </c>
      <c r="J87">
        <v>670</v>
      </c>
      <c r="K87">
        <v>750</v>
      </c>
      <c r="L87">
        <v>820</v>
      </c>
      <c r="M87">
        <v>910</v>
      </c>
      <c r="N87">
        <v>990</v>
      </c>
      <c r="O87">
        <v>1080</v>
      </c>
    </row>
    <row r="88" spans="1:15" x14ac:dyDescent="0.35">
      <c r="A88" t="s">
        <v>197</v>
      </c>
    </row>
    <row r="89" spans="1:15" x14ac:dyDescent="0.35">
      <c r="A89" s="44" t="s">
        <v>250</v>
      </c>
      <c r="B89" s="44"/>
      <c r="C89" s="35">
        <v>8</v>
      </c>
    </row>
    <row r="90" spans="1:15" x14ac:dyDescent="0.35">
      <c r="A90" t="s">
        <v>188</v>
      </c>
    </row>
    <row r="91" spans="1:15" x14ac:dyDescent="0.35">
      <c r="A91">
        <v>60</v>
      </c>
      <c r="B91">
        <v>130</v>
      </c>
      <c r="C91">
        <v>200</v>
      </c>
      <c r="D91">
        <v>260</v>
      </c>
      <c r="E91">
        <v>310</v>
      </c>
      <c r="F91">
        <v>400</v>
      </c>
      <c r="G91">
        <v>470</v>
      </c>
      <c r="H91">
        <v>530</v>
      </c>
      <c r="I91">
        <v>610</v>
      </c>
      <c r="J91">
        <v>670</v>
      </c>
      <c r="K91">
        <v>750</v>
      </c>
      <c r="L91">
        <v>820</v>
      </c>
      <c r="M91">
        <v>910</v>
      </c>
      <c r="N91">
        <v>990</v>
      </c>
      <c r="O91">
        <v>1080</v>
      </c>
    </row>
    <row r="92" spans="1:15" x14ac:dyDescent="0.35">
      <c r="A92" t="s">
        <v>198</v>
      </c>
    </row>
    <row r="93" spans="1:15" x14ac:dyDescent="0.35">
      <c r="A93" s="44" t="s">
        <v>250</v>
      </c>
      <c r="B93" s="44"/>
      <c r="C93" s="35">
        <v>9</v>
      </c>
    </row>
    <row r="94" spans="1:15" x14ac:dyDescent="0.35">
      <c r="A94" t="s">
        <v>188</v>
      </c>
    </row>
    <row r="95" spans="1:15" x14ac:dyDescent="0.35">
      <c r="A95">
        <v>60</v>
      </c>
      <c r="B95">
        <v>110</v>
      </c>
      <c r="C95">
        <v>180</v>
      </c>
      <c r="D95">
        <v>260</v>
      </c>
      <c r="E95">
        <v>330</v>
      </c>
      <c r="F95">
        <v>400</v>
      </c>
      <c r="G95">
        <v>480</v>
      </c>
      <c r="H95">
        <v>550</v>
      </c>
      <c r="I95">
        <v>630</v>
      </c>
      <c r="J95">
        <v>690</v>
      </c>
      <c r="K95">
        <v>780</v>
      </c>
      <c r="L95">
        <v>870</v>
      </c>
      <c r="M95">
        <v>950</v>
      </c>
      <c r="N95">
        <v>1020</v>
      </c>
      <c r="O95">
        <v>1090</v>
      </c>
    </row>
    <row r="96" spans="1:15" x14ac:dyDescent="0.35">
      <c r="A96" t="s">
        <v>199</v>
      </c>
    </row>
    <row r="97" spans="1:15" x14ac:dyDescent="0.35">
      <c r="A97" s="44" t="s">
        <v>250</v>
      </c>
      <c r="B97" s="44"/>
      <c r="C97" s="35">
        <v>10</v>
      </c>
    </row>
    <row r="98" spans="1:15" x14ac:dyDescent="0.35">
      <c r="A98" t="s">
        <v>188</v>
      </c>
    </row>
    <row r="99" spans="1:15" x14ac:dyDescent="0.35">
      <c r="A99">
        <v>90</v>
      </c>
      <c r="B99">
        <v>140</v>
      </c>
      <c r="C99">
        <v>210</v>
      </c>
      <c r="D99">
        <v>280</v>
      </c>
      <c r="E99">
        <v>350</v>
      </c>
      <c r="F99">
        <v>440</v>
      </c>
      <c r="G99">
        <v>520</v>
      </c>
      <c r="H99">
        <v>590</v>
      </c>
      <c r="I99">
        <v>680</v>
      </c>
      <c r="J99">
        <v>750</v>
      </c>
      <c r="K99">
        <v>830</v>
      </c>
      <c r="L99">
        <v>910</v>
      </c>
      <c r="M99">
        <v>970</v>
      </c>
      <c r="N99">
        <v>1030</v>
      </c>
      <c r="O99">
        <v>1110</v>
      </c>
    </row>
    <row r="100" spans="1:15" x14ac:dyDescent="0.35">
      <c r="A100" t="s">
        <v>200</v>
      </c>
    </row>
    <row r="101" spans="1:15" x14ac:dyDescent="0.35">
      <c r="A101" s="44" t="s">
        <v>250</v>
      </c>
      <c r="B101" s="44"/>
      <c r="C101" s="35">
        <v>5</v>
      </c>
    </row>
    <row r="102" spans="1:15" x14ac:dyDescent="0.35">
      <c r="A102" t="s">
        <v>188</v>
      </c>
    </row>
    <row r="103" spans="1:15" x14ac:dyDescent="0.35">
      <c r="A103">
        <v>80</v>
      </c>
      <c r="B103">
        <v>140</v>
      </c>
      <c r="C103">
        <v>210</v>
      </c>
      <c r="D103">
        <v>270</v>
      </c>
      <c r="E103">
        <v>320</v>
      </c>
      <c r="F103">
        <v>390</v>
      </c>
      <c r="G103">
        <v>460</v>
      </c>
      <c r="H103">
        <v>530</v>
      </c>
      <c r="I103">
        <v>590</v>
      </c>
      <c r="J103">
        <v>650</v>
      </c>
      <c r="K103">
        <v>720</v>
      </c>
      <c r="L103">
        <v>790</v>
      </c>
      <c r="M103">
        <v>850</v>
      </c>
      <c r="N103">
        <v>920</v>
      </c>
      <c r="O103">
        <v>990</v>
      </c>
    </row>
    <row r="104" spans="1:15" x14ac:dyDescent="0.35">
      <c r="A104" t="s">
        <v>201</v>
      </c>
    </row>
    <row r="105" spans="1:15" x14ac:dyDescent="0.35">
      <c r="A105" s="44" t="s">
        <v>250</v>
      </c>
      <c r="B105" s="44"/>
      <c r="C105" s="35">
        <v>12</v>
      </c>
    </row>
    <row r="106" spans="1:15" x14ac:dyDescent="0.35">
      <c r="A106" t="s">
        <v>188</v>
      </c>
    </row>
    <row r="107" spans="1:15" x14ac:dyDescent="0.35">
      <c r="A107">
        <v>90</v>
      </c>
      <c r="B107">
        <v>140</v>
      </c>
      <c r="C107">
        <v>210</v>
      </c>
      <c r="D107">
        <v>280</v>
      </c>
      <c r="E107">
        <v>370</v>
      </c>
      <c r="F107">
        <v>440</v>
      </c>
      <c r="G107">
        <v>520</v>
      </c>
      <c r="H107">
        <v>590</v>
      </c>
      <c r="I107">
        <v>680</v>
      </c>
      <c r="J107">
        <v>750</v>
      </c>
      <c r="K107">
        <v>830</v>
      </c>
      <c r="L107">
        <v>910</v>
      </c>
      <c r="M107">
        <v>970</v>
      </c>
      <c r="N107">
        <v>1030</v>
      </c>
      <c r="O107">
        <v>1110</v>
      </c>
    </row>
    <row r="108" spans="1:15" x14ac:dyDescent="0.35">
      <c r="A108" t="s">
        <v>202</v>
      </c>
    </row>
    <row r="109" spans="1:15" x14ac:dyDescent="0.35">
      <c r="A109" s="44" t="s">
        <v>250</v>
      </c>
      <c r="B109" s="44"/>
      <c r="C109" s="35">
        <v>14</v>
      </c>
    </row>
    <row r="110" spans="1:15" x14ac:dyDescent="0.35">
      <c r="A110" t="s">
        <v>188</v>
      </c>
    </row>
    <row r="111" spans="1:15" x14ac:dyDescent="0.35">
      <c r="A111">
        <v>60</v>
      </c>
      <c r="B111">
        <v>110</v>
      </c>
      <c r="C111">
        <v>180</v>
      </c>
      <c r="D111">
        <v>240</v>
      </c>
      <c r="E111">
        <v>310</v>
      </c>
      <c r="F111">
        <v>370</v>
      </c>
      <c r="G111">
        <v>440</v>
      </c>
      <c r="H111">
        <v>530</v>
      </c>
      <c r="I111">
        <v>610</v>
      </c>
      <c r="J111">
        <v>670</v>
      </c>
      <c r="K111">
        <v>750</v>
      </c>
      <c r="L111">
        <v>820</v>
      </c>
      <c r="M111">
        <v>910</v>
      </c>
      <c r="N111">
        <v>990</v>
      </c>
      <c r="O111">
        <v>1080</v>
      </c>
    </row>
    <row r="112" spans="1:15" x14ac:dyDescent="0.35">
      <c r="A112" t="s">
        <v>203</v>
      </c>
    </row>
    <row r="113" spans="1:16" x14ac:dyDescent="0.35">
      <c r="A113" s="44" t="s">
        <v>250</v>
      </c>
      <c r="B113" s="44"/>
      <c r="C113" s="35">
        <v>4</v>
      </c>
    </row>
    <row r="114" spans="1:16" x14ac:dyDescent="0.35">
      <c r="A114" t="s">
        <v>188</v>
      </c>
    </row>
    <row r="115" spans="1:16" x14ac:dyDescent="0.35">
      <c r="A115">
        <v>70</v>
      </c>
      <c r="B115">
        <v>130</v>
      </c>
      <c r="C115">
        <v>220</v>
      </c>
      <c r="D115">
        <v>300</v>
      </c>
      <c r="E115">
        <v>350</v>
      </c>
      <c r="F115">
        <v>440</v>
      </c>
      <c r="G115">
        <v>510</v>
      </c>
      <c r="H115">
        <v>580</v>
      </c>
      <c r="I115">
        <v>650</v>
      </c>
      <c r="J115">
        <v>740</v>
      </c>
      <c r="K115">
        <v>800</v>
      </c>
      <c r="L115">
        <v>860</v>
      </c>
      <c r="M115">
        <v>930</v>
      </c>
      <c r="N115">
        <v>1000</v>
      </c>
      <c r="O115">
        <v>1070</v>
      </c>
    </row>
    <row r="116" spans="1:16" x14ac:dyDescent="0.35">
      <c r="A116" t="s">
        <v>204</v>
      </c>
    </row>
    <row r="117" spans="1:16" x14ac:dyDescent="0.35">
      <c r="A117" s="44" t="s">
        <v>250</v>
      </c>
      <c r="B117" s="44"/>
      <c r="C117" s="35">
        <v>5</v>
      </c>
    </row>
    <row r="118" spans="1:16" x14ac:dyDescent="0.35">
      <c r="D118" s="44" t="s">
        <v>251</v>
      </c>
      <c r="E118" s="44"/>
      <c r="F118" s="44"/>
      <c r="G118" s="44"/>
      <c r="H118" s="44"/>
      <c r="I118" s="44"/>
      <c r="J118" s="44"/>
      <c r="K118" s="44"/>
      <c r="L118" s="44"/>
    </row>
    <row r="119" spans="1:16" x14ac:dyDescent="0.35">
      <c r="A119" s="35">
        <v>0</v>
      </c>
      <c r="B119" s="35">
        <v>12</v>
      </c>
      <c r="C119" s="35">
        <v>12</v>
      </c>
      <c r="D119" s="35">
        <v>2</v>
      </c>
      <c r="E119" s="35">
        <v>11</v>
      </c>
      <c r="F119" s="35">
        <v>0</v>
      </c>
      <c r="G119" s="35">
        <v>3</v>
      </c>
      <c r="H119" s="35">
        <v>12</v>
      </c>
      <c r="I119" s="35">
        <v>8</v>
      </c>
      <c r="J119" s="35">
        <v>9</v>
      </c>
      <c r="K119" s="35">
        <v>10</v>
      </c>
      <c r="L119" s="35">
        <v>5</v>
      </c>
      <c r="M119" s="35">
        <v>12</v>
      </c>
      <c r="N119" s="35">
        <v>14</v>
      </c>
      <c r="O119" s="35">
        <v>4</v>
      </c>
      <c r="P119" s="35">
        <v>5</v>
      </c>
    </row>
    <row r="121" spans="1:16" x14ac:dyDescent="0.35">
      <c r="D121" s="44" t="s">
        <v>252</v>
      </c>
      <c r="E121" s="44"/>
      <c r="F121" s="44"/>
      <c r="G121" s="44"/>
      <c r="H121" s="44"/>
      <c r="I121" s="44"/>
      <c r="J121" s="44"/>
      <c r="K121" s="44"/>
      <c r="L121" s="44"/>
    </row>
    <row r="122" spans="1:16" x14ac:dyDescent="0.35">
      <c r="A122" s="44" t="s">
        <v>238</v>
      </c>
      <c r="B122" s="44"/>
      <c r="D122" s="37"/>
      <c r="E122" s="37"/>
      <c r="F122" s="37"/>
      <c r="G122" s="37"/>
      <c r="H122" s="37"/>
      <c r="I122" s="37"/>
      <c r="J122" s="37"/>
    </row>
    <row r="123" spans="1:16" x14ac:dyDescent="0.35">
      <c r="A123" s="7" t="s">
        <v>179</v>
      </c>
    </row>
    <row r="124" spans="1:16" x14ac:dyDescent="0.35">
      <c r="A124">
        <v>24</v>
      </c>
      <c r="B124">
        <v>21</v>
      </c>
      <c r="C124">
        <v>26</v>
      </c>
      <c r="D124">
        <v>11</v>
      </c>
      <c r="E124">
        <v>25</v>
      </c>
      <c r="F124">
        <v>7</v>
      </c>
      <c r="G124">
        <v>5</v>
      </c>
      <c r="H124">
        <v>9</v>
      </c>
      <c r="I124">
        <v>29</v>
      </c>
      <c r="J124">
        <v>16</v>
      </c>
      <c r="K124">
        <v>10</v>
      </c>
      <c r="L124">
        <v>2</v>
      </c>
      <c r="M124">
        <v>22</v>
      </c>
      <c r="N124">
        <v>14</v>
      </c>
      <c r="O124">
        <v>17</v>
      </c>
    </row>
    <row r="125" spans="1:16" x14ac:dyDescent="0.35">
      <c r="A125" s="7" t="s">
        <v>180</v>
      </c>
    </row>
    <row r="126" spans="1:16" x14ac:dyDescent="0.35">
      <c r="A126">
        <v>19</v>
      </c>
      <c r="B126">
        <v>20</v>
      </c>
      <c r="C126">
        <v>14</v>
      </c>
      <c r="D126">
        <v>6</v>
      </c>
      <c r="E126">
        <v>29</v>
      </c>
      <c r="F126">
        <v>5</v>
      </c>
      <c r="G126">
        <v>28</v>
      </c>
      <c r="H126">
        <v>27</v>
      </c>
      <c r="I126">
        <v>23</v>
      </c>
      <c r="J126">
        <v>2</v>
      </c>
      <c r="K126">
        <v>25</v>
      </c>
      <c r="L126">
        <v>18</v>
      </c>
      <c r="M126">
        <v>17</v>
      </c>
      <c r="N126">
        <v>21</v>
      </c>
      <c r="O126">
        <v>7</v>
      </c>
    </row>
    <row r="127" spans="1:16" x14ac:dyDescent="0.35">
      <c r="A127" s="45" t="s">
        <v>205</v>
      </c>
      <c r="B127" s="45"/>
    </row>
    <row r="128" spans="1:16" x14ac:dyDescent="0.35">
      <c r="A128" s="7" t="s">
        <v>181</v>
      </c>
    </row>
    <row r="129" spans="1:15" x14ac:dyDescent="0.35">
      <c r="A129">
        <v>26</v>
      </c>
      <c r="B129">
        <v>11</v>
      </c>
      <c r="C129">
        <v>25</v>
      </c>
    </row>
    <row r="130" spans="1:15" x14ac:dyDescent="0.35">
      <c r="A130" s="7" t="s">
        <v>182</v>
      </c>
    </row>
    <row r="131" spans="1:15" x14ac:dyDescent="0.35">
      <c r="A131">
        <v>14</v>
      </c>
      <c r="B131">
        <v>6</v>
      </c>
      <c r="C131">
        <v>29</v>
      </c>
    </row>
    <row r="132" spans="1:15" x14ac:dyDescent="0.35">
      <c r="A132" s="7" t="s">
        <v>183</v>
      </c>
    </row>
    <row r="133" spans="1:15" x14ac:dyDescent="0.35">
      <c r="A133">
        <v>24</v>
      </c>
      <c r="B133">
        <v>21</v>
      </c>
      <c r="C133">
        <v>14</v>
      </c>
      <c r="D133">
        <v>6</v>
      </c>
      <c r="E133">
        <v>29</v>
      </c>
      <c r="F133">
        <v>7</v>
      </c>
      <c r="G133">
        <v>5</v>
      </c>
      <c r="H133">
        <v>9</v>
      </c>
      <c r="I133">
        <v>25</v>
      </c>
      <c r="J133">
        <v>16</v>
      </c>
      <c r="K133">
        <v>10</v>
      </c>
      <c r="L133">
        <v>2</v>
      </c>
      <c r="M133">
        <v>22</v>
      </c>
      <c r="N133">
        <v>26</v>
      </c>
      <c r="O133">
        <v>17</v>
      </c>
    </row>
    <row r="134" spans="1:15" x14ac:dyDescent="0.35">
      <c r="A134" s="7" t="s">
        <v>184</v>
      </c>
    </row>
    <row r="135" spans="1:15" x14ac:dyDescent="0.35">
      <c r="A135">
        <v>19</v>
      </c>
      <c r="B135">
        <v>20</v>
      </c>
      <c r="C135">
        <v>26</v>
      </c>
      <c r="D135">
        <v>11</v>
      </c>
      <c r="E135">
        <v>25</v>
      </c>
      <c r="F135">
        <v>5</v>
      </c>
      <c r="G135">
        <v>28</v>
      </c>
      <c r="H135">
        <v>27</v>
      </c>
      <c r="I135">
        <v>23</v>
      </c>
      <c r="J135">
        <v>2</v>
      </c>
      <c r="K135">
        <v>29</v>
      </c>
      <c r="L135">
        <v>18</v>
      </c>
      <c r="M135">
        <v>17</v>
      </c>
      <c r="N135">
        <v>21</v>
      </c>
      <c r="O135">
        <v>7</v>
      </c>
    </row>
    <row r="136" spans="1:15" x14ac:dyDescent="0.35">
      <c r="A136" s="44" t="s">
        <v>239</v>
      </c>
      <c r="B136" s="44"/>
    </row>
    <row r="137" spans="1:15" x14ac:dyDescent="0.35">
      <c r="A137" s="7" t="s">
        <v>179</v>
      </c>
    </row>
    <row r="138" spans="1:15" x14ac:dyDescent="0.35">
      <c r="A138">
        <v>25</v>
      </c>
      <c r="B138">
        <v>27</v>
      </c>
      <c r="C138">
        <v>13</v>
      </c>
      <c r="D138">
        <v>15</v>
      </c>
      <c r="E138">
        <v>10</v>
      </c>
      <c r="F138">
        <v>26</v>
      </c>
      <c r="G138">
        <v>14</v>
      </c>
      <c r="H138">
        <v>28</v>
      </c>
      <c r="I138">
        <v>19</v>
      </c>
      <c r="J138">
        <v>16</v>
      </c>
      <c r="K138">
        <v>20</v>
      </c>
      <c r="L138">
        <v>18</v>
      </c>
      <c r="M138">
        <v>2</v>
      </c>
      <c r="N138">
        <v>3</v>
      </c>
      <c r="O138">
        <v>11</v>
      </c>
    </row>
    <row r="139" spans="1:15" x14ac:dyDescent="0.35">
      <c r="A139" s="7" t="s">
        <v>180</v>
      </c>
    </row>
    <row r="140" spans="1:15" x14ac:dyDescent="0.35">
      <c r="A140">
        <v>19</v>
      </c>
      <c r="B140">
        <v>20</v>
      </c>
      <c r="C140">
        <v>14</v>
      </c>
      <c r="D140">
        <v>6</v>
      </c>
      <c r="E140">
        <v>29</v>
      </c>
      <c r="F140">
        <v>5</v>
      </c>
      <c r="G140">
        <v>28</v>
      </c>
      <c r="H140">
        <v>27</v>
      </c>
      <c r="I140">
        <v>23</v>
      </c>
      <c r="J140">
        <v>2</v>
      </c>
      <c r="K140">
        <v>25</v>
      </c>
      <c r="L140">
        <v>18</v>
      </c>
      <c r="M140">
        <v>17</v>
      </c>
      <c r="N140">
        <v>21</v>
      </c>
      <c r="O140">
        <v>7</v>
      </c>
    </row>
    <row r="141" spans="1:15" x14ac:dyDescent="0.35">
      <c r="A141" s="45" t="s">
        <v>206</v>
      </c>
      <c r="B141" s="45"/>
    </row>
    <row r="142" spans="1:15" x14ac:dyDescent="0.35">
      <c r="A142" s="7" t="s">
        <v>181</v>
      </c>
    </row>
    <row r="143" spans="1:15" x14ac:dyDescent="0.35">
      <c r="A143">
        <v>28</v>
      </c>
      <c r="B143">
        <v>19</v>
      </c>
    </row>
    <row r="144" spans="1:15" x14ac:dyDescent="0.35">
      <c r="A144" s="7" t="s">
        <v>182</v>
      </c>
    </row>
    <row r="145" spans="1:15" x14ac:dyDescent="0.35">
      <c r="A145">
        <v>27</v>
      </c>
      <c r="B145">
        <v>23</v>
      </c>
    </row>
    <row r="146" spans="1:15" x14ac:dyDescent="0.35">
      <c r="A146" s="7" t="s">
        <v>183</v>
      </c>
    </row>
    <row r="147" spans="1:15" x14ac:dyDescent="0.35">
      <c r="A147">
        <v>25</v>
      </c>
      <c r="B147">
        <v>28</v>
      </c>
      <c r="C147">
        <v>13</v>
      </c>
      <c r="D147">
        <v>15</v>
      </c>
      <c r="E147">
        <v>10</v>
      </c>
      <c r="F147">
        <v>26</v>
      </c>
      <c r="G147">
        <v>14</v>
      </c>
      <c r="H147">
        <v>27</v>
      </c>
      <c r="I147">
        <v>23</v>
      </c>
      <c r="J147">
        <v>16</v>
      </c>
      <c r="K147">
        <v>20</v>
      </c>
      <c r="L147">
        <v>18</v>
      </c>
      <c r="M147">
        <v>2</v>
      </c>
      <c r="N147">
        <v>3</v>
      </c>
      <c r="O147">
        <v>11</v>
      </c>
    </row>
    <row r="148" spans="1:15" x14ac:dyDescent="0.35">
      <c r="A148" s="7" t="s">
        <v>184</v>
      </c>
    </row>
    <row r="149" spans="1:15" x14ac:dyDescent="0.35">
      <c r="A149">
        <v>23</v>
      </c>
      <c r="B149">
        <v>20</v>
      </c>
      <c r="C149">
        <v>14</v>
      </c>
      <c r="D149">
        <v>6</v>
      </c>
      <c r="E149">
        <v>29</v>
      </c>
      <c r="F149">
        <v>5</v>
      </c>
      <c r="G149">
        <v>27</v>
      </c>
      <c r="H149">
        <v>28</v>
      </c>
      <c r="I149">
        <v>19</v>
      </c>
      <c r="J149">
        <v>2</v>
      </c>
      <c r="K149">
        <v>25</v>
      </c>
      <c r="L149">
        <v>18</v>
      </c>
      <c r="M149">
        <v>17</v>
      </c>
      <c r="N149">
        <v>21</v>
      </c>
      <c r="O149">
        <v>7</v>
      </c>
    </row>
    <row r="150" spans="1:15" x14ac:dyDescent="0.35">
      <c r="A150" s="44" t="s">
        <v>240</v>
      </c>
      <c r="B150" s="44"/>
    </row>
    <row r="151" spans="1:15" x14ac:dyDescent="0.35">
      <c r="A151" s="7" t="s">
        <v>179</v>
      </c>
    </row>
    <row r="152" spans="1:15" x14ac:dyDescent="0.35">
      <c r="A152">
        <v>25</v>
      </c>
      <c r="B152">
        <v>27</v>
      </c>
      <c r="C152">
        <v>13</v>
      </c>
      <c r="D152">
        <v>15</v>
      </c>
      <c r="E152">
        <v>10</v>
      </c>
      <c r="F152">
        <v>26</v>
      </c>
      <c r="G152">
        <v>14</v>
      </c>
      <c r="H152">
        <v>28</v>
      </c>
      <c r="I152">
        <v>19</v>
      </c>
      <c r="J152">
        <v>16</v>
      </c>
      <c r="K152">
        <v>20</v>
      </c>
      <c r="L152">
        <v>18</v>
      </c>
      <c r="M152">
        <v>2</v>
      </c>
      <c r="N152">
        <v>3</v>
      </c>
      <c r="O152">
        <v>11</v>
      </c>
    </row>
    <row r="153" spans="1:15" x14ac:dyDescent="0.35">
      <c r="A153" s="7" t="s">
        <v>180</v>
      </c>
    </row>
    <row r="154" spans="1:15" x14ac:dyDescent="0.35">
      <c r="A154">
        <v>19</v>
      </c>
      <c r="B154">
        <v>29</v>
      </c>
      <c r="C154">
        <v>3</v>
      </c>
      <c r="D154">
        <v>25</v>
      </c>
      <c r="E154">
        <v>22</v>
      </c>
      <c r="F154">
        <v>26</v>
      </c>
      <c r="G154">
        <v>23</v>
      </c>
      <c r="H154">
        <v>14</v>
      </c>
      <c r="I154">
        <v>4</v>
      </c>
      <c r="J154">
        <v>6</v>
      </c>
      <c r="K154">
        <v>17</v>
      </c>
      <c r="L154">
        <v>5</v>
      </c>
      <c r="M154">
        <v>21</v>
      </c>
      <c r="N154">
        <v>18</v>
      </c>
      <c r="O154">
        <v>1</v>
      </c>
    </row>
    <row r="155" spans="1:15" x14ac:dyDescent="0.35">
      <c r="A155" s="45" t="s">
        <v>207</v>
      </c>
      <c r="B155" s="45"/>
    </row>
    <row r="156" spans="1:15" x14ac:dyDescent="0.35">
      <c r="A156" s="7" t="s">
        <v>181</v>
      </c>
    </row>
    <row r="157" spans="1:15" x14ac:dyDescent="0.35">
      <c r="A157">
        <v>10</v>
      </c>
      <c r="B157">
        <v>26</v>
      </c>
      <c r="C157">
        <v>14</v>
      </c>
      <c r="D157">
        <v>28</v>
      </c>
    </row>
    <row r="158" spans="1:15" x14ac:dyDescent="0.35">
      <c r="A158" s="7" t="s">
        <v>182</v>
      </c>
    </row>
    <row r="159" spans="1:15" x14ac:dyDescent="0.35">
      <c r="A159">
        <v>22</v>
      </c>
      <c r="B159">
        <v>26</v>
      </c>
      <c r="C159">
        <v>23</v>
      </c>
      <c r="D159">
        <v>14</v>
      </c>
    </row>
    <row r="160" spans="1:15" x14ac:dyDescent="0.35">
      <c r="A160" s="7" t="s">
        <v>183</v>
      </c>
    </row>
    <row r="161" spans="1:15" x14ac:dyDescent="0.35">
      <c r="A161">
        <v>25</v>
      </c>
      <c r="B161">
        <v>27</v>
      </c>
      <c r="C161">
        <v>13</v>
      </c>
      <c r="D161">
        <v>15</v>
      </c>
      <c r="E161">
        <v>22</v>
      </c>
      <c r="F161">
        <v>26</v>
      </c>
      <c r="G161">
        <v>23</v>
      </c>
      <c r="H161">
        <v>14</v>
      </c>
      <c r="I161">
        <v>19</v>
      </c>
      <c r="J161">
        <v>16</v>
      </c>
      <c r="K161">
        <v>20</v>
      </c>
      <c r="L161">
        <v>18</v>
      </c>
      <c r="M161">
        <v>2</v>
      </c>
      <c r="N161">
        <v>3</v>
      </c>
      <c r="O161">
        <v>11</v>
      </c>
    </row>
    <row r="162" spans="1:15" x14ac:dyDescent="0.35">
      <c r="A162" s="7" t="s">
        <v>184</v>
      </c>
    </row>
    <row r="163" spans="1:15" x14ac:dyDescent="0.35">
      <c r="A163">
        <v>19</v>
      </c>
      <c r="B163">
        <v>29</v>
      </c>
      <c r="C163">
        <v>3</v>
      </c>
      <c r="D163">
        <v>25</v>
      </c>
      <c r="E163">
        <v>10</v>
      </c>
      <c r="F163">
        <v>26</v>
      </c>
      <c r="G163">
        <v>14</v>
      </c>
      <c r="H163">
        <v>28</v>
      </c>
      <c r="I163">
        <v>4</v>
      </c>
      <c r="J163">
        <v>6</v>
      </c>
      <c r="K163">
        <v>17</v>
      </c>
      <c r="L163">
        <v>5</v>
      </c>
      <c r="M163">
        <v>21</v>
      </c>
      <c r="N163">
        <v>18</v>
      </c>
      <c r="O163">
        <v>1</v>
      </c>
    </row>
    <row r="164" spans="1:15" x14ac:dyDescent="0.35">
      <c r="A164" s="44" t="s">
        <v>241</v>
      </c>
      <c r="B164" s="44"/>
    </row>
    <row r="165" spans="1:15" x14ac:dyDescent="0.35">
      <c r="A165" s="7" t="s">
        <v>179</v>
      </c>
    </row>
    <row r="166" spans="1:15" x14ac:dyDescent="0.35">
      <c r="A166">
        <v>9</v>
      </c>
      <c r="B166">
        <v>27</v>
      </c>
      <c r="C166">
        <v>13</v>
      </c>
      <c r="D166">
        <v>15</v>
      </c>
      <c r="E166">
        <v>10</v>
      </c>
      <c r="F166">
        <v>20</v>
      </c>
      <c r="G166">
        <v>14</v>
      </c>
      <c r="H166">
        <v>28</v>
      </c>
      <c r="I166">
        <v>19</v>
      </c>
      <c r="J166">
        <v>16</v>
      </c>
      <c r="K166">
        <v>26</v>
      </c>
      <c r="L166">
        <v>8</v>
      </c>
      <c r="M166">
        <v>29</v>
      </c>
      <c r="N166">
        <v>18</v>
      </c>
      <c r="O166">
        <v>22</v>
      </c>
    </row>
    <row r="167" spans="1:15" x14ac:dyDescent="0.35">
      <c r="A167" s="7" t="s">
        <v>180</v>
      </c>
    </row>
    <row r="168" spans="1:15" x14ac:dyDescent="0.35">
      <c r="A168">
        <v>24</v>
      </c>
      <c r="B168">
        <v>21</v>
      </c>
      <c r="C168">
        <v>26</v>
      </c>
      <c r="D168">
        <v>11</v>
      </c>
      <c r="E168">
        <v>25</v>
      </c>
      <c r="F168">
        <v>7</v>
      </c>
      <c r="G168">
        <v>8</v>
      </c>
      <c r="H168">
        <v>9</v>
      </c>
      <c r="I168">
        <v>29</v>
      </c>
      <c r="J168">
        <v>16</v>
      </c>
      <c r="K168">
        <v>5</v>
      </c>
      <c r="L168">
        <v>2</v>
      </c>
      <c r="M168">
        <v>22</v>
      </c>
      <c r="N168">
        <v>14</v>
      </c>
      <c r="O168">
        <v>17</v>
      </c>
    </row>
    <row r="169" spans="1:15" x14ac:dyDescent="0.35">
      <c r="A169" s="45" t="s">
        <v>208</v>
      </c>
      <c r="B169" s="45"/>
    </row>
    <row r="170" spans="1:15" x14ac:dyDescent="0.35">
      <c r="A170" s="7" t="s">
        <v>181</v>
      </c>
    </row>
    <row r="171" spans="1:15" x14ac:dyDescent="0.35">
      <c r="A171">
        <v>27</v>
      </c>
      <c r="B171">
        <v>13</v>
      </c>
      <c r="C171">
        <v>15</v>
      </c>
      <c r="D171">
        <v>10</v>
      </c>
      <c r="E171">
        <v>20</v>
      </c>
    </row>
    <row r="172" spans="1:15" x14ac:dyDescent="0.35">
      <c r="A172" s="7" t="s">
        <v>182</v>
      </c>
    </row>
    <row r="173" spans="1:15" x14ac:dyDescent="0.35">
      <c r="A173">
        <v>21</v>
      </c>
      <c r="B173">
        <v>26</v>
      </c>
      <c r="C173">
        <v>11</v>
      </c>
      <c r="D173">
        <v>25</v>
      </c>
      <c r="E173">
        <v>7</v>
      </c>
    </row>
    <row r="174" spans="1:15" x14ac:dyDescent="0.35">
      <c r="A174" s="7" t="s">
        <v>183</v>
      </c>
    </row>
    <row r="175" spans="1:15" x14ac:dyDescent="0.35">
      <c r="A175">
        <v>9</v>
      </c>
      <c r="B175">
        <v>21</v>
      </c>
      <c r="C175">
        <v>26</v>
      </c>
      <c r="D175">
        <v>11</v>
      </c>
      <c r="E175">
        <v>25</v>
      </c>
      <c r="F175">
        <v>7</v>
      </c>
      <c r="G175">
        <v>14</v>
      </c>
      <c r="H175">
        <v>28</v>
      </c>
      <c r="I175">
        <v>19</v>
      </c>
      <c r="J175">
        <v>16</v>
      </c>
      <c r="K175">
        <v>13</v>
      </c>
      <c r="L175">
        <v>8</v>
      </c>
      <c r="M175">
        <v>29</v>
      </c>
      <c r="N175">
        <v>18</v>
      </c>
      <c r="O175">
        <v>22</v>
      </c>
    </row>
    <row r="176" spans="1:15" x14ac:dyDescent="0.35">
      <c r="A176" s="7" t="s">
        <v>184</v>
      </c>
    </row>
    <row r="177" spans="1:15" x14ac:dyDescent="0.35">
      <c r="A177">
        <v>24</v>
      </c>
      <c r="B177">
        <v>27</v>
      </c>
      <c r="C177">
        <v>13</v>
      </c>
      <c r="D177">
        <v>15</v>
      </c>
      <c r="E177">
        <v>10</v>
      </c>
      <c r="F177">
        <v>20</v>
      </c>
      <c r="G177">
        <v>8</v>
      </c>
      <c r="H177">
        <v>9</v>
      </c>
      <c r="I177">
        <v>29</v>
      </c>
      <c r="J177">
        <v>16</v>
      </c>
      <c r="K177">
        <v>5</v>
      </c>
      <c r="L177">
        <v>2</v>
      </c>
      <c r="M177">
        <v>22</v>
      </c>
      <c r="N177">
        <v>14</v>
      </c>
      <c r="O177">
        <v>17</v>
      </c>
    </row>
    <row r="178" spans="1:15" x14ac:dyDescent="0.35">
      <c r="A178" s="44" t="s">
        <v>242</v>
      </c>
      <c r="B178" s="44"/>
    </row>
    <row r="179" spans="1:15" x14ac:dyDescent="0.35">
      <c r="A179" s="7" t="s">
        <v>179</v>
      </c>
    </row>
    <row r="180" spans="1:15" x14ac:dyDescent="0.35">
      <c r="A180">
        <v>5</v>
      </c>
      <c r="B180">
        <v>29</v>
      </c>
      <c r="C180">
        <v>20</v>
      </c>
      <c r="D180">
        <v>22</v>
      </c>
      <c r="E180">
        <v>26</v>
      </c>
      <c r="F180">
        <v>17</v>
      </c>
      <c r="G180">
        <v>25</v>
      </c>
      <c r="H180">
        <v>11</v>
      </c>
      <c r="I180">
        <v>7</v>
      </c>
      <c r="J180">
        <v>14</v>
      </c>
      <c r="K180">
        <v>23</v>
      </c>
      <c r="L180">
        <v>21</v>
      </c>
      <c r="M180">
        <v>6</v>
      </c>
      <c r="N180">
        <v>15</v>
      </c>
      <c r="O180">
        <v>4</v>
      </c>
    </row>
    <row r="181" spans="1:15" x14ac:dyDescent="0.35">
      <c r="A181" s="7" t="s">
        <v>180</v>
      </c>
    </row>
    <row r="182" spans="1:15" x14ac:dyDescent="0.35">
      <c r="A182">
        <v>25</v>
      </c>
      <c r="B182">
        <v>27</v>
      </c>
      <c r="C182">
        <v>13</v>
      </c>
      <c r="D182">
        <v>15</v>
      </c>
      <c r="E182">
        <v>10</v>
      </c>
      <c r="F182">
        <v>26</v>
      </c>
      <c r="G182">
        <v>14</v>
      </c>
      <c r="H182">
        <v>28</v>
      </c>
      <c r="I182">
        <v>19</v>
      </c>
      <c r="J182">
        <v>16</v>
      </c>
      <c r="K182">
        <v>20</v>
      </c>
      <c r="L182">
        <v>18</v>
      </c>
      <c r="M182">
        <v>2</v>
      </c>
      <c r="N182">
        <v>3</v>
      </c>
      <c r="O182">
        <v>11</v>
      </c>
    </row>
    <row r="183" spans="1:15" x14ac:dyDescent="0.35">
      <c r="A183" s="45" t="s">
        <v>209</v>
      </c>
      <c r="B183" s="45"/>
    </row>
    <row r="184" spans="1:15" x14ac:dyDescent="0.35">
      <c r="A184" s="7" t="s">
        <v>181</v>
      </c>
    </row>
    <row r="185" spans="1:15" x14ac:dyDescent="0.35">
      <c r="A185">
        <v>7</v>
      </c>
      <c r="B185">
        <v>14</v>
      </c>
      <c r="C185">
        <v>23</v>
      </c>
      <c r="D185">
        <v>21</v>
      </c>
    </row>
    <row r="186" spans="1:15" x14ac:dyDescent="0.35">
      <c r="A186" s="7" t="s">
        <v>182</v>
      </c>
    </row>
    <row r="187" spans="1:15" x14ac:dyDescent="0.35">
      <c r="A187">
        <v>19</v>
      </c>
      <c r="B187">
        <v>16</v>
      </c>
      <c r="C187">
        <v>20</v>
      </c>
      <c r="D187">
        <v>18</v>
      </c>
    </row>
    <row r="188" spans="1:15" x14ac:dyDescent="0.35">
      <c r="A188" s="7" t="s">
        <v>183</v>
      </c>
    </row>
    <row r="189" spans="1:15" x14ac:dyDescent="0.35">
      <c r="A189">
        <v>5</v>
      </c>
      <c r="B189">
        <v>29</v>
      </c>
      <c r="C189">
        <v>23</v>
      </c>
      <c r="D189">
        <v>22</v>
      </c>
      <c r="E189">
        <v>26</v>
      </c>
      <c r="F189">
        <v>17</v>
      </c>
      <c r="G189">
        <v>25</v>
      </c>
      <c r="H189">
        <v>11</v>
      </c>
      <c r="I189">
        <v>19</v>
      </c>
      <c r="J189">
        <v>16</v>
      </c>
      <c r="K189">
        <v>20</v>
      </c>
      <c r="L189">
        <v>18</v>
      </c>
      <c r="M189">
        <v>6</v>
      </c>
      <c r="N189">
        <v>15</v>
      </c>
      <c r="O189">
        <v>4</v>
      </c>
    </row>
    <row r="190" spans="1:15" x14ac:dyDescent="0.35">
      <c r="A190" s="7" t="s">
        <v>184</v>
      </c>
    </row>
    <row r="191" spans="1:15" x14ac:dyDescent="0.35">
      <c r="A191">
        <v>25</v>
      </c>
      <c r="B191">
        <v>27</v>
      </c>
      <c r="C191">
        <v>13</v>
      </c>
      <c r="D191">
        <v>15</v>
      </c>
      <c r="E191">
        <v>10</v>
      </c>
      <c r="F191">
        <v>26</v>
      </c>
      <c r="G191">
        <v>16</v>
      </c>
      <c r="H191">
        <v>28</v>
      </c>
      <c r="I191">
        <v>7</v>
      </c>
      <c r="J191">
        <v>14</v>
      </c>
      <c r="K191">
        <v>23</v>
      </c>
      <c r="L191">
        <v>21</v>
      </c>
      <c r="M191">
        <v>2</v>
      </c>
      <c r="N191">
        <v>3</v>
      </c>
      <c r="O191">
        <v>11</v>
      </c>
    </row>
    <row r="192" spans="1:15" x14ac:dyDescent="0.35">
      <c r="A192" s="44" t="s">
        <v>243</v>
      </c>
      <c r="B192" s="44"/>
    </row>
    <row r="193" spans="1:15" x14ac:dyDescent="0.35">
      <c r="A193" s="7" t="s">
        <v>179</v>
      </c>
    </row>
    <row r="194" spans="1:15" x14ac:dyDescent="0.35">
      <c r="A194">
        <v>24</v>
      </c>
      <c r="B194">
        <v>21</v>
      </c>
      <c r="C194">
        <v>26</v>
      </c>
      <c r="D194">
        <v>11</v>
      </c>
      <c r="E194">
        <v>25</v>
      </c>
      <c r="F194">
        <v>7</v>
      </c>
      <c r="G194">
        <v>5</v>
      </c>
      <c r="H194">
        <v>9</v>
      </c>
      <c r="I194">
        <v>29</v>
      </c>
      <c r="J194">
        <v>16</v>
      </c>
      <c r="K194">
        <v>10</v>
      </c>
      <c r="L194">
        <v>2</v>
      </c>
      <c r="M194">
        <v>22</v>
      </c>
      <c r="N194">
        <v>14</v>
      </c>
      <c r="O194">
        <v>17</v>
      </c>
    </row>
    <row r="195" spans="1:15" x14ac:dyDescent="0.35">
      <c r="A195" s="7" t="s">
        <v>180</v>
      </c>
    </row>
    <row r="196" spans="1:15" x14ac:dyDescent="0.35">
      <c r="A196">
        <v>19</v>
      </c>
      <c r="B196">
        <v>29</v>
      </c>
      <c r="C196">
        <v>28</v>
      </c>
      <c r="D196">
        <v>6</v>
      </c>
      <c r="E196">
        <v>20</v>
      </c>
      <c r="F196">
        <v>27</v>
      </c>
      <c r="G196">
        <v>14</v>
      </c>
      <c r="H196">
        <v>5</v>
      </c>
      <c r="I196">
        <v>23</v>
      </c>
      <c r="J196">
        <v>2</v>
      </c>
      <c r="K196">
        <v>25</v>
      </c>
      <c r="L196">
        <v>18</v>
      </c>
      <c r="M196">
        <v>17</v>
      </c>
      <c r="N196">
        <v>21</v>
      </c>
      <c r="O196">
        <v>7</v>
      </c>
    </row>
    <row r="197" spans="1:15" x14ac:dyDescent="0.35">
      <c r="A197" s="45" t="s">
        <v>185</v>
      </c>
      <c r="B197" s="45"/>
    </row>
    <row r="198" spans="1:15" x14ac:dyDescent="0.35">
      <c r="A198" s="7" t="s">
        <v>181</v>
      </c>
    </row>
    <row r="199" spans="1:15" x14ac:dyDescent="0.35">
      <c r="A199">
        <v>16</v>
      </c>
    </row>
    <row r="200" spans="1:15" x14ac:dyDescent="0.35">
      <c r="A200" s="7" t="s">
        <v>182</v>
      </c>
    </row>
    <row r="201" spans="1:15" x14ac:dyDescent="0.35">
      <c r="A201">
        <v>2</v>
      </c>
    </row>
    <row r="202" spans="1:15" x14ac:dyDescent="0.35">
      <c r="A202" s="7" t="s">
        <v>183</v>
      </c>
    </row>
    <row r="203" spans="1:15" x14ac:dyDescent="0.35">
      <c r="A203">
        <v>24</v>
      </c>
      <c r="B203">
        <v>21</v>
      </c>
      <c r="C203">
        <v>26</v>
      </c>
      <c r="D203">
        <v>11</v>
      </c>
      <c r="E203">
        <v>25</v>
      </c>
      <c r="F203">
        <v>7</v>
      </c>
      <c r="G203">
        <v>5</v>
      </c>
      <c r="H203">
        <v>9</v>
      </c>
      <c r="I203">
        <v>29</v>
      </c>
      <c r="J203">
        <v>2</v>
      </c>
      <c r="K203">
        <v>10</v>
      </c>
      <c r="L203">
        <v>16</v>
      </c>
      <c r="M203">
        <v>22</v>
      </c>
      <c r="N203">
        <v>14</v>
      </c>
      <c r="O203">
        <v>17</v>
      </c>
    </row>
    <row r="204" spans="1:15" x14ac:dyDescent="0.35">
      <c r="A204" s="7" t="s">
        <v>184</v>
      </c>
    </row>
    <row r="205" spans="1:15" x14ac:dyDescent="0.35">
      <c r="A205">
        <v>19</v>
      </c>
      <c r="B205">
        <v>29</v>
      </c>
      <c r="C205">
        <v>28</v>
      </c>
      <c r="D205">
        <v>6</v>
      </c>
      <c r="E205">
        <v>20</v>
      </c>
      <c r="F205">
        <v>27</v>
      </c>
      <c r="G205">
        <v>14</v>
      </c>
      <c r="H205">
        <v>5</v>
      </c>
      <c r="I205">
        <v>23</v>
      </c>
      <c r="J205">
        <v>16</v>
      </c>
      <c r="K205">
        <v>25</v>
      </c>
      <c r="L205">
        <v>18</v>
      </c>
      <c r="M205">
        <v>17</v>
      </c>
      <c r="N205">
        <v>21</v>
      </c>
      <c r="O205">
        <v>7</v>
      </c>
    </row>
    <row r="206" spans="1:15" x14ac:dyDescent="0.35">
      <c r="A206" s="44" t="s">
        <v>244</v>
      </c>
      <c r="B206" s="44"/>
    </row>
    <row r="207" spans="1:15" x14ac:dyDescent="0.35">
      <c r="A207" s="7" t="s">
        <v>179</v>
      </c>
    </row>
    <row r="208" spans="1:15" x14ac:dyDescent="0.35">
      <c r="A208">
        <v>25</v>
      </c>
      <c r="B208">
        <v>6</v>
      </c>
      <c r="C208">
        <v>7</v>
      </c>
      <c r="D208">
        <v>4</v>
      </c>
      <c r="E208">
        <v>20</v>
      </c>
      <c r="F208">
        <v>27</v>
      </c>
      <c r="G208">
        <v>14</v>
      </c>
      <c r="H208">
        <v>29</v>
      </c>
      <c r="I208">
        <v>26</v>
      </c>
      <c r="J208">
        <v>17</v>
      </c>
      <c r="K208">
        <v>19</v>
      </c>
      <c r="L208">
        <v>18</v>
      </c>
      <c r="M208">
        <v>2</v>
      </c>
      <c r="N208">
        <v>3</v>
      </c>
      <c r="O208">
        <v>11</v>
      </c>
    </row>
    <row r="209" spans="1:15" x14ac:dyDescent="0.35">
      <c r="A209" s="7" t="s">
        <v>180</v>
      </c>
    </row>
    <row r="210" spans="1:15" x14ac:dyDescent="0.35">
      <c r="A210">
        <v>24</v>
      </c>
      <c r="B210">
        <v>17</v>
      </c>
      <c r="C210">
        <v>11</v>
      </c>
      <c r="D210">
        <v>5</v>
      </c>
      <c r="E210">
        <v>25</v>
      </c>
      <c r="F210">
        <v>12</v>
      </c>
      <c r="G210">
        <v>10</v>
      </c>
      <c r="H210">
        <v>7</v>
      </c>
      <c r="I210">
        <v>28</v>
      </c>
      <c r="J210">
        <v>13</v>
      </c>
      <c r="K210">
        <v>8</v>
      </c>
      <c r="L210">
        <v>22</v>
      </c>
      <c r="M210">
        <v>26</v>
      </c>
      <c r="N210">
        <v>6</v>
      </c>
      <c r="O210">
        <v>19</v>
      </c>
    </row>
    <row r="211" spans="1:15" x14ac:dyDescent="0.35">
      <c r="A211" s="45" t="s">
        <v>210</v>
      </c>
      <c r="B211" s="45"/>
    </row>
    <row r="212" spans="1:15" x14ac:dyDescent="0.35">
      <c r="A212" s="7" t="s">
        <v>181</v>
      </c>
    </row>
    <row r="213" spans="1:15" x14ac:dyDescent="0.35">
      <c r="A213">
        <v>4</v>
      </c>
      <c r="B213">
        <v>20</v>
      </c>
      <c r="C213">
        <v>27</v>
      </c>
      <c r="D213">
        <v>14</v>
      </c>
      <c r="E213">
        <v>29</v>
      </c>
      <c r="F213">
        <v>26</v>
      </c>
      <c r="G213">
        <v>17</v>
      </c>
      <c r="H213">
        <v>19</v>
      </c>
      <c r="I213">
        <v>18</v>
      </c>
      <c r="J213">
        <v>2</v>
      </c>
    </row>
    <row r="214" spans="1:15" x14ac:dyDescent="0.35">
      <c r="A214" s="7" t="s">
        <v>182</v>
      </c>
    </row>
    <row r="215" spans="1:15" x14ac:dyDescent="0.35">
      <c r="A215">
        <v>5</v>
      </c>
      <c r="B215">
        <v>25</v>
      </c>
      <c r="C215">
        <v>12</v>
      </c>
      <c r="D215">
        <v>10</v>
      </c>
      <c r="E215">
        <v>7</v>
      </c>
      <c r="F215">
        <v>28</v>
      </c>
      <c r="G215">
        <v>13</v>
      </c>
      <c r="H215">
        <v>8</v>
      </c>
      <c r="I215">
        <v>22</v>
      </c>
      <c r="J215">
        <v>26</v>
      </c>
    </row>
    <row r="216" spans="1:15" x14ac:dyDescent="0.35">
      <c r="A216" s="7" t="s">
        <v>183</v>
      </c>
    </row>
    <row r="217" spans="1:15" x14ac:dyDescent="0.35">
      <c r="A217">
        <v>20</v>
      </c>
      <c r="B217">
        <v>6</v>
      </c>
      <c r="C217">
        <v>29</v>
      </c>
      <c r="D217">
        <v>5</v>
      </c>
      <c r="E217">
        <v>25</v>
      </c>
      <c r="F217">
        <v>12</v>
      </c>
      <c r="G217">
        <v>10</v>
      </c>
      <c r="H217">
        <v>7</v>
      </c>
      <c r="I217">
        <v>28</v>
      </c>
      <c r="J217">
        <v>13</v>
      </c>
      <c r="K217">
        <v>8</v>
      </c>
      <c r="L217">
        <v>22</v>
      </c>
      <c r="M217">
        <v>26</v>
      </c>
      <c r="N217">
        <v>3</v>
      </c>
      <c r="O217">
        <v>11</v>
      </c>
    </row>
    <row r="218" spans="1:15" x14ac:dyDescent="0.35">
      <c r="A218" s="7" t="s">
        <v>184</v>
      </c>
    </row>
    <row r="219" spans="1:15" x14ac:dyDescent="0.35">
      <c r="A219">
        <v>24</v>
      </c>
      <c r="B219">
        <v>13</v>
      </c>
      <c r="C219">
        <v>11</v>
      </c>
      <c r="D219">
        <v>4</v>
      </c>
      <c r="E219">
        <v>20</v>
      </c>
      <c r="F219">
        <v>27</v>
      </c>
      <c r="G219">
        <v>14</v>
      </c>
      <c r="H219">
        <v>29</v>
      </c>
      <c r="I219">
        <v>26</v>
      </c>
      <c r="J219">
        <v>17</v>
      </c>
      <c r="K219">
        <v>19</v>
      </c>
      <c r="L219">
        <v>18</v>
      </c>
      <c r="M219">
        <v>2</v>
      </c>
      <c r="N219">
        <v>6</v>
      </c>
      <c r="O219">
        <v>8</v>
      </c>
    </row>
    <row r="220" spans="1:15" x14ac:dyDescent="0.35">
      <c r="A220" s="44" t="s">
        <v>245</v>
      </c>
      <c r="B220" s="44"/>
    </row>
    <row r="221" spans="1:15" x14ac:dyDescent="0.35">
      <c r="A221" s="7" t="s">
        <v>179</v>
      </c>
    </row>
    <row r="222" spans="1:15" x14ac:dyDescent="0.35">
      <c r="A222">
        <v>25</v>
      </c>
      <c r="B222">
        <v>27</v>
      </c>
      <c r="C222">
        <v>13</v>
      </c>
      <c r="D222">
        <v>15</v>
      </c>
      <c r="E222">
        <v>10</v>
      </c>
      <c r="F222">
        <v>26</v>
      </c>
      <c r="G222">
        <v>14</v>
      </c>
      <c r="H222">
        <v>28</v>
      </c>
      <c r="I222">
        <v>19</v>
      </c>
      <c r="J222">
        <v>16</v>
      </c>
      <c r="K222">
        <v>20</v>
      </c>
      <c r="L222">
        <v>18</v>
      </c>
      <c r="M222">
        <v>2</v>
      </c>
      <c r="N222">
        <v>3</v>
      </c>
      <c r="O222">
        <v>11</v>
      </c>
    </row>
    <row r="223" spans="1:15" x14ac:dyDescent="0.35">
      <c r="A223" s="7" t="s">
        <v>180</v>
      </c>
    </row>
    <row r="224" spans="1:15" x14ac:dyDescent="0.35">
      <c r="A224">
        <v>24</v>
      </c>
      <c r="B224">
        <v>21</v>
      </c>
      <c r="C224">
        <v>26</v>
      </c>
      <c r="D224">
        <v>11</v>
      </c>
      <c r="E224">
        <v>25</v>
      </c>
      <c r="F224">
        <v>7</v>
      </c>
      <c r="G224">
        <v>8</v>
      </c>
      <c r="H224">
        <v>9</v>
      </c>
      <c r="I224">
        <v>29</v>
      </c>
      <c r="J224">
        <v>16</v>
      </c>
      <c r="K224">
        <v>5</v>
      </c>
      <c r="L224">
        <v>2</v>
      </c>
      <c r="M224">
        <v>22</v>
      </c>
      <c r="N224">
        <v>14</v>
      </c>
      <c r="O224">
        <v>17</v>
      </c>
    </row>
    <row r="225" spans="1:15" x14ac:dyDescent="0.35">
      <c r="A225" s="45" t="s">
        <v>211</v>
      </c>
      <c r="B225" s="45"/>
    </row>
    <row r="226" spans="1:15" x14ac:dyDescent="0.35">
      <c r="A226" s="7" t="s">
        <v>181</v>
      </c>
    </row>
    <row r="227" spans="1:15" x14ac:dyDescent="0.35">
      <c r="A227">
        <v>26</v>
      </c>
      <c r="B227">
        <v>14</v>
      </c>
      <c r="C227">
        <v>28</v>
      </c>
      <c r="D227">
        <v>19</v>
      </c>
      <c r="E227">
        <v>16</v>
      </c>
    </row>
    <row r="228" spans="1:15" x14ac:dyDescent="0.35">
      <c r="A228" s="7" t="s">
        <v>182</v>
      </c>
    </row>
    <row r="229" spans="1:15" x14ac:dyDescent="0.35">
      <c r="A229">
        <v>7</v>
      </c>
      <c r="B229">
        <v>8</v>
      </c>
      <c r="C229">
        <v>9</v>
      </c>
      <c r="D229">
        <v>29</v>
      </c>
      <c r="E229">
        <v>16</v>
      </c>
    </row>
    <row r="230" spans="1:15" x14ac:dyDescent="0.35">
      <c r="A230" s="7" t="s">
        <v>183</v>
      </c>
    </row>
    <row r="231" spans="1:15" x14ac:dyDescent="0.35">
      <c r="A231">
        <v>25</v>
      </c>
      <c r="B231">
        <v>27</v>
      </c>
      <c r="C231">
        <v>13</v>
      </c>
      <c r="D231">
        <v>15</v>
      </c>
      <c r="E231">
        <v>10</v>
      </c>
      <c r="F231">
        <v>7</v>
      </c>
      <c r="G231">
        <v>8</v>
      </c>
      <c r="H231">
        <v>9</v>
      </c>
      <c r="I231">
        <v>29</v>
      </c>
      <c r="J231">
        <v>16</v>
      </c>
      <c r="K231">
        <v>20</v>
      </c>
      <c r="L231">
        <v>18</v>
      </c>
      <c r="M231">
        <v>2</v>
      </c>
      <c r="N231">
        <v>3</v>
      </c>
      <c r="O231">
        <v>11</v>
      </c>
    </row>
    <row r="232" spans="1:15" x14ac:dyDescent="0.35">
      <c r="A232" s="7" t="s">
        <v>184</v>
      </c>
    </row>
    <row r="233" spans="1:15" x14ac:dyDescent="0.35">
      <c r="A233">
        <v>24</v>
      </c>
      <c r="B233">
        <v>21</v>
      </c>
      <c r="C233">
        <v>7</v>
      </c>
      <c r="D233">
        <v>11</v>
      </c>
      <c r="E233">
        <v>25</v>
      </c>
      <c r="F233">
        <v>26</v>
      </c>
      <c r="G233">
        <v>14</v>
      </c>
      <c r="H233">
        <v>28</v>
      </c>
      <c r="I233">
        <v>19</v>
      </c>
      <c r="J233">
        <v>16</v>
      </c>
      <c r="K233">
        <v>5</v>
      </c>
      <c r="L233">
        <v>2</v>
      </c>
      <c r="M233">
        <v>22</v>
      </c>
      <c r="N233">
        <v>8</v>
      </c>
      <c r="O233">
        <v>17</v>
      </c>
    </row>
    <row r="234" spans="1:15" x14ac:dyDescent="0.35">
      <c r="D234" s="44" t="s">
        <v>253</v>
      </c>
      <c r="E234" s="44"/>
      <c r="F234" s="44"/>
      <c r="G234" s="44"/>
      <c r="H234" s="44"/>
      <c r="I234" s="44"/>
      <c r="J234" s="44"/>
      <c r="K234" s="44"/>
      <c r="L234" s="44"/>
    </row>
    <row r="235" spans="1:15" x14ac:dyDescent="0.35">
      <c r="A235">
        <v>24</v>
      </c>
      <c r="B235">
        <v>21</v>
      </c>
      <c r="C235">
        <v>14</v>
      </c>
      <c r="D235">
        <v>6</v>
      </c>
      <c r="E235">
        <v>29</v>
      </c>
      <c r="F235">
        <v>7</v>
      </c>
      <c r="G235">
        <v>5</v>
      </c>
      <c r="H235">
        <v>9</v>
      </c>
      <c r="I235">
        <v>25</v>
      </c>
      <c r="J235">
        <v>16</v>
      </c>
      <c r="K235">
        <v>10</v>
      </c>
      <c r="L235">
        <v>2</v>
      </c>
      <c r="M235">
        <v>22</v>
      </c>
      <c r="N235">
        <v>26</v>
      </c>
      <c r="O235">
        <v>17</v>
      </c>
    </row>
    <row r="236" spans="1:15" x14ac:dyDescent="0.35">
      <c r="A236">
        <v>19</v>
      </c>
      <c r="B236">
        <v>20</v>
      </c>
      <c r="C236">
        <v>26</v>
      </c>
      <c r="D236">
        <v>11</v>
      </c>
      <c r="E236">
        <v>25</v>
      </c>
      <c r="F236">
        <v>5</v>
      </c>
      <c r="G236">
        <v>28</v>
      </c>
      <c r="H236">
        <v>27</v>
      </c>
      <c r="I236">
        <v>23</v>
      </c>
      <c r="J236">
        <v>2</v>
      </c>
      <c r="K236">
        <v>29</v>
      </c>
      <c r="L236">
        <v>18</v>
      </c>
      <c r="M236">
        <v>17</v>
      </c>
      <c r="N236">
        <v>21</v>
      </c>
      <c r="O236">
        <v>7</v>
      </c>
    </row>
    <row r="237" spans="1:15" x14ac:dyDescent="0.35">
      <c r="A237">
        <v>25</v>
      </c>
      <c r="B237">
        <v>28</v>
      </c>
      <c r="C237">
        <v>13</v>
      </c>
      <c r="D237">
        <v>15</v>
      </c>
      <c r="E237">
        <v>10</v>
      </c>
      <c r="F237">
        <v>26</v>
      </c>
      <c r="G237">
        <v>14</v>
      </c>
      <c r="H237">
        <v>27</v>
      </c>
      <c r="I237">
        <v>23</v>
      </c>
      <c r="J237">
        <v>16</v>
      </c>
      <c r="K237">
        <v>20</v>
      </c>
      <c r="L237">
        <v>18</v>
      </c>
      <c r="M237">
        <v>2</v>
      </c>
      <c r="N237">
        <v>3</v>
      </c>
      <c r="O237">
        <v>11</v>
      </c>
    </row>
    <row r="238" spans="1:15" x14ac:dyDescent="0.35">
      <c r="A238">
        <v>23</v>
      </c>
      <c r="B238">
        <v>20</v>
      </c>
      <c r="C238">
        <v>14</v>
      </c>
      <c r="D238">
        <v>6</v>
      </c>
      <c r="E238">
        <v>29</v>
      </c>
      <c r="F238">
        <v>5</v>
      </c>
      <c r="G238">
        <v>27</v>
      </c>
      <c r="H238">
        <v>28</v>
      </c>
      <c r="I238">
        <v>19</v>
      </c>
      <c r="J238">
        <v>2</v>
      </c>
      <c r="K238">
        <v>25</v>
      </c>
      <c r="L238">
        <v>18</v>
      </c>
      <c r="M238">
        <v>17</v>
      </c>
      <c r="N238">
        <v>21</v>
      </c>
      <c r="O238">
        <v>7</v>
      </c>
    </row>
    <row r="239" spans="1:15" x14ac:dyDescent="0.35">
      <c r="A239">
        <v>25</v>
      </c>
      <c r="B239">
        <v>27</v>
      </c>
      <c r="C239">
        <v>13</v>
      </c>
      <c r="D239">
        <v>15</v>
      </c>
      <c r="E239">
        <v>22</v>
      </c>
      <c r="F239">
        <v>26</v>
      </c>
      <c r="G239">
        <v>23</v>
      </c>
      <c r="H239">
        <v>14</v>
      </c>
      <c r="I239">
        <v>19</v>
      </c>
      <c r="J239">
        <v>16</v>
      </c>
      <c r="K239">
        <v>20</v>
      </c>
      <c r="L239">
        <v>18</v>
      </c>
      <c r="M239">
        <v>2</v>
      </c>
      <c r="N239">
        <v>3</v>
      </c>
      <c r="O239">
        <v>11</v>
      </c>
    </row>
    <row r="240" spans="1:15" x14ac:dyDescent="0.35">
      <c r="A240">
        <v>19</v>
      </c>
      <c r="B240">
        <v>29</v>
      </c>
      <c r="C240">
        <v>3</v>
      </c>
      <c r="D240">
        <v>25</v>
      </c>
      <c r="E240">
        <v>10</v>
      </c>
      <c r="F240">
        <v>26</v>
      </c>
      <c r="G240">
        <v>14</v>
      </c>
      <c r="H240">
        <v>28</v>
      </c>
      <c r="I240">
        <v>4</v>
      </c>
      <c r="J240">
        <v>6</v>
      </c>
      <c r="K240">
        <v>17</v>
      </c>
      <c r="L240">
        <v>5</v>
      </c>
      <c r="M240">
        <v>21</v>
      </c>
      <c r="N240">
        <v>18</v>
      </c>
      <c r="O240">
        <v>1</v>
      </c>
    </row>
    <row r="241" spans="1:15" x14ac:dyDescent="0.35">
      <c r="A241">
        <v>9</v>
      </c>
      <c r="B241">
        <v>21</v>
      </c>
      <c r="C241">
        <v>26</v>
      </c>
      <c r="D241">
        <v>11</v>
      </c>
      <c r="E241">
        <v>25</v>
      </c>
      <c r="F241">
        <v>7</v>
      </c>
      <c r="G241">
        <v>14</v>
      </c>
      <c r="H241">
        <v>28</v>
      </c>
      <c r="I241">
        <v>19</v>
      </c>
      <c r="J241">
        <v>16</v>
      </c>
      <c r="K241">
        <v>13</v>
      </c>
      <c r="L241">
        <v>8</v>
      </c>
      <c r="M241">
        <v>29</v>
      </c>
      <c r="N241">
        <v>18</v>
      </c>
      <c r="O241">
        <v>22</v>
      </c>
    </row>
    <row r="242" spans="1:15" x14ac:dyDescent="0.35">
      <c r="A242">
        <v>24</v>
      </c>
      <c r="B242">
        <v>27</v>
      </c>
      <c r="C242">
        <v>13</v>
      </c>
      <c r="D242">
        <v>15</v>
      </c>
      <c r="E242">
        <v>10</v>
      </c>
      <c r="F242">
        <v>20</v>
      </c>
      <c r="G242">
        <v>8</v>
      </c>
      <c r="H242">
        <v>9</v>
      </c>
      <c r="I242">
        <v>29</v>
      </c>
      <c r="J242">
        <v>16</v>
      </c>
      <c r="K242">
        <v>5</v>
      </c>
      <c r="L242">
        <v>2</v>
      </c>
      <c r="M242">
        <v>22</v>
      </c>
      <c r="N242">
        <v>14</v>
      </c>
      <c r="O242">
        <v>17</v>
      </c>
    </row>
    <row r="243" spans="1:15" x14ac:dyDescent="0.35">
      <c r="A243">
        <v>5</v>
      </c>
      <c r="B243">
        <v>29</v>
      </c>
      <c r="C243">
        <v>23</v>
      </c>
      <c r="D243">
        <v>22</v>
      </c>
      <c r="E243">
        <v>26</v>
      </c>
      <c r="F243">
        <v>17</v>
      </c>
      <c r="G243">
        <v>25</v>
      </c>
      <c r="H243">
        <v>11</v>
      </c>
      <c r="I243">
        <v>19</v>
      </c>
      <c r="J243">
        <v>16</v>
      </c>
      <c r="K243">
        <v>20</v>
      </c>
      <c r="L243">
        <v>18</v>
      </c>
      <c r="M243">
        <v>6</v>
      </c>
      <c r="N243">
        <v>15</v>
      </c>
      <c r="O243">
        <v>4</v>
      </c>
    </row>
    <row r="244" spans="1:15" x14ac:dyDescent="0.35">
      <c r="A244">
        <v>25</v>
      </c>
      <c r="B244">
        <v>27</v>
      </c>
      <c r="C244">
        <v>13</v>
      </c>
      <c r="D244">
        <v>15</v>
      </c>
      <c r="E244">
        <v>10</v>
      </c>
      <c r="F244">
        <v>26</v>
      </c>
      <c r="G244">
        <v>16</v>
      </c>
      <c r="H244">
        <v>28</v>
      </c>
      <c r="I244">
        <v>7</v>
      </c>
      <c r="J244">
        <v>14</v>
      </c>
      <c r="K244">
        <v>23</v>
      </c>
      <c r="L244">
        <v>21</v>
      </c>
      <c r="M244">
        <v>2</v>
      </c>
      <c r="N244">
        <v>3</v>
      </c>
      <c r="O244">
        <v>11</v>
      </c>
    </row>
    <row r="245" spans="1:15" x14ac:dyDescent="0.35">
      <c r="A245">
        <v>24</v>
      </c>
      <c r="B245">
        <v>21</v>
      </c>
      <c r="C245">
        <v>26</v>
      </c>
      <c r="D245">
        <v>11</v>
      </c>
      <c r="E245">
        <v>25</v>
      </c>
      <c r="F245">
        <v>7</v>
      </c>
      <c r="G245">
        <v>5</v>
      </c>
      <c r="H245">
        <v>9</v>
      </c>
      <c r="I245">
        <v>29</v>
      </c>
      <c r="J245">
        <v>2</v>
      </c>
      <c r="K245">
        <v>10</v>
      </c>
      <c r="L245">
        <v>16</v>
      </c>
      <c r="M245">
        <v>22</v>
      </c>
      <c r="N245">
        <v>14</v>
      </c>
      <c r="O245">
        <v>17</v>
      </c>
    </row>
    <row r="246" spans="1:15" x14ac:dyDescent="0.35">
      <c r="A246">
        <v>19</v>
      </c>
      <c r="B246">
        <v>29</v>
      </c>
      <c r="C246">
        <v>28</v>
      </c>
      <c r="D246">
        <v>6</v>
      </c>
      <c r="E246">
        <v>20</v>
      </c>
      <c r="F246">
        <v>27</v>
      </c>
      <c r="G246">
        <v>14</v>
      </c>
      <c r="H246">
        <v>5</v>
      </c>
      <c r="I246">
        <v>23</v>
      </c>
      <c r="J246">
        <v>16</v>
      </c>
      <c r="K246">
        <v>25</v>
      </c>
      <c r="L246">
        <v>18</v>
      </c>
      <c r="M246">
        <v>17</v>
      </c>
      <c r="N246">
        <v>21</v>
      </c>
      <c r="O246">
        <v>7</v>
      </c>
    </row>
    <row r="247" spans="1:15" x14ac:dyDescent="0.35">
      <c r="A247">
        <v>20</v>
      </c>
      <c r="B247">
        <v>6</v>
      </c>
      <c r="C247">
        <v>29</v>
      </c>
      <c r="D247">
        <v>5</v>
      </c>
      <c r="E247">
        <v>25</v>
      </c>
      <c r="F247">
        <v>12</v>
      </c>
      <c r="G247">
        <v>10</v>
      </c>
      <c r="H247">
        <v>7</v>
      </c>
      <c r="I247">
        <v>28</v>
      </c>
      <c r="J247">
        <v>13</v>
      </c>
      <c r="K247">
        <v>8</v>
      </c>
      <c r="L247">
        <v>22</v>
      </c>
      <c r="M247">
        <v>26</v>
      </c>
      <c r="N247">
        <v>3</v>
      </c>
      <c r="O247">
        <v>11</v>
      </c>
    </row>
    <row r="248" spans="1:15" x14ac:dyDescent="0.35">
      <c r="A248">
        <v>24</v>
      </c>
      <c r="B248">
        <v>13</v>
      </c>
      <c r="C248">
        <v>11</v>
      </c>
      <c r="D248">
        <v>4</v>
      </c>
      <c r="E248">
        <v>20</v>
      </c>
      <c r="F248">
        <v>27</v>
      </c>
      <c r="G248">
        <v>14</v>
      </c>
      <c r="H248">
        <v>29</v>
      </c>
      <c r="I248">
        <v>26</v>
      </c>
      <c r="J248">
        <v>17</v>
      </c>
      <c r="K248">
        <v>19</v>
      </c>
      <c r="L248">
        <v>18</v>
      </c>
      <c r="M248">
        <v>2</v>
      </c>
      <c r="N248">
        <v>6</v>
      </c>
      <c r="O248">
        <v>8</v>
      </c>
    </row>
    <row r="249" spans="1:15" x14ac:dyDescent="0.35">
      <c r="A249">
        <v>25</v>
      </c>
      <c r="B249">
        <v>27</v>
      </c>
      <c r="C249">
        <v>13</v>
      </c>
      <c r="D249">
        <v>15</v>
      </c>
      <c r="E249">
        <v>10</v>
      </c>
      <c r="F249">
        <v>7</v>
      </c>
      <c r="G249">
        <v>8</v>
      </c>
      <c r="H249">
        <v>9</v>
      </c>
      <c r="I249">
        <v>29</v>
      </c>
      <c r="J249">
        <v>16</v>
      </c>
      <c r="K249">
        <v>20</v>
      </c>
      <c r="L249">
        <v>18</v>
      </c>
      <c r="M249">
        <v>2</v>
      </c>
      <c r="N249">
        <v>3</v>
      </c>
      <c r="O249">
        <v>11</v>
      </c>
    </row>
    <row r="250" spans="1:15" x14ac:dyDescent="0.35">
      <c r="A250">
        <v>24</v>
      </c>
      <c r="B250">
        <v>21</v>
      </c>
      <c r="C250">
        <v>7</v>
      </c>
      <c r="D250">
        <v>11</v>
      </c>
      <c r="E250">
        <v>25</v>
      </c>
      <c r="F250">
        <v>26</v>
      </c>
      <c r="G250">
        <v>14</v>
      </c>
      <c r="H250">
        <v>28</v>
      </c>
      <c r="I250">
        <v>19</v>
      </c>
      <c r="J250">
        <v>16</v>
      </c>
      <c r="K250">
        <v>5</v>
      </c>
      <c r="L250">
        <v>2</v>
      </c>
      <c r="M250">
        <v>22</v>
      </c>
      <c r="N250">
        <v>8</v>
      </c>
      <c r="O250">
        <v>17</v>
      </c>
    </row>
  </sheetData>
  <mergeCells count="39">
    <mergeCell ref="A57:B57"/>
    <mergeCell ref="A61:B61"/>
    <mergeCell ref="D1:L1"/>
    <mergeCell ref="D2:L2"/>
    <mergeCell ref="A109:B109"/>
    <mergeCell ref="A65:B65"/>
    <mergeCell ref="A69:B69"/>
    <mergeCell ref="A73:B73"/>
    <mergeCell ref="A77:B77"/>
    <mergeCell ref="A81:B81"/>
    <mergeCell ref="A85:B85"/>
    <mergeCell ref="A89:B89"/>
    <mergeCell ref="A93:B93"/>
    <mergeCell ref="A97:B97"/>
    <mergeCell ref="A101:B101"/>
    <mergeCell ref="A105:B105"/>
    <mergeCell ref="A141:B141"/>
    <mergeCell ref="A150:B150"/>
    <mergeCell ref="A155:B155"/>
    <mergeCell ref="A164:B164"/>
    <mergeCell ref="A113:B113"/>
    <mergeCell ref="A117:B117"/>
    <mergeCell ref="A122:B122"/>
    <mergeCell ref="A225:B225"/>
    <mergeCell ref="D234:L234"/>
    <mergeCell ref="D20:M20"/>
    <mergeCell ref="A211:B211"/>
    <mergeCell ref="A220:B220"/>
    <mergeCell ref="D53:L53"/>
    <mergeCell ref="D121:L121"/>
    <mergeCell ref="D118:L118"/>
    <mergeCell ref="A169:B169"/>
    <mergeCell ref="A178:B178"/>
    <mergeCell ref="A183:B183"/>
    <mergeCell ref="A192:B192"/>
    <mergeCell ref="A197:B197"/>
    <mergeCell ref="A206:B206"/>
    <mergeCell ref="A127:B127"/>
    <mergeCell ref="A136:B1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CFCF-020D-4EA4-A779-60EDE83C3382}">
  <dimension ref="A1:R250"/>
  <sheetViews>
    <sheetView topLeftCell="A231" zoomScale="70" zoomScaleNormal="70" workbookViewId="0">
      <selection activeCell="I254" sqref="I254"/>
    </sheetView>
  </sheetViews>
  <sheetFormatPr baseColWidth="10" defaultRowHeight="14.5" x14ac:dyDescent="0.35"/>
  <sheetData>
    <row r="1" spans="1:16" x14ac:dyDescent="0.35">
      <c r="D1" s="44" t="s">
        <v>254</v>
      </c>
      <c r="E1" s="44"/>
      <c r="F1" s="44"/>
      <c r="G1" s="44"/>
      <c r="H1" s="44"/>
      <c r="I1" s="44"/>
      <c r="J1" s="44"/>
      <c r="K1" s="44"/>
      <c r="L1" s="44"/>
    </row>
    <row r="2" spans="1:16" x14ac:dyDescent="0.35">
      <c r="D2" s="44" t="s">
        <v>249</v>
      </c>
      <c r="E2" s="44"/>
      <c r="F2" s="44"/>
      <c r="G2" s="44"/>
      <c r="H2" s="44"/>
      <c r="I2" s="44"/>
      <c r="J2" s="44"/>
      <c r="K2" s="44"/>
      <c r="L2" s="44"/>
    </row>
    <row r="3" spans="1:16" x14ac:dyDescent="0.35">
      <c r="A3" s="35">
        <v>1</v>
      </c>
      <c r="B3">
        <v>24</v>
      </c>
      <c r="C3">
        <v>21</v>
      </c>
      <c r="D3">
        <v>14</v>
      </c>
      <c r="E3">
        <v>6</v>
      </c>
      <c r="F3">
        <v>29</v>
      </c>
      <c r="G3">
        <v>7</v>
      </c>
      <c r="H3">
        <v>5</v>
      </c>
      <c r="I3">
        <v>9</v>
      </c>
      <c r="J3">
        <v>25</v>
      </c>
      <c r="K3">
        <v>16</v>
      </c>
      <c r="L3">
        <v>10</v>
      </c>
      <c r="M3">
        <v>2</v>
      </c>
      <c r="N3">
        <v>22</v>
      </c>
      <c r="O3">
        <v>26</v>
      </c>
      <c r="P3">
        <v>17</v>
      </c>
    </row>
    <row r="4" spans="1:16" x14ac:dyDescent="0.35">
      <c r="A4" s="35">
        <v>2</v>
      </c>
      <c r="B4">
        <v>19</v>
      </c>
      <c r="C4">
        <v>20</v>
      </c>
      <c r="D4">
        <v>26</v>
      </c>
      <c r="E4">
        <v>11</v>
      </c>
      <c r="F4">
        <v>25</v>
      </c>
      <c r="G4">
        <v>5</v>
      </c>
      <c r="H4">
        <v>28</v>
      </c>
      <c r="I4">
        <v>27</v>
      </c>
      <c r="J4">
        <v>23</v>
      </c>
      <c r="K4">
        <v>2</v>
      </c>
      <c r="L4">
        <v>29</v>
      </c>
      <c r="M4">
        <v>18</v>
      </c>
      <c r="N4">
        <v>17</v>
      </c>
      <c r="O4">
        <v>21</v>
      </c>
      <c r="P4">
        <v>7</v>
      </c>
    </row>
    <row r="5" spans="1:16" x14ac:dyDescent="0.35">
      <c r="A5" s="35">
        <v>3</v>
      </c>
      <c r="B5">
        <v>25</v>
      </c>
      <c r="C5">
        <v>28</v>
      </c>
      <c r="D5">
        <v>13</v>
      </c>
      <c r="E5">
        <v>15</v>
      </c>
      <c r="F5">
        <v>10</v>
      </c>
      <c r="G5">
        <v>26</v>
      </c>
      <c r="H5">
        <v>14</v>
      </c>
      <c r="I5">
        <v>27</v>
      </c>
      <c r="J5">
        <v>23</v>
      </c>
      <c r="K5">
        <v>16</v>
      </c>
      <c r="L5">
        <v>20</v>
      </c>
      <c r="M5">
        <v>18</v>
      </c>
      <c r="N5">
        <v>2</v>
      </c>
      <c r="O5">
        <v>3</v>
      </c>
      <c r="P5">
        <v>11</v>
      </c>
    </row>
    <row r="6" spans="1:16" x14ac:dyDescent="0.35">
      <c r="A6" s="35">
        <v>4</v>
      </c>
      <c r="B6">
        <v>23</v>
      </c>
      <c r="C6">
        <v>20</v>
      </c>
      <c r="D6">
        <v>14</v>
      </c>
      <c r="E6">
        <v>6</v>
      </c>
      <c r="F6">
        <v>29</v>
      </c>
      <c r="G6">
        <v>5</v>
      </c>
      <c r="H6">
        <v>27</v>
      </c>
      <c r="I6">
        <v>28</v>
      </c>
      <c r="J6">
        <v>19</v>
      </c>
      <c r="K6">
        <v>2</v>
      </c>
      <c r="L6">
        <v>25</v>
      </c>
      <c r="M6">
        <v>18</v>
      </c>
      <c r="N6">
        <v>17</v>
      </c>
      <c r="O6">
        <v>21</v>
      </c>
      <c r="P6">
        <v>7</v>
      </c>
    </row>
    <row r="7" spans="1:16" x14ac:dyDescent="0.35">
      <c r="A7" s="35">
        <v>5</v>
      </c>
      <c r="B7">
        <v>25</v>
      </c>
      <c r="C7">
        <v>27</v>
      </c>
      <c r="D7">
        <v>13</v>
      </c>
      <c r="E7">
        <v>15</v>
      </c>
      <c r="F7">
        <v>22</v>
      </c>
      <c r="G7">
        <v>26</v>
      </c>
      <c r="H7">
        <v>23</v>
      </c>
      <c r="I7">
        <v>14</v>
      </c>
      <c r="J7">
        <v>19</v>
      </c>
      <c r="K7">
        <v>16</v>
      </c>
      <c r="L7">
        <v>20</v>
      </c>
      <c r="M7">
        <v>18</v>
      </c>
      <c r="N7">
        <v>2</v>
      </c>
      <c r="O7">
        <v>3</v>
      </c>
      <c r="P7">
        <v>11</v>
      </c>
    </row>
    <row r="8" spans="1:16" x14ac:dyDescent="0.35">
      <c r="A8" s="35">
        <v>6</v>
      </c>
      <c r="B8">
        <v>19</v>
      </c>
      <c r="C8">
        <v>29</v>
      </c>
      <c r="D8">
        <v>3</v>
      </c>
      <c r="E8">
        <v>25</v>
      </c>
      <c r="F8">
        <v>10</v>
      </c>
      <c r="G8">
        <v>26</v>
      </c>
      <c r="H8">
        <v>14</v>
      </c>
      <c r="I8">
        <v>28</v>
      </c>
      <c r="J8">
        <v>4</v>
      </c>
      <c r="K8">
        <v>6</v>
      </c>
      <c r="L8">
        <v>17</v>
      </c>
      <c r="M8">
        <v>5</v>
      </c>
      <c r="N8">
        <v>21</v>
      </c>
      <c r="O8">
        <v>18</v>
      </c>
      <c r="P8">
        <v>1</v>
      </c>
    </row>
    <row r="9" spans="1:16" x14ac:dyDescent="0.35">
      <c r="A9" s="35">
        <v>7</v>
      </c>
      <c r="B9">
        <v>9</v>
      </c>
      <c r="C9">
        <v>21</v>
      </c>
      <c r="D9">
        <v>26</v>
      </c>
      <c r="E9">
        <v>11</v>
      </c>
      <c r="F9">
        <v>25</v>
      </c>
      <c r="G9">
        <v>7</v>
      </c>
      <c r="H9">
        <v>14</v>
      </c>
      <c r="I9">
        <v>28</v>
      </c>
      <c r="J9">
        <v>19</v>
      </c>
      <c r="K9">
        <v>16</v>
      </c>
      <c r="L9">
        <v>13</v>
      </c>
      <c r="M9">
        <v>8</v>
      </c>
      <c r="N9">
        <v>29</v>
      </c>
      <c r="O9">
        <v>18</v>
      </c>
      <c r="P9">
        <v>22</v>
      </c>
    </row>
    <row r="10" spans="1:16" x14ac:dyDescent="0.35">
      <c r="A10" s="35">
        <v>8</v>
      </c>
      <c r="B10">
        <v>24</v>
      </c>
      <c r="C10">
        <v>27</v>
      </c>
      <c r="D10">
        <v>13</v>
      </c>
      <c r="E10">
        <v>15</v>
      </c>
      <c r="F10">
        <v>10</v>
      </c>
      <c r="G10">
        <v>20</v>
      </c>
      <c r="H10">
        <v>8</v>
      </c>
      <c r="I10">
        <v>9</v>
      </c>
      <c r="J10">
        <v>29</v>
      </c>
      <c r="K10">
        <v>16</v>
      </c>
      <c r="L10">
        <v>5</v>
      </c>
      <c r="M10">
        <v>2</v>
      </c>
      <c r="N10">
        <v>22</v>
      </c>
      <c r="O10">
        <v>14</v>
      </c>
      <c r="P10">
        <v>17</v>
      </c>
    </row>
    <row r="11" spans="1:16" x14ac:dyDescent="0.35">
      <c r="A11" s="35">
        <v>9</v>
      </c>
      <c r="B11">
        <v>5</v>
      </c>
      <c r="C11">
        <v>29</v>
      </c>
      <c r="D11">
        <v>23</v>
      </c>
      <c r="E11">
        <v>22</v>
      </c>
      <c r="F11">
        <v>26</v>
      </c>
      <c r="G11">
        <v>17</v>
      </c>
      <c r="H11">
        <v>25</v>
      </c>
      <c r="I11">
        <v>11</v>
      </c>
      <c r="J11">
        <v>19</v>
      </c>
      <c r="K11">
        <v>16</v>
      </c>
      <c r="L11">
        <v>20</v>
      </c>
      <c r="M11">
        <v>18</v>
      </c>
      <c r="N11">
        <v>6</v>
      </c>
      <c r="O11">
        <v>15</v>
      </c>
      <c r="P11">
        <v>4</v>
      </c>
    </row>
    <row r="12" spans="1:16" x14ac:dyDescent="0.35">
      <c r="A12" s="35">
        <v>10</v>
      </c>
      <c r="B12">
        <v>25</v>
      </c>
      <c r="C12">
        <v>27</v>
      </c>
      <c r="D12">
        <v>13</v>
      </c>
      <c r="E12">
        <v>15</v>
      </c>
      <c r="F12">
        <v>10</v>
      </c>
      <c r="G12">
        <v>26</v>
      </c>
      <c r="H12">
        <v>16</v>
      </c>
      <c r="I12">
        <v>28</v>
      </c>
      <c r="J12">
        <v>7</v>
      </c>
      <c r="K12">
        <v>14</v>
      </c>
      <c r="L12">
        <v>23</v>
      </c>
      <c r="M12">
        <v>21</v>
      </c>
      <c r="N12">
        <v>2</v>
      </c>
      <c r="O12">
        <v>3</v>
      </c>
      <c r="P12">
        <v>11</v>
      </c>
    </row>
    <row r="13" spans="1:16" x14ac:dyDescent="0.35">
      <c r="A13" s="35">
        <v>11</v>
      </c>
      <c r="B13">
        <v>24</v>
      </c>
      <c r="C13">
        <v>21</v>
      </c>
      <c r="D13">
        <v>26</v>
      </c>
      <c r="E13">
        <v>11</v>
      </c>
      <c r="F13">
        <v>25</v>
      </c>
      <c r="G13">
        <v>7</v>
      </c>
      <c r="H13">
        <v>5</v>
      </c>
      <c r="I13">
        <v>9</v>
      </c>
      <c r="J13">
        <v>29</v>
      </c>
      <c r="K13">
        <v>2</v>
      </c>
      <c r="L13">
        <v>10</v>
      </c>
      <c r="M13">
        <v>16</v>
      </c>
      <c r="N13">
        <v>22</v>
      </c>
      <c r="O13">
        <v>14</v>
      </c>
      <c r="P13">
        <v>17</v>
      </c>
    </row>
    <row r="14" spans="1:16" x14ac:dyDescent="0.35">
      <c r="A14" s="35">
        <v>12</v>
      </c>
      <c r="B14">
        <v>19</v>
      </c>
      <c r="C14">
        <v>29</v>
      </c>
      <c r="D14">
        <v>28</v>
      </c>
      <c r="E14">
        <v>6</v>
      </c>
      <c r="F14">
        <v>20</v>
      </c>
      <c r="G14">
        <v>27</v>
      </c>
      <c r="H14">
        <v>14</v>
      </c>
      <c r="I14">
        <v>5</v>
      </c>
      <c r="J14">
        <v>23</v>
      </c>
      <c r="K14">
        <v>16</v>
      </c>
      <c r="L14">
        <v>25</v>
      </c>
      <c r="M14">
        <v>18</v>
      </c>
      <c r="N14">
        <v>17</v>
      </c>
      <c r="O14">
        <v>21</v>
      </c>
      <c r="P14">
        <v>7</v>
      </c>
    </row>
    <row r="15" spans="1:16" x14ac:dyDescent="0.35">
      <c r="A15" s="35">
        <v>13</v>
      </c>
      <c r="B15">
        <v>20</v>
      </c>
      <c r="C15">
        <v>6</v>
      </c>
      <c r="D15">
        <v>29</v>
      </c>
      <c r="E15">
        <v>5</v>
      </c>
      <c r="F15">
        <v>25</v>
      </c>
      <c r="G15">
        <v>12</v>
      </c>
      <c r="H15">
        <v>10</v>
      </c>
      <c r="I15">
        <v>7</v>
      </c>
      <c r="J15">
        <v>28</v>
      </c>
      <c r="K15">
        <v>13</v>
      </c>
      <c r="L15">
        <v>8</v>
      </c>
      <c r="M15">
        <v>22</v>
      </c>
      <c r="N15">
        <v>26</v>
      </c>
      <c r="O15">
        <v>3</v>
      </c>
      <c r="P15">
        <v>11</v>
      </c>
    </row>
    <row r="16" spans="1:16" x14ac:dyDescent="0.35">
      <c r="A16" s="35">
        <v>14</v>
      </c>
      <c r="B16">
        <v>24</v>
      </c>
      <c r="C16">
        <v>13</v>
      </c>
      <c r="D16">
        <v>11</v>
      </c>
      <c r="E16">
        <v>4</v>
      </c>
      <c r="F16">
        <v>20</v>
      </c>
      <c r="G16">
        <v>27</v>
      </c>
      <c r="H16">
        <v>14</v>
      </c>
      <c r="I16">
        <v>29</v>
      </c>
      <c r="J16">
        <v>26</v>
      </c>
      <c r="K16">
        <v>17</v>
      </c>
      <c r="L16">
        <v>19</v>
      </c>
      <c r="M16">
        <v>18</v>
      </c>
      <c r="N16">
        <v>2</v>
      </c>
      <c r="O16">
        <v>6</v>
      </c>
      <c r="P16">
        <v>8</v>
      </c>
    </row>
    <row r="17" spans="1:16" x14ac:dyDescent="0.35">
      <c r="A17" s="35">
        <v>15</v>
      </c>
      <c r="B17">
        <v>25</v>
      </c>
      <c r="C17">
        <v>27</v>
      </c>
      <c r="D17">
        <v>13</v>
      </c>
      <c r="E17">
        <v>15</v>
      </c>
      <c r="F17">
        <v>10</v>
      </c>
      <c r="G17">
        <v>7</v>
      </c>
      <c r="H17">
        <v>8</v>
      </c>
      <c r="I17">
        <v>9</v>
      </c>
      <c r="J17">
        <v>29</v>
      </c>
      <c r="K17">
        <v>16</v>
      </c>
      <c r="L17">
        <v>20</v>
      </c>
      <c r="M17">
        <v>18</v>
      </c>
      <c r="N17">
        <v>2</v>
      </c>
      <c r="O17">
        <v>3</v>
      </c>
      <c r="P17">
        <v>11</v>
      </c>
    </row>
    <row r="18" spans="1:16" x14ac:dyDescent="0.35">
      <c r="A18" s="35">
        <v>16</v>
      </c>
      <c r="B18">
        <v>24</v>
      </c>
      <c r="C18">
        <v>21</v>
      </c>
      <c r="D18">
        <v>7</v>
      </c>
      <c r="E18">
        <v>11</v>
      </c>
      <c r="F18">
        <v>25</v>
      </c>
      <c r="G18">
        <v>26</v>
      </c>
      <c r="H18">
        <v>14</v>
      </c>
      <c r="I18">
        <v>28</v>
      </c>
      <c r="J18">
        <v>19</v>
      </c>
      <c r="K18">
        <v>16</v>
      </c>
      <c r="L18">
        <v>5</v>
      </c>
      <c r="M18">
        <v>2</v>
      </c>
      <c r="N18">
        <v>22</v>
      </c>
      <c r="O18">
        <v>8</v>
      </c>
      <c r="P18">
        <v>17</v>
      </c>
    </row>
    <row r="20" spans="1:16" x14ac:dyDescent="0.35">
      <c r="D20" s="44" t="s">
        <v>176</v>
      </c>
      <c r="E20" s="44"/>
      <c r="F20" s="44"/>
      <c r="G20" s="44"/>
      <c r="H20" s="44"/>
      <c r="I20" s="44"/>
      <c r="J20" s="44"/>
      <c r="K20" s="44"/>
      <c r="L20" s="44"/>
    </row>
    <row r="21" spans="1:16" x14ac:dyDescent="0.35">
      <c r="A21" s="35">
        <v>1</v>
      </c>
      <c r="B21">
        <v>24</v>
      </c>
      <c r="C21">
        <v>21</v>
      </c>
      <c r="D21">
        <v>14</v>
      </c>
      <c r="E21">
        <v>6</v>
      </c>
      <c r="F21">
        <v>29</v>
      </c>
      <c r="G21">
        <v>7</v>
      </c>
      <c r="H21">
        <v>5</v>
      </c>
      <c r="I21">
        <v>9</v>
      </c>
      <c r="J21">
        <v>25</v>
      </c>
      <c r="K21">
        <v>16</v>
      </c>
      <c r="L21">
        <v>10</v>
      </c>
      <c r="M21">
        <v>2</v>
      </c>
      <c r="N21">
        <v>22</v>
      </c>
      <c r="O21">
        <v>26</v>
      </c>
      <c r="P21">
        <v>17</v>
      </c>
    </row>
    <row r="22" spans="1:16" x14ac:dyDescent="0.35">
      <c r="A22" s="3"/>
      <c r="B22" s="3">
        <v>80</v>
      </c>
      <c r="C22" s="3">
        <v>80</v>
      </c>
      <c r="D22" s="3">
        <v>70</v>
      </c>
      <c r="E22" s="3">
        <v>60</v>
      </c>
      <c r="F22" s="3">
        <v>50</v>
      </c>
      <c r="G22" s="3">
        <v>90</v>
      </c>
      <c r="H22" s="3">
        <v>90</v>
      </c>
      <c r="I22" s="3">
        <v>70</v>
      </c>
      <c r="J22" s="3">
        <v>80</v>
      </c>
      <c r="K22" s="3">
        <v>60</v>
      </c>
      <c r="L22" s="3">
        <v>50</v>
      </c>
      <c r="M22" s="3">
        <v>60</v>
      </c>
      <c r="N22" s="3">
        <v>70</v>
      </c>
      <c r="O22" s="3">
        <v>70</v>
      </c>
      <c r="P22" s="3">
        <v>90</v>
      </c>
    </row>
    <row r="23" spans="1:16" x14ac:dyDescent="0.35">
      <c r="A23" s="35">
        <v>2</v>
      </c>
      <c r="B23">
        <v>19</v>
      </c>
      <c r="C23">
        <v>20</v>
      </c>
      <c r="D23">
        <v>26</v>
      </c>
      <c r="E23">
        <v>11</v>
      </c>
      <c r="F23">
        <v>25</v>
      </c>
      <c r="G23">
        <v>5</v>
      </c>
      <c r="H23">
        <v>28</v>
      </c>
      <c r="I23">
        <v>27</v>
      </c>
      <c r="J23">
        <v>23</v>
      </c>
      <c r="K23">
        <v>2</v>
      </c>
      <c r="L23">
        <v>29</v>
      </c>
      <c r="M23">
        <v>18</v>
      </c>
      <c r="N23">
        <v>17</v>
      </c>
      <c r="O23">
        <v>21</v>
      </c>
      <c r="P23">
        <v>7</v>
      </c>
    </row>
    <row r="24" spans="1:16" x14ac:dyDescent="0.35">
      <c r="A24" s="3"/>
      <c r="B24" s="3">
        <v>60</v>
      </c>
      <c r="C24" s="3">
        <v>70</v>
      </c>
      <c r="D24" s="3">
        <v>70</v>
      </c>
      <c r="E24" s="3">
        <v>70</v>
      </c>
      <c r="F24" s="3">
        <v>80</v>
      </c>
      <c r="G24" s="3">
        <v>90</v>
      </c>
      <c r="H24" s="3">
        <v>70</v>
      </c>
      <c r="I24" s="3">
        <v>60</v>
      </c>
      <c r="J24" s="3">
        <v>80</v>
      </c>
      <c r="K24" s="3">
        <v>60</v>
      </c>
      <c r="L24" s="3">
        <v>50</v>
      </c>
      <c r="M24" s="3">
        <v>70</v>
      </c>
      <c r="N24" s="3">
        <v>90</v>
      </c>
      <c r="O24" s="3">
        <v>80</v>
      </c>
      <c r="P24" s="3">
        <v>90</v>
      </c>
    </row>
    <row r="25" spans="1:16" x14ac:dyDescent="0.35">
      <c r="A25" s="35">
        <v>3</v>
      </c>
      <c r="B25">
        <v>25</v>
      </c>
      <c r="C25">
        <v>28</v>
      </c>
      <c r="D25">
        <v>13</v>
      </c>
      <c r="E25">
        <v>15</v>
      </c>
      <c r="F25">
        <v>10</v>
      </c>
      <c r="G25">
        <v>26</v>
      </c>
      <c r="H25">
        <v>14</v>
      </c>
      <c r="I25">
        <v>27</v>
      </c>
      <c r="J25">
        <v>23</v>
      </c>
      <c r="K25">
        <v>16</v>
      </c>
      <c r="L25">
        <v>20</v>
      </c>
      <c r="M25">
        <v>18</v>
      </c>
      <c r="N25">
        <v>2</v>
      </c>
      <c r="O25">
        <v>3</v>
      </c>
      <c r="P25">
        <v>11</v>
      </c>
    </row>
    <row r="26" spans="1:16" x14ac:dyDescent="0.35">
      <c r="A26" s="3"/>
      <c r="B26" s="3">
        <v>80</v>
      </c>
      <c r="C26" s="3">
        <v>70</v>
      </c>
      <c r="D26" s="3">
        <v>70</v>
      </c>
      <c r="E26" s="3">
        <v>60</v>
      </c>
      <c r="F26" s="3">
        <v>50</v>
      </c>
      <c r="G26" s="3">
        <v>70</v>
      </c>
      <c r="H26" s="3">
        <v>70</v>
      </c>
      <c r="I26" s="3">
        <v>60</v>
      </c>
      <c r="J26" s="3">
        <v>80</v>
      </c>
      <c r="K26" s="3">
        <v>60</v>
      </c>
      <c r="L26" s="3">
        <v>70</v>
      </c>
      <c r="M26" s="3">
        <v>70</v>
      </c>
      <c r="N26" s="3">
        <v>60</v>
      </c>
      <c r="O26" s="3">
        <v>70</v>
      </c>
      <c r="P26" s="3">
        <v>70</v>
      </c>
    </row>
    <row r="27" spans="1:16" x14ac:dyDescent="0.35">
      <c r="A27" s="35">
        <v>4</v>
      </c>
      <c r="B27">
        <v>23</v>
      </c>
      <c r="C27">
        <v>20</v>
      </c>
      <c r="D27">
        <v>14</v>
      </c>
      <c r="E27">
        <v>6</v>
      </c>
      <c r="F27">
        <v>29</v>
      </c>
      <c r="G27">
        <v>5</v>
      </c>
      <c r="H27">
        <v>27</v>
      </c>
      <c r="I27">
        <v>28</v>
      </c>
      <c r="J27">
        <v>19</v>
      </c>
      <c r="K27">
        <v>2</v>
      </c>
      <c r="L27">
        <v>25</v>
      </c>
      <c r="M27">
        <v>18</v>
      </c>
      <c r="N27">
        <v>17</v>
      </c>
      <c r="O27">
        <v>21</v>
      </c>
      <c r="P27">
        <v>7</v>
      </c>
    </row>
    <row r="28" spans="1:16" x14ac:dyDescent="0.35">
      <c r="A28" s="3"/>
      <c r="B28" s="3">
        <v>80</v>
      </c>
      <c r="C28" s="3">
        <v>70</v>
      </c>
      <c r="D28" s="3">
        <v>70</v>
      </c>
      <c r="E28" s="3">
        <v>60</v>
      </c>
      <c r="F28" s="3">
        <v>50</v>
      </c>
      <c r="G28" s="3">
        <v>90</v>
      </c>
      <c r="H28" s="3">
        <v>60</v>
      </c>
      <c r="I28" s="3">
        <v>70</v>
      </c>
      <c r="J28" s="3">
        <v>60</v>
      </c>
      <c r="K28" s="3">
        <v>60</v>
      </c>
      <c r="L28" s="3">
        <v>80</v>
      </c>
      <c r="M28" s="3">
        <v>70</v>
      </c>
      <c r="N28" s="3">
        <v>90</v>
      </c>
      <c r="O28" s="3">
        <v>80</v>
      </c>
      <c r="P28" s="3">
        <v>90</v>
      </c>
    </row>
    <row r="29" spans="1:16" x14ac:dyDescent="0.35">
      <c r="A29" s="35">
        <v>5</v>
      </c>
      <c r="B29">
        <v>25</v>
      </c>
      <c r="C29">
        <v>27</v>
      </c>
      <c r="D29">
        <v>13</v>
      </c>
      <c r="E29">
        <v>15</v>
      </c>
      <c r="F29">
        <v>22</v>
      </c>
      <c r="G29">
        <v>26</v>
      </c>
      <c r="H29">
        <v>23</v>
      </c>
      <c r="I29">
        <v>14</v>
      </c>
      <c r="J29">
        <v>19</v>
      </c>
      <c r="K29">
        <v>16</v>
      </c>
      <c r="L29">
        <v>20</v>
      </c>
      <c r="M29">
        <v>18</v>
      </c>
      <c r="N29">
        <v>2</v>
      </c>
      <c r="O29">
        <v>3</v>
      </c>
      <c r="P29">
        <v>11</v>
      </c>
    </row>
    <row r="30" spans="1:16" x14ac:dyDescent="0.35">
      <c r="A30" s="3"/>
      <c r="B30" s="3">
        <v>80</v>
      </c>
      <c r="C30" s="3">
        <v>60</v>
      </c>
      <c r="D30" s="3">
        <v>70</v>
      </c>
      <c r="E30" s="3">
        <v>60</v>
      </c>
      <c r="F30" s="3">
        <v>70</v>
      </c>
      <c r="G30" s="3">
        <v>70</v>
      </c>
      <c r="H30" s="3">
        <v>80</v>
      </c>
      <c r="I30" s="3">
        <v>70</v>
      </c>
      <c r="J30" s="3">
        <v>60</v>
      </c>
      <c r="K30" s="3">
        <v>60</v>
      </c>
      <c r="L30" s="3">
        <v>70</v>
      </c>
      <c r="M30" s="3">
        <v>70</v>
      </c>
      <c r="N30" s="3">
        <v>60</v>
      </c>
      <c r="O30" s="3">
        <v>70</v>
      </c>
      <c r="P30" s="3">
        <v>70</v>
      </c>
    </row>
    <row r="31" spans="1:16" x14ac:dyDescent="0.35">
      <c r="A31" s="35">
        <v>6</v>
      </c>
      <c r="B31">
        <v>19</v>
      </c>
      <c r="C31">
        <v>29</v>
      </c>
      <c r="D31">
        <v>3</v>
      </c>
      <c r="E31">
        <v>25</v>
      </c>
      <c r="F31">
        <v>10</v>
      </c>
      <c r="G31">
        <v>26</v>
      </c>
      <c r="H31">
        <v>14</v>
      </c>
      <c r="I31">
        <v>28</v>
      </c>
      <c r="J31">
        <v>4</v>
      </c>
      <c r="K31">
        <v>6</v>
      </c>
      <c r="L31">
        <v>17</v>
      </c>
      <c r="M31">
        <v>5</v>
      </c>
      <c r="N31">
        <v>21</v>
      </c>
      <c r="O31">
        <v>18</v>
      </c>
      <c r="P31">
        <v>1</v>
      </c>
    </row>
    <row r="32" spans="1:16" x14ac:dyDescent="0.35">
      <c r="A32" s="3"/>
      <c r="B32" s="3">
        <v>60</v>
      </c>
      <c r="C32" s="3">
        <v>50</v>
      </c>
      <c r="D32" s="3">
        <v>70</v>
      </c>
      <c r="E32" s="3">
        <v>80</v>
      </c>
      <c r="F32" s="3">
        <v>50</v>
      </c>
      <c r="G32" s="3">
        <v>70</v>
      </c>
      <c r="H32" s="3">
        <v>70</v>
      </c>
      <c r="I32" s="3">
        <v>70</v>
      </c>
      <c r="J32" s="3">
        <v>80</v>
      </c>
      <c r="K32" s="3">
        <v>60</v>
      </c>
      <c r="L32" s="3">
        <v>90</v>
      </c>
      <c r="M32" s="3">
        <v>90</v>
      </c>
      <c r="N32" s="3">
        <v>80</v>
      </c>
      <c r="O32" s="3">
        <v>70</v>
      </c>
      <c r="P32" s="3">
        <v>70</v>
      </c>
    </row>
    <row r="33" spans="1:16" x14ac:dyDescent="0.35">
      <c r="A33" s="35">
        <v>7</v>
      </c>
      <c r="B33">
        <v>9</v>
      </c>
      <c r="C33">
        <v>21</v>
      </c>
      <c r="D33">
        <v>26</v>
      </c>
      <c r="E33">
        <v>11</v>
      </c>
      <c r="F33">
        <v>25</v>
      </c>
      <c r="G33">
        <v>7</v>
      </c>
      <c r="H33">
        <v>14</v>
      </c>
      <c r="I33">
        <v>28</v>
      </c>
      <c r="J33">
        <v>19</v>
      </c>
      <c r="K33">
        <v>16</v>
      </c>
      <c r="L33">
        <v>13</v>
      </c>
      <c r="M33">
        <v>8</v>
      </c>
      <c r="N33">
        <v>29</v>
      </c>
      <c r="O33">
        <v>18</v>
      </c>
      <c r="P33">
        <v>22</v>
      </c>
    </row>
    <row r="34" spans="1:16" x14ac:dyDescent="0.35">
      <c r="A34" s="3"/>
      <c r="B34" s="3">
        <v>70</v>
      </c>
      <c r="C34" s="3">
        <v>80</v>
      </c>
      <c r="D34" s="3">
        <v>70</v>
      </c>
      <c r="E34" s="3">
        <v>70</v>
      </c>
      <c r="F34" s="3">
        <v>80</v>
      </c>
      <c r="G34" s="3">
        <v>90</v>
      </c>
      <c r="H34" s="3">
        <v>70</v>
      </c>
      <c r="I34" s="3">
        <v>70</v>
      </c>
      <c r="J34" s="3">
        <v>60</v>
      </c>
      <c r="K34" s="3">
        <v>60</v>
      </c>
      <c r="L34" s="3">
        <v>70</v>
      </c>
      <c r="M34" s="3">
        <v>60</v>
      </c>
      <c r="N34" s="3">
        <v>50</v>
      </c>
      <c r="O34" s="3">
        <v>70</v>
      </c>
      <c r="P34" s="3">
        <v>70</v>
      </c>
    </row>
    <row r="35" spans="1:16" x14ac:dyDescent="0.35">
      <c r="A35" s="35">
        <v>8</v>
      </c>
      <c r="B35">
        <v>24</v>
      </c>
      <c r="C35">
        <v>27</v>
      </c>
      <c r="D35">
        <v>13</v>
      </c>
      <c r="E35">
        <v>15</v>
      </c>
      <c r="F35">
        <v>10</v>
      </c>
      <c r="G35">
        <v>20</v>
      </c>
      <c r="H35">
        <v>8</v>
      </c>
      <c r="I35">
        <v>9</v>
      </c>
      <c r="J35">
        <v>29</v>
      </c>
      <c r="K35">
        <v>16</v>
      </c>
      <c r="L35">
        <v>5</v>
      </c>
      <c r="M35">
        <v>2</v>
      </c>
      <c r="N35">
        <v>22</v>
      </c>
      <c r="O35">
        <v>14</v>
      </c>
      <c r="P35">
        <v>17</v>
      </c>
    </row>
    <row r="36" spans="1:16" x14ac:dyDescent="0.35">
      <c r="A36" s="3"/>
      <c r="B36" s="3">
        <v>80</v>
      </c>
      <c r="C36" s="3">
        <v>60</v>
      </c>
      <c r="D36" s="3">
        <v>70</v>
      </c>
      <c r="E36" s="3">
        <v>60</v>
      </c>
      <c r="F36" s="3">
        <v>50</v>
      </c>
      <c r="G36" s="3">
        <v>70</v>
      </c>
      <c r="H36" s="3">
        <v>60</v>
      </c>
      <c r="I36" s="3">
        <v>70</v>
      </c>
      <c r="J36" s="3">
        <v>50</v>
      </c>
      <c r="K36" s="3">
        <v>60</v>
      </c>
      <c r="L36" s="3">
        <v>90</v>
      </c>
      <c r="M36" s="3">
        <v>60</v>
      </c>
      <c r="N36" s="3">
        <v>70</v>
      </c>
      <c r="O36" s="3">
        <v>70</v>
      </c>
      <c r="P36" s="3">
        <v>90</v>
      </c>
    </row>
    <row r="37" spans="1:16" x14ac:dyDescent="0.35">
      <c r="A37" s="35">
        <v>9</v>
      </c>
      <c r="B37">
        <v>5</v>
      </c>
      <c r="C37">
        <v>29</v>
      </c>
      <c r="D37">
        <v>23</v>
      </c>
      <c r="E37">
        <v>22</v>
      </c>
      <c r="F37">
        <v>26</v>
      </c>
      <c r="G37">
        <v>17</v>
      </c>
      <c r="H37">
        <v>25</v>
      </c>
      <c r="I37">
        <v>11</v>
      </c>
      <c r="J37">
        <v>19</v>
      </c>
      <c r="K37">
        <v>16</v>
      </c>
      <c r="L37">
        <v>20</v>
      </c>
      <c r="M37">
        <v>18</v>
      </c>
      <c r="N37">
        <v>6</v>
      </c>
      <c r="O37">
        <v>15</v>
      </c>
      <c r="P37">
        <v>4</v>
      </c>
    </row>
    <row r="38" spans="1:16" x14ac:dyDescent="0.35">
      <c r="A38" s="3"/>
      <c r="B38" s="3">
        <v>90</v>
      </c>
      <c r="C38" s="3">
        <v>50</v>
      </c>
      <c r="D38" s="3">
        <v>80</v>
      </c>
      <c r="E38" s="3">
        <v>70</v>
      </c>
      <c r="F38" s="3">
        <v>70</v>
      </c>
      <c r="G38" s="3">
        <v>90</v>
      </c>
      <c r="H38" s="3">
        <v>80</v>
      </c>
      <c r="I38" s="3">
        <v>70</v>
      </c>
      <c r="J38" s="3">
        <v>60</v>
      </c>
      <c r="K38" s="3">
        <v>60</v>
      </c>
      <c r="L38" s="3">
        <v>70</v>
      </c>
      <c r="M38" s="3">
        <v>70</v>
      </c>
      <c r="N38" s="3">
        <v>60</v>
      </c>
      <c r="O38" s="3">
        <v>60</v>
      </c>
      <c r="P38" s="3">
        <v>80</v>
      </c>
    </row>
    <row r="39" spans="1:16" x14ac:dyDescent="0.35">
      <c r="A39" s="35">
        <v>10</v>
      </c>
      <c r="B39">
        <v>25</v>
      </c>
      <c r="C39">
        <v>27</v>
      </c>
      <c r="D39">
        <v>13</v>
      </c>
      <c r="E39">
        <v>15</v>
      </c>
      <c r="F39">
        <v>10</v>
      </c>
      <c r="G39">
        <v>26</v>
      </c>
      <c r="H39">
        <v>16</v>
      </c>
      <c r="I39">
        <v>28</v>
      </c>
      <c r="J39">
        <v>7</v>
      </c>
      <c r="K39">
        <v>14</v>
      </c>
      <c r="L39">
        <v>23</v>
      </c>
      <c r="M39">
        <v>21</v>
      </c>
      <c r="N39">
        <v>2</v>
      </c>
      <c r="O39">
        <v>3</v>
      </c>
      <c r="P39">
        <v>11</v>
      </c>
    </row>
    <row r="40" spans="1:16" x14ac:dyDescent="0.35">
      <c r="A40" s="3"/>
      <c r="B40" s="3">
        <v>80</v>
      </c>
      <c r="C40" s="3">
        <v>60</v>
      </c>
      <c r="D40" s="3">
        <v>70</v>
      </c>
      <c r="E40" s="3">
        <v>60</v>
      </c>
      <c r="F40" s="3">
        <v>50</v>
      </c>
      <c r="G40" s="3">
        <v>70</v>
      </c>
      <c r="H40" s="3">
        <v>60</v>
      </c>
      <c r="I40" s="3">
        <v>70</v>
      </c>
      <c r="J40" s="3">
        <v>90</v>
      </c>
      <c r="K40" s="3">
        <v>70</v>
      </c>
      <c r="L40" s="3">
        <v>80</v>
      </c>
      <c r="M40" s="3">
        <v>80</v>
      </c>
      <c r="N40" s="3">
        <v>60</v>
      </c>
      <c r="O40" s="3">
        <v>70</v>
      </c>
      <c r="P40" s="3">
        <v>70</v>
      </c>
    </row>
    <row r="41" spans="1:16" x14ac:dyDescent="0.35">
      <c r="A41" s="35">
        <v>11</v>
      </c>
      <c r="B41">
        <v>24</v>
      </c>
      <c r="C41">
        <v>21</v>
      </c>
      <c r="D41">
        <v>26</v>
      </c>
      <c r="E41">
        <v>11</v>
      </c>
      <c r="F41">
        <v>25</v>
      </c>
      <c r="G41">
        <v>7</v>
      </c>
      <c r="H41">
        <v>5</v>
      </c>
      <c r="I41">
        <v>9</v>
      </c>
      <c r="J41">
        <v>29</v>
      </c>
      <c r="K41">
        <v>2</v>
      </c>
      <c r="L41">
        <v>10</v>
      </c>
      <c r="M41">
        <v>16</v>
      </c>
      <c r="N41">
        <v>22</v>
      </c>
      <c r="O41">
        <v>14</v>
      </c>
      <c r="P41">
        <v>17</v>
      </c>
    </row>
    <row r="42" spans="1:16" x14ac:dyDescent="0.35">
      <c r="A42" s="3"/>
      <c r="B42" s="3">
        <v>80</v>
      </c>
      <c r="C42" s="3">
        <v>80</v>
      </c>
      <c r="D42" s="3">
        <v>70</v>
      </c>
      <c r="E42" s="3">
        <v>70</v>
      </c>
      <c r="F42" s="3">
        <v>80</v>
      </c>
      <c r="G42" s="3">
        <v>90</v>
      </c>
      <c r="H42" s="3">
        <v>90</v>
      </c>
      <c r="I42" s="3">
        <v>70</v>
      </c>
      <c r="J42" s="3">
        <v>50</v>
      </c>
      <c r="K42" s="3">
        <v>60</v>
      </c>
      <c r="L42" s="3">
        <v>50</v>
      </c>
      <c r="M42" s="3">
        <v>60</v>
      </c>
      <c r="N42" s="3">
        <v>70</v>
      </c>
      <c r="O42" s="3">
        <v>70</v>
      </c>
      <c r="P42" s="3">
        <v>90</v>
      </c>
    </row>
    <row r="43" spans="1:16" x14ac:dyDescent="0.35">
      <c r="A43" s="35">
        <v>12</v>
      </c>
      <c r="B43">
        <v>19</v>
      </c>
      <c r="C43">
        <v>29</v>
      </c>
      <c r="D43">
        <v>28</v>
      </c>
      <c r="E43">
        <v>6</v>
      </c>
      <c r="F43">
        <v>20</v>
      </c>
      <c r="G43">
        <v>27</v>
      </c>
      <c r="H43">
        <v>14</v>
      </c>
      <c r="I43">
        <v>5</v>
      </c>
      <c r="J43">
        <v>23</v>
      </c>
      <c r="K43">
        <v>16</v>
      </c>
      <c r="L43">
        <v>25</v>
      </c>
      <c r="M43">
        <v>18</v>
      </c>
      <c r="N43">
        <v>17</v>
      </c>
      <c r="O43">
        <v>21</v>
      </c>
      <c r="P43">
        <v>7</v>
      </c>
    </row>
    <row r="44" spans="1:16" x14ac:dyDescent="0.35">
      <c r="A44" s="3"/>
      <c r="B44" s="3">
        <v>60</v>
      </c>
      <c r="C44" s="3">
        <v>50</v>
      </c>
      <c r="D44" s="3">
        <v>70</v>
      </c>
      <c r="E44" s="3">
        <v>60</v>
      </c>
      <c r="F44" s="3">
        <v>70</v>
      </c>
      <c r="G44" s="3">
        <v>60</v>
      </c>
      <c r="H44" s="3">
        <v>70</v>
      </c>
      <c r="I44" s="3">
        <v>90</v>
      </c>
      <c r="J44" s="3">
        <v>80</v>
      </c>
      <c r="K44" s="3">
        <v>60</v>
      </c>
      <c r="L44" s="3">
        <v>80</v>
      </c>
      <c r="M44" s="3">
        <v>70</v>
      </c>
      <c r="N44" s="3">
        <v>90</v>
      </c>
      <c r="O44" s="3">
        <v>80</v>
      </c>
      <c r="P44" s="3">
        <v>90</v>
      </c>
    </row>
    <row r="45" spans="1:16" x14ac:dyDescent="0.35">
      <c r="A45" s="35">
        <v>13</v>
      </c>
      <c r="B45">
        <v>20</v>
      </c>
      <c r="C45">
        <v>6</v>
      </c>
      <c r="D45">
        <v>29</v>
      </c>
      <c r="E45">
        <v>5</v>
      </c>
      <c r="F45">
        <v>25</v>
      </c>
      <c r="G45">
        <v>12</v>
      </c>
      <c r="H45">
        <v>10</v>
      </c>
      <c r="I45">
        <v>7</v>
      </c>
      <c r="J45">
        <v>28</v>
      </c>
      <c r="K45">
        <v>13</v>
      </c>
      <c r="L45">
        <v>8</v>
      </c>
      <c r="M45">
        <v>22</v>
      </c>
      <c r="N45">
        <v>26</v>
      </c>
      <c r="O45">
        <v>3</v>
      </c>
      <c r="P45">
        <v>11</v>
      </c>
    </row>
    <row r="46" spans="1:16" x14ac:dyDescent="0.35">
      <c r="A46" s="3"/>
      <c r="B46" s="3">
        <v>70</v>
      </c>
      <c r="C46" s="3">
        <v>60</v>
      </c>
      <c r="D46" s="3">
        <v>50</v>
      </c>
      <c r="E46" s="3">
        <v>90</v>
      </c>
      <c r="F46" s="3">
        <v>80</v>
      </c>
      <c r="G46" s="3">
        <v>70</v>
      </c>
      <c r="H46" s="3">
        <v>50</v>
      </c>
      <c r="I46" s="3">
        <v>90</v>
      </c>
      <c r="J46" s="3">
        <v>70</v>
      </c>
      <c r="K46" s="3">
        <v>70</v>
      </c>
      <c r="L46" s="3">
        <v>60</v>
      </c>
      <c r="M46" s="3">
        <v>70</v>
      </c>
      <c r="N46" s="3">
        <v>70</v>
      </c>
      <c r="O46" s="3">
        <v>70</v>
      </c>
      <c r="P46" s="3">
        <v>70</v>
      </c>
    </row>
    <row r="47" spans="1:16" x14ac:dyDescent="0.35">
      <c r="A47" s="35">
        <v>14</v>
      </c>
      <c r="B47">
        <v>24</v>
      </c>
      <c r="C47">
        <v>13</v>
      </c>
      <c r="D47">
        <v>11</v>
      </c>
      <c r="E47">
        <v>4</v>
      </c>
      <c r="F47">
        <v>20</v>
      </c>
      <c r="G47">
        <v>27</v>
      </c>
      <c r="H47">
        <v>14</v>
      </c>
      <c r="I47">
        <v>29</v>
      </c>
      <c r="J47">
        <v>26</v>
      </c>
      <c r="K47">
        <v>17</v>
      </c>
      <c r="L47">
        <v>19</v>
      </c>
      <c r="M47">
        <v>18</v>
      </c>
      <c r="N47">
        <v>2</v>
      </c>
      <c r="O47">
        <v>6</v>
      </c>
      <c r="P47">
        <v>8</v>
      </c>
    </row>
    <row r="48" spans="1:16" x14ac:dyDescent="0.35">
      <c r="A48" s="3"/>
      <c r="B48" s="3">
        <v>80</v>
      </c>
      <c r="C48" s="3">
        <v>70</v>
      </c>
      <c r="D48" s="3">
        <v>70</v>
      </c>
      <c r="E48" s="3">
        <v>80</v>
      </c>
      <c r="F48" s="3">
        <v>70</v>
      </c>
      <c r="G48" s="3">
        <v>60</v>
      </c>
      <c r="H48" s="3">
        <v>70</v>
      </c>
      <c r="I48" s="3">
        <v>50</v>
      </c>
      <c r="J48" s="3">
        <v>70</v>
      </c>
      <c r="K48" s="3">
        <v>90</v>
      </c>
      <c r="L48" s="3">
        <v>60</v>
      </c>
      <c r="M48" s="3">
        <v>70</v>
      </c>
      <c r="N48" s="3">
        <v>60</v>
      </c>
      <c r="O48" s="3">
        <v>60</v>
      </c>
      <c r="P48" s="3">
        <v>60</v>
      </c>
    </row>
    <row r="49" spans="1:16" x14ac:dyDescent="0.35">
      <c r="A49" s="35">
        <v>15</v>
      </c>
      <c r="B49">
        <v>25</v>
      </c>
      <c r="C49">
        <v>27</v>
      </c>
      <c r="D49">
        <v>13</v>
      </c>
      <c r="E49">
        <v>15</v>
      </c>
      <c r="F49">
        <v>10</v>
      </c>
      <c r="G49">
        <v>7</v>
      </c>
      <c r="H49">
        <v>8</v>
      </c>
      <c r="I49">
        <v>9</v>
      </c>
      <c r="J49">
        <v>29</v>
      </c>
      <c r="K49">
        <v>16</v>
      </c>
      <c r="L49">
        <v>20</v>
      </c>
      <c r="M49">
        <v>18</v>
      </c>
      <c r="N49">
        <v>2</v>
      </c>
      <c r="O49">
        <v>3</v>
      </c>
      <c r="P49">
        <v>11</v>
      </c>
    </row>
    <row r="50" spans="1:16" x14ac:dyDescent="0.35">
      <c r="A50" s="3"/>
      <c r="B50" s="3">
        <v>80</v>
      </c>
      <c r="C50" s="3">
        <v>60</v>
      </c>
      <c r="D50" s="3">
        <v>70</v>
      </c>
      <c r="E50" s="3">
        <v>60</v>
      </c>
      <c r="F50" s="3">
        <v>50</v>
      </c>
      <c r="G50" s="3">
        <v>90</v>
      </c>
      <c r="H50" s="3">
        <v>60</v>
      </c>
      <c r="I50" s="3">
        <v>70</v>
      </c>
      <c r="J50" s="3">
        <v>50</v>
      </c>
      <c r="K50" s="3">
        <v>60</v>
      </c>
      <c r="L50" s="3">
        <v>70</v>
      </c>
      <c r="M50" s="3">
        <v>70</v>
      </c>
      <c r="N50" s="3">
        <v>60</v>
      </c>
      <c r="O50" s="3">
        <v>70</v>
      </c>
      <c r="P50" s="3">
        <v>70</v>
      </c>
    </row>
    <row r="51" spans="1:16" x14ac:dyDescent="0.35">
      <c r="A51" s="35">
        <v>16</v>
      </c>
      <c r="B51">
        <v>24</v>
      </c>
      <c r="C51">
        <v>21</v>
      </c>
      <c r="D51">
        <v>7</v>
      </c>
      <c r="E51">
        <v>11</v>
      </c>
      <c r="F51">
        <v>25</v>
      </c>
      <c r="G51">
        <v>26</v>
      </c>
      <c r="H51">
        <v>14</v>
      </c>
      <c r="I51">
        <v>28</v>
      </c>
      <c r="J51">
        <v>19</v>
      </c>
      <c r="K51">
        <v>16</v>
      </c>
      <c r="L51">
        <v>5</v>
      </c>
      <c r="M51">
        <v>2</v>
      </c>
      <c r="N51">
        <v>22</v>
      </c>
      <c r="O51">
        <v>8</v>
      </c>
      <c r="P51">
        <v>17</v>
      </c>
    </row>
    <row r="52" spans="1:16" x14ac:dyDescent="0.35">
      <c r="A52" s="3"/>
      <c r="B52" s="3">
        <v>80</v>
      </c>
      <c r="C52" s="3">
        <v>80</v>
      </c>
      <c r="D52" s="3">
        <v>90</v>
      </c>
      <c r="E52" s="3">
        <v>70</v>
      </c>
      <c r="F52" s="3">
        <v>80</v>
      </c>
      <c r="G52" s="3">
        <v>70</v>
      </c>
      <c r="H52" s="3">
        <v>70</v>
      </c>
      <c r="I52" s="3">
        <v>70</v>
      </c>
      <c r="J52" s="3">
        <v>60</v>
      </c>
      <c r="K52" s="3">
        <v>60</v>
      </c>
      <c r="L52" s="3">
        <v>90</v>
      </c>
      <c r="M52" s="3">
        <v>60</v>
      </c>
      <c r="N52" s="3">
        <v>70</v>
      </c>
      <c r="O52" s="3">
        <v>60</v>
      </c>
      <c r="P52" s="3">
        <v>90</v>
      </c>
    </row>
    <row r="54" spans="1:16" x14ac:dyDescent="0.35">
      <c r="D54" s="44" t="s">
        <v>212</v>
      </c>
      <c r="E54" s="44"/>
      <c r="F54" s="44"/>
      <c r="G54" s="44"/>
      <c r="H54" s="44"/>
      <c r="I54" s="44"/>
      <c r="J54" s="44"/>
      <c r="K54" s="44"/>
      <c r="L54" s="44"/>
    </row>
    <row r="55" spans="1:16" x14ac:dyDescent="0.35">
      <c r="A55" t="s">
        <v>188</v>
      </c>
    </row>
    <row r="56" spans="1:16" x14ac:dyDescent="0.35">
      <c r="A56">
        <v>80</v>
      </c>
      <c r="B56">
        <v>160</v>
      </c>
      <c r="C56">
        <v>230</v>
      </c>
      <c r="D56">
        <v>290</v>
      </c>
      <c r="E56">
        <v>340</v>
      </c>
      <c r="F56">
        <v>430</v>
      </c>
      <c r="G56">
        <v>520</v>
      </c>
      <c r="H56">
        <v>590</v>
      </c>
      <c r="I56">
        <v>670</v>
      </c>
      <c r="J56">
        <v>730</v>
      </c>
      <c r="K56">
        <v>780</v>
      </c>
      <c r="L56">
        <v>840</v>
      </c>
      <c r="M56">
        <v>910</v>
      </c>
      <c r="N56">
        <v>980</v>
      </c>
      <c r="O56">
        <v>1070</v>
      </c>
    </row>
    <row r="57" spans="1:16" x14ac:dyDescent="0.35">
      <c r="A57" t="s">
        <v>213</v>
      </c>
    </row>
    <row r="58" spans="1:16" x14ac:dyDescent="0.35">
      <c r="A58" s="44" t="s">
        <v>250</v>
      </c>
      <c r="B58" s="44"/>
      <c r="C58" s="35">
        <v>13</v>
      </c>
    </row>
    <row r="59" spans="1:16" x14ac:dyDescent="0.35">
      <c r="A59" t="s">
        <v>188</v>
      </c>
    </row>
    <row r="60" spans="1:16" x14ac:dyDescent="0.35">
      <c r="A60">
        <v>60</v>
      </c>
      <c r="B60">
        <v>130</v>
      </c>
      <c r="C60">
        <v>200</v>
      </c>
      <c r="D60">
        <v>270</v>
      </c>
      <c r="E60">
        <v>350</v>
      </c>
      <c r="F60">
        <v>440</v>
      </c>
      <c r="G60">
        <v>510</v>
      </c>
      <c r="H60">
        <v>570</v>
      </c>
      <c r="I60">
        <v>650</v>
      </c>
      <c r="J60">
        <v>710</v>
      </c>
      <c r="K60">
        <v>760</v>
      </c>
      <c r="L60">
        <v>830</v>
      </c>
      <c r="M60">
        <v>920</v>
      </c>
      <c r="N60">
        <v>1000</v>
      </c>
      <c r="O60">
        <v>1090</v>
      </c>
    </row>
    <row r="61" spans="1:16" x14ac:dyDescent="0.35">
      <c r="A61" t="s">
        <v>214</v>
      </c>
    </row>
    <row r="62" spans="1:16" x14ac:dyDescent="0.35">
      <c r="A62" s="44" t="s">
        <v>250</v>
      </c>
      <c r="B62" s="44"/>
      <c r="C62" s="35">
        <v>7</v>
      </c>
    </row>
    <row r="63" spans="1:16" x14ac:dyDescent="0.35">
      <c r="A63" t="s">
        <v>188</v>
      </c>
    </row>
    <row r="64" spans="1:16" x14ac:dyDescent="0.35">
      <c r="A64">
        <v>80</v>
      </c>
      <c r="B64">
        <v>150</v>
      </c>
      <c r="C64">
        <v>220</v>
      </c>
      <c r="D64">
        <v>280</v>
      </c>
      <c r="E64">
        <v>330</v>
      </c>
      <c r="F64">
        <v>400</v>
      </c>
      <c r="G64">
        <v>470</v>
      </c>
      <c r="H64">
        <v>530</v>
      </c>
      <c r="I64">
        <v>610</v>
      </c>
      <c r="J64">
        <v>670</v>
      </c>
      <c r="K64">
        <v>740</v>
      </c>
      <c r="L64">
        <v>810</v>
      </c>
      <c r="M64">
        <v>870</v>
      </c>
      <c r="N64">
        <v>940</v>
      </c>
      <c r="O64">
        <v>1010</v>
      </c>
    </row>
    <row r="65" spans="1:15" x14ac:dyDescent="0.35">
      <c r="A65" t="s">
        <v>215</v>
      </c>
    </row>
    <row r="66" spans="1:15" x14ac:dyDescent="0.35">
      <c r="A66" s="44" t="s">
        <v>250</v>
      </c>
      <c r="B66" s="44"/>
      <c r="C66" s="35">
        <v>10</v>
      </c>
    </row>
    <row r="67" spans="1:15" x14ac:dyDescent="0.35">
      <c r="A67" t="s">
        <v>188</v>
      </c>
    </row>
    <row r="68" spans="1:15" x14ac:dyDescent="0.35">
      <c r="A68">
        <v>80</v>
      </c>
      <c r="B68">
        <v>150</v>
      </c>
      <c r="C68">
        <v>220</v>
      </c>
      <c r="D68">
        <v>280</v>
      </c>
      <c r="E68">
        <v>330</v>
      </c>
      <c r="F68">
        <v>420</v>
      </c>
      <c r="G68">
        <v>480</v>
      </c>
      <c r="H68">
        <v>550</v>
      </c>
      <c r="I68">
        <v>610</v>
      </c>
      <c r="J68">
        <v>670</v>
      </c>
      <c r="K68">
        <v>750</v>
      </c>
      <c r="L68">
        <v>820</v>
      </c>
      <c r="M68">
        <v>910</v>
      </c>
      <c r="N68">
        <v>990</v>
      </c>
      <c r="O68">
        <v>1080</v>
      </c>
    </row>
    <row r="69" spans="1:15" x14ac:dyDescent="0.35">
      <c r="A69" t="s">
        <v>216</v>
      </c>
    </row>
    <row r="70" spans="1:15" x14ac:dyDescent="0.35">
      <c r="A70" s="44" t="s">
        <v>250</v>
      </c>
      <c r="B70" s="44"/>
      <c r="C70" s="35">
        <v>7</v>
      </c>
    </row>
    <row r="71" spans="1:15" x14ac:dyDescent="0.35">
      <c r="A71" t="s">
        <v>188</v>
      </c>
    </row>
    <row r="72" spans="1:15" x14ac:dyDescent="0.35">
      <c r="A72">
        <v>80</v>
      </c>
      <c r="B72">
        <v>140</v>
      </c>
      <c r="C72">
        <v>210</v>
      </c>
      <c r="D72">
        <v>270</v>
      </c>
      <c r="E72">
        <v>340</v>
      </c>
      <c r="F72">
        <v>410</v>
      </c>
      <c r="G72">
        <v>490</v>
      </c>
      <c r="H72">
        <v>560</v>
      </c>
      <c r="I72">
        <v>620</v>
      </c>
      <c r="J72">
        <v>680</v>
      </c>
      <c r="K72">
        <v>750</v>
      </c>
      <c r="L72">
        <v>820</v>
      </c>
      <c r="M72">
        <v>880</v>
      </c>
      <c r="N72">
        <v>950</v>
      </c>
      <c r="O72">
        <v>1020</v>
      </c>
    </row>
    <row r="73" spans="1:15" x14ac:dyDescent="0.35">
      <c r="A73" t="s">
        <v>217</v>
      </c>
    </row>
    <row r="74" spans="1:15" x14ac:dyDescent="0.35">
      <c r="A74" s="44" t="s">
        <v>250</v>
      </c>
      <c r="B74" s="44"/>
      <c r="C74" s="35">
        <v>12</v>
      </c>
    </row>
    <row r="75" spans="1:15" x14ac:dyDescent="0.35">
      <c r="A75" t="s">
        <v>188</v>
      </c>
    </row>
    <row r="76" spans="1:15" x14ac:dyDescent="0.35">
      <c r="A76">
        <v>60</v>
      </c>
      <c r="B76">
        <v>110</v>
      </c>
      <c r="C76">
        <v>180</v>
      </c>
      <c r="D76">
        <v>260</v>
      </c>
      <c r="E76">
        <v>310</v>
      </c>
      <c r="F76">
        <v>380</v>
      </c>
      <c r="G76">
        <v>450</v>
      </c>
      <c r="H76">
        <v>520</v>
      </c>
      <c r="I76">
        <v>600</v>
      </c>
      <c r="J76">
        <v>660</v>
      </c>
      <c r="K76">
        <v>750</v>
      </c>
      <c r="L76">
        <v>840</v>
      </c>
      <c r="M76">
        <v>920</v>
      </c>
      <c r="N76">
        <v>990</v>
      </c>
      <c r="O76">
        <v>1060</v>
      </c>
    </row>
    <row r="77" spans="1:15" x14ac:dyDescent="0.35">
      <c r="A77" t="s">
        <v>218</v>
      </c>
    </row>
    <row r="78" spans="1:15" x14ac:dyDescent="0.35">
      <c r="A78" s="44" t="s">
        <v>250</v>
      </c>
      <c r="B78" s="44"/>
      <c r="C78" s="35">
        <v>11</v>
      </c>
    </row>
    <row r="79" spans="1:15" x14ac:dyDescent="0.35">
      <c r="A79" t="s">
        <v>188</v>
      </c>
    </row>
    <row r="80" spans="1:15" x14ac:dyDescent="0.35">
      <c r="A80">
        <v>70</v>
      </c>
      <c r="B80">
        <v>150</v>
      </c>
      <c r="C80">
        <v>220</v>
      </c>
      <c r="D80">
        <v>290</v>
      </c>
      <c r="E80">
        <v>370</v>
      </c>
      <c r="F80">
        <v>460</v>
      </c>
      <c r="G80">
        <v>530</v>
      </c>
      <c r="H80">
        <v>600</v>
      </c>
      <c r="I80">
        <v>660</v>
      </c>
      <c r="J80">
        <v>720</v>
      </c>
      <c r="K80">
        <v>790</v>
      </c>
      <c r="L80">
        <v>850</v>
      </c>
      <c r="M80">
        <v>900</v>
      </c>
      <c r="N80">
        <v>970</v>
      </c>
      <c r="O80">
        <v>1040</v>
      </c>
    </row>
    <row r="81" spans="1:15" x14ac:dyDescent="0.35">
      <c r="A81" t="s">
        <v>219</v>
      </c>
    </row>
    <row r="82" spans="1:15" x14ac:dyDescent="0.35">
      <c r="A82" s="44" t="s">
        <v>250</v>
      </c>
      <c r="B82" s="44"/>
      <c r="C82" s="35">
        <v>12</v>
      </c>
    </row>
    <row r="83" spans="1:15" x14ac:dyDescent="0.35">
      <c r="A83" t="s">
        <v>188</v>
      </c>
    </row>
    <row r="84" spans="1:15" x14ac:dyDescent="0.35">
      <c r="A84">
        <v>80</v>
      </c>
      <c r="B84">
        <v>140</v>
      </c>
      <c r="C84">
        <v>210</v>
      </c>
      <c r="D84">
        <v>270</v>
      </c>
      <c r="E84">
        <v>320</v>
      </c>
      <c r="F84">
        <v>390</v>
      </c>
      <c r="G84">
        <v>450</v>
      </c>
      <c r="H84">
        <v>520</v>
      </c>
      <c r="I84">
        <v>570</v>
      </c>
      <c r="J84">
        <v>630</v>
      </c>
      <c r="K84">
        <v>720</v>
      </c>
      <c r="L84">
        <v>780</v>
      </c>
      <c r="M84">
        <v>850</v>
      </c>
      <c r="N84">
        <v>920</v>
      </c>
      <c r="O84">
        <v>1010</v>
      </c>
    </row>
    <row r="85" spans="1:15" x14ac:dyDescent="0.35">
      <c r="A85" t="s">
        <v>220</v>
      </c>
    </row>
    <row r="86" spans="1:15" x14ac:dyDescent="0.35">
      <c r="A86" s="44" t="s">
        <v>250</v>
      </c>
      <c r="B86" s="44"/>
      <c r="C86" s="35">
        <v>8</v>
      </c>
    </row>
    <row r="87" spans="1:15" x14ac:dyDescent="0.35">
      <c r="A87" t="s">
        <v>188</v>
      </c>
    </row>
    <row r="88" spans="1:15" x14ac:dyDescent="0.35">
      <c r="A88">
        <v>90</v>
      </c>
      <c r="B88">
        <v>140</v>
      </c>
      <c r="C88">
        <v>220</v>
      </c>
      <c r="D88">
        <v>290</v>
      </c>
      <c r="E88">
        <v>360</v>
      </c>
      <c r="F88">
        <v>450</v>
      </c>
      <c r="G88">
        <v>530</v>
      </c>
      <c r="H88">
        <v>600</v>
      </c>
      <c r="I88">
        <v>660</v>
      </c>
      <c r="J88">
        <v>720</v>
      </c>
      <c r="K88">
        <v>790</v>
      </c>
      <c r="L88">
        <v>860</v>
      </c>
      <c r="M88">
        <v>920</v>
      </c>
      <c r="N88">
        <v>980</v>
      </c>
      <c r="O88">
        <v>1060</v>
      </c>
    </row>
    <row r="89" spans="1:15" x14ac:dyDescent="0.35">
      <c r="A89" t="s">
        <v>221</v>
      </c>
    </row>
    <row r="90" spans="1:15" x14ac:dyDescent="0.35">
      <c r="A90" s="44" t="s">
        <v>250</v>
      </c>
      <c r="B90" s="44"/>
      <c r="C90" s="35">
        <v>0</v>
      </c>
    </row>
    <row r="91" spans="1:15" x14ac:dyDescent="0.35">
      <c r="A91" t="s">
        <v>188</v>
      </c>
    </row>
    <row r="92" spans="1:15" x14ac:dyDescent="0.35">
      <c r="A92">
        <v>80</v>
      </c>
      <c r="B92">
        <v>140</v>
      </c>
      <c r="C92">
        <v>210</v>
      </c>
      <c r="D92">
        <v>270</v>
      </c>
      <c r="E92">
        <v>320</v>
      </c>
      <c r="F92">
        <v>390</v>
      </c>
      <c r="G92">
        <v>450</v>
      </c>
      <c r="H92">
        <v>520</v>
      </c>
      <c r="I92">
        <v>610</v>
      </c>
      <c r="J92">
        <v>680</v>
      </c>
      <c r="K92">
        <v>760</v>
      </c>
      <c r="L92">
        <v>840</v>
      </c>
      <c r="M92">
        <v>900</v>
      </c>
      <c r="N92">
        <v>970</v>
      </c>
      <c r="O92">
        <v>1040</v>
      </c>
    </row>
    <row r="93" spans="1:15" x14ac:dyDescent="0.35">
      <c r="A93" t="s">
        <v>222</v>
      </c>
    </row>
    <row r="94" spans="1:15" x14ac:dyDescent="0.35">
      <c r="A94" s="44" t="s">
        <v>250</v>
      </c>
      <c r="B94" s="44"/>
      <c r="C94" s="35">
        <v>9</v>
      </c>
    </row>
    <row r="95" spans="1:15" x14ac:dyDescent="0.35">
      <c r="A95" t="s">
        <v>188</v>
      </c>
    </row>
    <row r="96" spans="1:15" x14ac:dyDescent="0.35">
      <c r="A96">
        <v>80</v>
      </c>
      <c r="B96">
        <v>160</v>
      </c>
      <c r="C96">
        <v>230</v>
      </c>
      <c r="D96">
        <v>300</v>
      </c>
      <c r="E96">
        <v>380</v>
      </c>
      <c r="F96">
        <v>470</v>
      </c>
      <c r="G96">
        <v>560</v>
      </c>
      <c r="H96">
        <v>630</v>
      </c>
      <c r="I96">
        <v>680</v>
      </c>
      <c r="J96">
        <v>740</v>
      </c>
      <c r="K96">
        <v>790</v>
      </c>
      <c r="L96">
        <v>850</v>
      </c>
      <c r="M96">
        <v>920</v>
      </c>
      <c r="N96">
        <v>990</v>
      </c>
      <c r="O96">
        <v>1080</v>
      </c>
    </row>
    <row r="97" spans="1:15" x14ac:dyDescent="0.35">
      <c r="A97" t="s">
        <v>223</v>
      </c>
    </row>
    <row r="98" spans="1:15" x14ac:dyDescent="0.35">
      <c r="A98" s="44" t="s">
        <v>250</v>
      </c>
      <c r="B98" s="44"/>
      <c r="C98" s="35">
        <v>2</v>
      </c>
    </row>
    <row r="99" spans="1:15" x14ac:dyDescent="0.35">
      <c r="A99" t="s">
        <v>188</v>
      </c>
    </row>
    <row r="100" spans="1:15" x14ac:dyDescent="0.35">
      <c r="A100">
        <v>60</v>
      </c>
      <c r="B100">
        <v>110</v>
      </c>
      <c r="C100">
        <v>180</v>
      </c>
      <c r="D100">
        <v>240</v>
      </c>
      <c r="E100">
        <v>310</v>
      </c>
      <c r="F100">
        <v>370</v>
      </c>
      <c r="G100">
        <v>440</v>
      </c>
      <c r="H100">
        <v>530</v>
      </c>
      <c r="I100">
        <v>610</v>
      </c>
      <c r="J100">
        <v>670</v>
      </c>
      <c r="K100">
        <v>750</v>
      </c>
      <c r="L100">
        <v>820</v>
      </c>
      <c r="M100">
        <v>910</v>
      </c>
      <c r="N100">
        <v>990</v>
      </c>
      <c r="O100">
        <v>1080</v>
      </c>
    </row>
    <row r="101" spans="1:15" x14ac:dyDescent="0.35">
      <c r="A101" t="s">
        <v>224</v>
      </c>
    </row>
    <row r="102" spans="1:15" x14ac:dyDescent="0.35">
      <c r="A102" s="44" t="s">
        <v>250</v>
      </c>
      <c r="B102" s="44"/>
      <c r="C102" s="35">
        <v>10</v>
      </c>
    </row>
    <row r="103" spans="1:15" x14ac:dyDescent="0.35">
      <c r="A103" t="s">
        <v>188</v>
      </c>
    </row>
    <row r="104" spans="1:15" x14ac:dyDescent="0.35">
      <c r="A104">
        <v>70</v>
      </c>
      <c r="B104">
        <v>130</v>
      </c>
      <c r="C104">
        <v>180</v>
      </c>
      <c r="D104">
        <v>270</v>
      </c>
      <c r="E104">
        <v>350</v>
      </c>
      <c r="F104">
        <v>420</v>
      </c>
      <c r="G104">
        <v>470</v>
      </c>
      <c r="H104">
        <v>560</v>
      </c>
      <c r="I104">
        <v>630</v>
      </c>
      <c r="J104">
        <v>700</v>
      </c>
      <c r="K104">
        <v>760</v>
      </c>
      <c r="L104">
        <v>830</v>
      </c>
      <c r="M104">
        <v>900</v>
      </c>
      <c r="N104">
        <v>970</v>
      </c>
      <c r="O104">
        <v>1040</v>
      </c>
    </row>
    <row r="105" spans="1:15" x14ac:dyDescent="0.35">
      <c r="A105" t="s">
        <v>225</v>
      </c>
    </row>
    <row r="106" spans="1:15" x14ac:dyDescent="0.35">
      <c r="A106" s="44" t="s">
        <v>250</v>
      </c>
      <c r="B106" s="44"/>
      <c r="C106" s="35">
        <v>5</v>
      </c>
    </row>
    <row r="107" spans="1:15" x14ac:dyDescent="0.35">
      <c r="A107" t="s">
        <v>188</v>
      </c>
    </row>
    <row r="108" spans="1:15" x14ac:dyDescent="0.35">
      <c r="A108">
        <v>80</v>
      </c>
      <c r="B108">
        <v>150</v>
      </c>
      <c r="C108">
        <v>220</v>
      </c>
      <c r="D108">
        <v>300</v>
      </c>
      <c r="E108">
        <v>370</v>
      </c>
      <c r="F108">
        <v>430</v>
      </c>
      <c r="G108">
        <v>500</v>
      </c>
      <c r="H108">
        <v>550</v>
      </c>
      <c r="I108">
        <v>620</v>
      </c>
      <c r="J108">
        <v>710</v>
      </c>
      <c r="K108">
        <v>770</v>
      </c>
      <c r="L108">
        <v>840</v>
      </c>
      <c r="M108">
        <v>900</v>
      </c>
      <c r="N108">
        <v>960</v>
      </c>
      <c r="O108">
        <v>1020</v>
      </c>
    </row>
    <row r="109" spans="1:15" x14ac:dyDescent="0.35">
      <c r="A109" t="s">
        <v>226</v>
      </c>
    </row>
    <row r="110" spans="1:15" x14ac:dyDescent="0.35">
      <c r="A110" s="44" t="s">
        <v>250</v>
      </c>
      <c r="B110" s="44"/>
      <c r="C110" s="35">
        <v>8</v>
      </c>
    </row>
    <row r="111" spans="1:15" x14ac:dyDescent="0.35">
      <c r="A111" t="s">
        <v>188</v>
      </c>
    </row>
    <row r="112" spans="1:15" x14ac:dyDescent="0.35">
      <c r="A112">
        <v>80</v>
      </c>
      <c r="B112">
        <v>140</v>
      </c>
      <c r="C112">
        <v>210</v>
      </c>
      <c r="D112">
        <v>270</v>
      </c>
      <c r="E112">
        <v>320</v>
      </c>
      <c r="F112">
        <v>410</v>
      </c>
      <c r="G112">
        <v>470</v>
      </c>
      <c r="H112">
        <v>540</v>
      </c>
      <c r="I112">
        <v>590</v>
      </c>
      <c r="J112">
        <v>650</v>
      </c>
      <c r="K112">
        <v>720</v>
      </c>
      <c r="L112">
        <v>790</v>
      </c>
      <c r="M112">
        <v>850</v>
      </c>
      <c r="N112">
        <v>920</v>
      </c>
      <c r="O112">
        <v>990</v>
      </c>
    </row>
    <row r="113" spans="1:18" x14ac:dyDescent="0.35">
      <c r="A113" t="s">
        <v>227</v>
      </c>
    </row>
    <row r="114" spans="1:18" x14ac:dyDescent="0.35">
      <c r="A114" s="44" t="s">
        <v>250</v>
      </c>
      <c r="B114" s="44"/>
      <c r="C114" s="35">
        <v>11</v>
      </c>
    </row>
    <row r="115" spans="1:18" x14ac:dyDescent="0.35">
      <c r="A115" t="s">
        <v>188</v>
      </c>
    </row>
    <row r="116" spans="1:18" x14ac:dyDescent="0.35">
      <c r="A116">
        <v>80</v>
      </c>
      <c r="B116">
        <v>160</v>
      </c>
      <c r="C116">
        <v>250</v>
      </c>
      <c r="D116">
        <v>320</v>
      </c>
      <c r="E116">
        <v>400</v>
      </c>
      <c r="F116">
        <v>470</v>
      </c>
      <c r="G116">
        <v>540</v>
      </c>
      <c r="H116">
        <v>610</v>
      </c>
      <c r="I116">
        <v>670</v>
      </c>
      <c r="J116">
        <v>730</v>
      </c>
      <c r="K116">
        <v>820</v>
      </c>
      <c r="L116">
        <v>880</v>
      </c>
      <c r="M116">
        <v>950</v>
      </c>
      <c r="N116">
        <v>1010</v>
      </c>
      <c r="O116">
        <v>1100</v>
      </c>
    </row>
    <row r="117" spans="1:18" x14ac:dyDescent="0.35">
      <c r="A117" t="s">
        <v>228</v>
      </c>
    </row>
    <row r="118" spans="1:18" x14ac:dyDescent="0.35">
      <c r="A118" s="44" t="s">
        <v>250</v>
      </c>
      <c r="B118" s="44"/>
      <c r="C118" s="35">
        <v>11</v>
      </c>
    </row>
    <row r="119" spans="1:18" x14ac:dyDescent="0.35">
      <c r="A119" s="44" t="s">
        <v>251</v>
      </c>
      <c r="B119" s="44"/>
      <c r="C119" s="40">
        <v>13</v>
      </c>
      <c r="D119" s="40">
        <v>7</v>
      </c>
      <c r="E119" s="40">
        <v>10</v>
      </c>
      <c r="F119" s="40">
        <v>7</v>
      </c>
      <c r="G119" s="40">
        <v>12</v>
      </c>
      <c r="H119" s="40">
        <v>11</v>
      </c>
      <c r="I119" s="40">
        <v>12</v>
      </c>
      <c r="J119" s="40">
        <v>8</v>
      </c>
      <c r="K119" s="40">
        <v>0</v>
      </c>
      <c r="L119" s="40">
        <v>9</v>
      </c>
      <c r="M119" s="40">
        <v>2</v>
      </c>
      <c r="N119" s="40">
        <v>10</v>
      </c>
      <c r="O119" s="40">
        <v>5</v>
      </c>
      <c r="P119" s="40">
        <v>8</v>
      </c>
      <c r="Q119" s="40">
        <v>11</v>
      </c>
      <c r="R119" s="40">
        <v>11</v>
      </c>
    </row>
    <row r="120" spans="1:18" x14ac:dyDescent="0.35">
      <c r="A120" s="44" t="s">
        <v>238</v>
      </c>
      <c r="B120" s="44"/>
      <c r="D120" s="44" t="s">
        <v>252</v>
      </c>
      <c r="E120" s="44"/>
      <c r="F120" s="44"/>
      <c r="G120" s="44"/>
      <c r="H120" s="44"/>
      <c r="I120" s="44"/>
      <c r="J120" s="44"/>
      <c r="K120" s="44"/>
      <c r="L120" s="44"/>
    </row>
    <row r="121" spans="1:18" x14ac:dyDescent="0.35">
      <c r="A121" s="7" t="s">
        <v>179</v>
      </c>
    </row>
    <row r="122" spans="1:18" x14ac:dyDescent="0.35">
      <c r="A122">
        <v>24</v>
      </c>
      <c r="B122">
        <v>13</v>
      </c>
      <c r="C122">
        <v>11</v>
      </c>
      <c r="D122">
        <v>4</v>
      </c>
      <c r="E122">
        <v>20</v>
      </c>
      <c r="F122">
        <v>27</v>
      </c>
      <c r="G122">
        <v>14</v>
      </c>
      <c r="H122">
        <v>29</v>
      </c>
      <c r="I122">
        <v>26</v>
      </c>
      <c r="J122">
        <v>17</v>
      </c>
      <c r="K122">
        <v>19</v>
      </c>
      <c r="L122">
        <v>18</v>
      </c>
      <c r="M122">
        <v>2</v>
      </c>
      <c r="N122">
        <v>6</v>
      </c>
      <c r="O122">
        <v>8</v>
      </c>
    </row>
    <row r="123" spans="1:18" x14ac:dyDescent="0.35">
      <c r="A123" s="7" t="s">
        <v>180</v>
      </c>
    </row>
    <row r="124" spans="1:18" x14ac:dyDescent="0.35">
      <c r="A124">
        <v>24</v>
      </c>
      <c r="B124">
        <v>21</v>
      </c>
      <c r="C124">
        <v>14</v>
      </c>
      <c r="D124">
        <v>6</v>
      </c>
      <c r="E124">
        <v>29</v>
      </c>
      <c r="F124">
        <v>7</v>
      </c>
      <c r="G124">
        <v>5</v>
      </c>
      <c r="H124">
        <v>9</v>
      </c>
      <c r="I124">
        <v>25</v>
      </c>
      <c r="J124">
        <v>16</v>
      </c>
      <c r="K124">
        <v>10</v>
      </c>
      <c r="L124">
        <v>2</v>
      </c>
      <c r="M124">
        <v>22</v>
      </c>
      <c r="N124">
        <v>26</v>
      </c>
      <c r="O124">
        <v>17</v>
      </c>
    </row>
    <row r="125" spans="1:18" x14ac:dyDescent="0.35">
      <c r="A125" s="45" t="s">
        <v>229</v>
      </c>
      <c r="B125" s="45"/>
    </row>
    <row r="126" spans="1:18" x14ac:dyDescent="0.35">
      <c r="A126" s="7" t="s">
        <v>181</v>
      </c>
    </row>
    <row r="127" spans="1:18" x14ac:dyDescent="0.35">
      <c r="A127">
        <v>24</v>
      </c>
      <c r="B127">
        <v>13</v>
      </c>
      <c r="C127">
        <v>11</v>
      </c>
      <c r="D127">
        <v>4</v>
      </c>
    </row>
    <row r="128" spans="1:18" x14ac:dyDescent="0.35">
      <c r="A128" s="7" t="s">
        <v>182</v>
      </c>
    </row>
    <row r="129" spans="1:15" x14ac:dyDescent="0.35">
      <c r="A129">
        <v>24</v>
      </c>
      <c r="B129">
        <v>21</v>
      </c>
      <c r="C129">
        <v>14</v>
      </c>
      <c r="D129">
        <v>6</v>
      </c>
    </row>
    <row r="130" spans="1:15" x14ac:dyDescent="0.35">
      <c r="A130" s="7" t="s">
        <v>183</v>
      </c>
    </row>
    <row r="131" spans="1:15" x14ac:dyDescent="0.35">
      <c r="A131">
        <v>24</v>
      </c>
      <c r="B131">
        <v>21</v>
      </c>
      <c r="C131">
        <v>14</v>
      </c>
      <c r="D131">
        <v>6</v>
      </c>
      <c r="E131">
        <v>20</v>
      </c>
      <c r="F131">
        <v>27</v>
      </c>
      <c r="G131">
        <v>11</v>
      </c>
      <c r="H131">
        <v>29</v>
      </c>
      <c r="I131">
        <v>26</v>
      </c>
      <c r="J131">
        <v>17</v>
      </c>
      <c r="K131">
        <v>19</v>
      </c>
      <c r="L131">
        <v>18</v>
      </c>
      <c r="M131">
        <v>2</v>
      </c>
      <c r="N131">
        <v>4</v>
      </c>
      <c r="O131">
        <v>8</v>
      </c>
    </row>
    <row r="132" spans="1:15" x14ac:dyDescent="0.35">
      <c r="A132" s="7" t="s">
        <v>184</v>
      </c>
    </row>
    <row r="133" spans="1:15" x14ac:dyDescent="0.35">
      <c r="A133">
        <v>24</v>
      </c>
      <c r="B133">
        <v>13</v>
      </c>
      <c r="C133">
        <v>11</v>
      </c>
      <c r="D133">
        <v>4</v>
      </c>
      <c r="E133">
        <v>29</v>
      </c>
      <c r="F133">
        <v>7</v>
      </c>
      <c r="G133">
        <v>5</v>
      </c>
      <c r="H133">
        <v>9</v>
      </c>
      <c r="I133">
        <v>25</v>
      </c>
      <c r="J133">
        <v>16</v>
      </c>
      <c r="K133">
        <v>10</v>
      </c>
      <c r="L133">
        <v>2</v>
      </c>
      <c r="M133">
        <v>22</v>
      </c>
      <c r="N133">
        <v>26</v>
      </c>
      <c r="O133">
        <v>17</v>
      </c>
    </row>
    <row r="134" spans="1:15" x14ac:dyDescent="0.35">
      <c r="A134" s="44" t="s">
        <v>239</v>
      </c>
      <c r="B134" s="44"/>
    </row>
    <row r="135" spans="1:15" x14ac:dyDescent="0.35">
      <c r="A135" s="7" t="s">
        <v>179</v>
      </c>
    </row>
    <row r="136" spans="1:15" x14ac:dyDescent="0.35">
      <c r="A136">
        <v>24</v>
      </c>
      <c r="B136">
        <v>27</v>
      </c>
      <c r="C136">
        <v>13</v>
      </c>
      <c r="D136">
        <v>15</v>
      </c>
      <c r="E136">
        <v>10</v>
      </c>
      <c r="F136">
        <v>20</v>
      </c>
      <c r="G136">
        <v>8</v>
      </c>
      <c r="H136">
        <v>9</v>
      </c>
      <c r="I136">
        <v>29</v>
      </c>
      <c r="J136">
        <v>16</v>
      </c>
      <c r="K136">
        <v>5</v>
      </c>
      <c r="L136">
        <v>2</v>
      </c>
      <c r="M136">
        <v>22</v>
      </c>
      <c r="N136">
        <v>14</v>
      </c>
      <c r="O136">
        <v>17</v>
      </c>
    </row>
    <row r="137" spans="1:15" x14ac:dyDescent="0.35">
      <c r="A137" s="7" t="s">
        <v>180</v>
      </c>
    </row>
    <row r="138" spans="1:15" x14ac:dyDescent="0.35">
      <c r="A138">
        <v>25</v>
      </c>
      <c r="B138">
        <v>27</v>
      </c>
      <c r="C138">
        <v>13</v>
      </c>
      <c r="D138">
        <v>15</v>
      </c>
      <c r="E138">
        <v>10</v>
      </c>
      <c r="F138">
        <v>26</v>
      </c>
      <c r="G138">
        <v>16</v>
      </c>
      <c r="H138">
        <v>28</v>
      </c>
      <c r="I138">
        <v>7</v>
      </c>
      <c r="J138">
        <v>14</v>
      </c>
      <c r="K138">
        <v>23</v>
      </c>
      <c r="L138">
        <v>21</v>
      </c>
      <c r="M138">
        <v>2</v>
      </c>
      <c r="N138">
        <v>3</v>
      </c>
      <c r="O138">
        <v>11</v>
      </c>
    </row>
    <row r="140" spans="1:15" x14ac:dyDescent="0.35">
      <c r="A140" s="45" t="s">
        <v>230</v>
      </c>
      <c r="B140" s="45"/>
    </row>
    <row r="141" spans="1:15" x14ac:dyDescent="0.35">
      <c r="A141" s="7" t="s">
        <v>181</v>
      </c>
    </row>
    <row r="142" spans="1:15" x14ac:dyDescent="0.35">
      <c r="A142">
        <v>27</v>
      </c>
      <c r="B142">
        <v>13</v>
      </c>
      <c r="C142">
        <v>15</v>
      </c>
      <c r="D142">
        <v>10</v>
      </c>
      <c r="E142">
        <v>20</v>
      </c>
      <c r="F142">
        <v>8</v>
      </c>
      <c r="G142">
        <v>9</v>
      </c>
    </row>
    <row r="143" spans="1:15" x14ac:dyDescent="0.35">
      <c r="A143" s="7" t="s">
        <v>182</v>
      </c>
    </row>
    <row r="144" spans="1:15" x14ac:dyDescent="0.35">
      <c r="A144">
        <v>27</v>
      </c>
      <c r="B144">
        <v>13</v>
      </c>
      <c r="C144">
        <v>15</v>
      </c>
      <c r="D144">
        <v>10</v>
      </c>
      <c r="E144">
        <v>26</v>
      </c>
      <c r="F144">
        <v>16</v>
      </c>
      <c r="G144">
        <v>28</v>
      </c>
    </row>
    <row r="145" spans="1:15" x14ac:dyDescent="0.35">
      <c r="A145" s="7" t="s">
        <v>183</v>
      </c>
    </row>
    <row r="146" spans="1:15" x14ac:dyDescent="0.35">
      <c r="A146">
        <v>24</v>
      </c>
      <c r="B146">
        <v>27</v>
      </c>
      <c r="C146">
        <v>13</v>
      </c>
      <c r="D146">
        <v>15</v>
      </c>
      <c r="E146">
        <v>10</v>
      </c>
      <c r="F146">
        <v>26</v>
      </c>
      <c r="G146">
        <v>16</v>
      </c>
      <c r="H146">
        <v>28</v>
      </c>
      <c r="I146">
        <v>29</v>
      </c>
      <c r="J146">
        <v>8</v>
      </c>
      <c r="K146">
        <v>5</v>
      </c>
      <c r="L146">
        <v>2</v>
      </c>
      <c r="M146">
        <v>22</v>
      </c>
      <c r="N146">
        <v>14</v>
      </c>
      <c r="O146">
        <v>17</v>
      </c>
    </row>
    <row r="147" spans="1:15" x14ac:dyDescent="0.35">
      <c r="A147" s="7" t="s">
        <v>184</v>
      </c>
    </row>
    <row r="148" spans="1:15" x14ac:dyDescent="0.35">
      <c r="A148">
        <v>25</v>
      </c>
      <c r="B148">
        <v>27</v>
      </c>
      <c r="C148">
        <v>13</v>
      </c>
      <c r="D148">
        <v>15</v>
      </c>
      <c r="E148">
        <v>10</v>
      </c>
      <c r="F148">
        <v>20</v>
      </c>
      <c r="G148">
        <v>8</v>
      </c>
      <c r="H148">
        <v>9</v>
      </c>
      <c r="I148">
        <v>7</v>
      </c>
      <c r="J148">
        <v>14</v>
      </c>
      <c r="K148">
        <v>23</v>
      </c>
      <c r="L148">
        <v>21</v>
      </c>
      <c r="M148">
        <v>2</v>
      </c>
      <c r="N148">
        <v>3</v>
      </c>
      <c r="O148">
        <v>11</v>
      </c>
    </row>
    <row r="149" spans="1:15" x14ac:dyDescent="0.35">
      <c r="A149" s="44" t="s">
        <v>240</v>
      </c>
      <c r="B149" s="44"/>
    </row>
    <row r="150" spans="1:15" x14ac:dyDescent="0.35">
      <c r="A150" s="7" t="s">
        <v>179</v>
      </c>
    </row>
    <row r="151" spans="1:15" x14ac:dyDescent="0.35">
      <c r="A151">
        <v>24</v>
      </c>
      <c r="B151">
        <v>21</v>
      </c>
      <c r="C151">
        <v>26</v>
      </c>
      <c r="D151">
        <v>11</v>
      </c>
      <c r="E151">
        <v>25</v>
      </c>
      <c r="F151">
        <v>7</v>
      </c>
      <c r="G151">
        <v>5</v>
      </c>
      <c r="H151">
        <v>9</v>
      </c>
      <c r="I151">
        <v>29</v>
      </c>
      <c r="J151">
        <v>2</v>
      </c>
      <c r="K151">
        <v>10</v>
      </c>
      <c r="L151">
        <v>16</v>
      </c>
      <c r="M151">
        <v>22</v>
      </c>
      <c r="N151">
        <v>14</v>
      </c>
      <c r="O151">
        <v>17</v>
      </c>
    </row>
    <row r="152" spans="1:15" x14ac:dyDescent="0.35">
      <c r="A152" s="7" t="s">
        <v>180</v>
      </c>
    </row>
    <row r="153" spans="1:15" x14ac:dyDescent="0.35">
      <c r="A153">
        <v>25</v>
      </c>
      <c r="B153">
        <v>28</v>
      </c>
      <c r="C153">
        <v>13</v>
      </c>
      <c r="D153">
        <v>15</v>
      </c>
      <c r="E153">
        <v>10</v>
      </c>
      <c r="F153">
        <v>26</v>
      </c>
      <c r="G153">
        <v>14</v>
      </c>
      <c r="H153">
        <v>27</v>
      </c>
      <c r="I153">
        <v>23</v>
      </c>
      <c r="J153">
        <v>16</v>
      </c>
      <c r="K153">
        <v>20</v>
      </c>
      <c r="L153">
        <v>18</v>
      </c>
      <c r="M153">
        <v>2</v>
      </c>
      <c r="N153">
        <v>3</v>
      </c>
      <c r="O153">
        <v>11</v>
      </c>
    </row>
    <row r="154" spans="1:15" x14ac:dyDescent="0.35">
      <c r="A154" s="45" t="s">
        <v>231</v>
      </c>
      <c r="B154" s="45"/>
    </row>
    <row r="155" spans="1:15" x14ac:dyDescent="0.35">
      <c r="A155" s="7" t="s">
        <v>181</v>
      </c>
    </row>
    <row r="156" spans="1:15" x14ac:dyDescent="0.35">
      <c r="A156">
        <v>24</v>
      </c>
      <c r="B156">
        <v>21</v>
      </c>
      <c r="C156">
        <v>26</v>
      </c>
      <c r="D156">
        <v>11</v>
      </c>
      <c r="E156">
        <v>25</v>
      </c>
      <c r="F156">
        <v>7</v>
      </c>
      <c r="G156">
        <v>5</v>
      </c>
      <c r="H156">
        <v>9</v>
      </c>
      <c r="I156">
        <v>29</v>
      </c>
      <c r="J156">
        <v>2</v>
      </c>
      <c r="K156">
        <v>10</v>
      </c>
      <c r="L156">
        <v>16</v>
      </c>
      <c r="M156">
        <v>22</v>
      </c>
    </row>
    <row r="157" spans="1:15" x14ac:dyDescent="0.35">
      <c r="A157" s="7" t="s">
        <v>182</v>
      </c>
    </row>
    <row r="158" spans="1:15" x14ac:dyDescent="0.35">
      <c r="A158">
        <v>25</v>
      </c>
      <c r="B158">
        <v>28</v>
      </c>
      <c r="C158">
        <v>13</v>
      </c>
      <c r="D158">
        <v>15</v>
      </c>
      <c r="E158">
        <v>10</v>
      </c>
      <c r="F158">
        <v>26</v>
      </c>
      <c r="G158">
        <v>14</v>
      </c>
      <c r="H158">
        <v>27</v>
      </c>
      <c r="I158">
        <v>23</v>
      </c>
      <c r="J158">
        <v>16</v>
      </c>
      <c r="K158">
        <v>20</v>
      </c>
      <c r="L158">
        <v>18</v>
      </c>
      <c r="M158">
        <v>2</v>
      </c>
    </row>
    <row r="159" spans="1:15" x14ac:dyDescent="0.35">
      <c r="A159" s="7" t="s">
        <v>183</v>
      </c>
    </row>
    <row r="160" spans="1:15" x14ac:dyDescent="0.35">
      <c r="A160">
        <v>25</v>
      </c>
      <c r="B160">
        <v>28</v>
      </c>
      <c r="C160">
        <v>13</v>
      </c>
      <c r="D160">
        <v>15</v>
      </c>
      <c r="E160">
        <v>10</v>
      </c>
      <c r="F160">
        <v>26</v>
      </c>
      <c r="G160">
        <v>14</v>
      </c>
      <c r="H160">
        <v>27</v>
      </c>
      <c r="I160">
        <v>23</v>
      </c>
      <c r="J160">
        <v>16</v>
      </c>
      <c r="K160">
        <v>20</v>
      </c>
      <c r="L160">
        <v>18</v>
      </c>
      <c r="M160">
        <v>2</v>
      </c>
      <c r="N160">
        <v>5</v>
      </c>
      <c r="O160">
        <v>17</v>
      </c>
    </row>
    <row r="161" spans="1:15" x14ac:dyDescent="0.35">
      <c r="A161" s="7" t="s">
        <v>184</v>
      </c>
    </row>
    <row r="162" spans="1:15" x14ac:dyDescent="0.35">
      <c r="A162">
        <v>24</v>
      </c>
      <c r="B162">
        <v>21</v>
      </c>
      <c r="C162">
        <v>26</v>
      </c>
      <c r="D162">
        <v>11</v>
      </c>
      <c r="E162">
        <v>25</v>
      </c>
      <c r="F162">
        <v>7</v>
      </c>
      <c r="G162">
        <v>5</v>
      </c>
      <c r="H162">
        <v>9</v>
      </c>
      <c r="I162">
        <v>29</v>
      </c>
      <c r="J162">
        <v>2</v>
      </c>
      <c r="K162">
        <v>10</v>
      </c>
      <c r="L162">
        <v>16</v>
      </c>
      <c r="M162">
        <v>22</v>
      </c>
      <c r="N162">
        <v>3</v>
      </c>
      <c r="O162">
        <v>15</v>
      </c>
    </row>
    <row r="163" spans="1:15" x14ac:dyDescent="0.35">
      <c r="A163" s="44" t="s">
        <v>241</v>
      </c>
      <c r="B163" s="44"/>
    </row>
    <row r="164" spans="1:15" x14ac:dyDescent="0.35">
      <c r="A164" s="7" t="s">
        <v>179</v>
      </c>
    </row>
    <row r="165" spans="1:15" x14ac:dyDescent="0.35">
      <c r="A165">
        <v>24</v>
      </c>
      <c r="B165">
        <v>27</v>
      </c>
      <c r="C165">
        <v>13</v>
      </c>
      <c r="D165">
        <v>15</v>
      </c>
      <c r="E165">
        <v>10</v>
      </c>
      <c r="F165">
        <v>20</v>
      </c>
      <c r="G165">
        <v>8</v>
      </c>
      <c r="H165">
        <v>9</v>
      </c>
      <c r="I165">
        <v>29</v>
      </c>
      <c r="J165">
        <v>16</v>
      </c>
      <c r="K165">
        <v>5</v>
      </c>
      <c r="L165">
        <v>2</v>
      </c>
      <c r="M165">
        <v>22</v>
      </c>
      <c r="N165">
        <v>14</v>
      </c>
      <c r="O165">
        <v>17</v>
      </c>
    </row>
    <row r="166" spans="1:15" x14ac:dyDescent="0.35">
      <c r="A166" s="7" t="s">
        <v>180</v>
      </c>
    </row>
    <row r="167" spans="1:15" x14ac:dyDescent="0.35">
      <c r="A167">
        <v>24</v>
      </c>
      <c r="B167">
        <v>21</v>
      </c>
      <c r="C167">
        <v>26</v>
      </c>
      <c r="D167">
        <v>11</v>
      </c>
      <c r="E167">
        <v>25</v>
      </c>
      <c r="F167">
        <v>7</v>
      </c>
      <c r="G167">
        <v>5</v>
      </c>
      <c r="H167">
        <v>9</v>
      </c>
      <c r="I167">
        <v>29</v>
      </c>
      <c r="J167">
        <v>2</v>
      </c>
      <c r="K167">
        <v>10</v>
      </c>
      <c r="L167">
        <v>16</v>
      </c>
      <c r="M167">
        <v>22</v>
      </c>
      <c r="N167">
        <v>14</v>
      </c>
      <c r="O167">
        <v>17</v>
      </c>
    </row>
    <row r="168" spans="1:15" x14ac:dyDescent="0.35">
      <c r="A168" s="45" t="s">
        <v>232</v>
      </c>
      <c r="B168" s="45"/>
    </row>
    <row r="169" spans="1:15" x14ac:dyDescent="0.35">
      <c r="A169" s="7" t="s">
        <v>181</v>
      </c>
    </row>
    <row r="170" spans="1:15" x14ac:dyDescent="0.35">
      <c r="A170">
        <v>5</v>
      </c>
      <c r="B170">
        <v>2</v>
      </c>
      <c r="C170">
        <v>22</v>
      </c>
    </row>
    <row r="171" spans="1:15" x14ac:dyDescent="0.35">
      <c r="A171" s="7" t="s">
        <v>182</v>
      </c>
    </row>
    <row r="172" spans="1:15" x14ac:dyDescent="0.35">
      <c r="A172">
        <v>10</v>
      </c>
      <c r="B172">
        <v>16</v>
      </c>
      <c r="C172">
        <v>22</v>
      </c>
    </row>
    <row r="173" spans="1:15" x14ac:dyDescent="0.35">
      <c r="A173" s="7" t="s">
        <v>183</v>
      </c>
    </row>
    <row r="174" spans="1:15" x14ac:dyDescent="0.35">
      <c r="A174">
        <v>24</v>
      </c>
      <c r="B174">
        <v>27</v>
      </c>
      <c r="C174">
        <v>13</v>
      </c>
      <c r="D174">
        <v>15</v>
      </c>
      <c r="E174">
        <v>5</v>
      </c>
      <c r="F174">
        <v>20</v>
      </c>
      <c r="G174">
        <v>8</v>
      </c>
      <c r="H174">
        <v>9</v>
      </c>
      <c r="I174">
        <v>29</v>
      </c>
      <c r="J174">
        <v>2</v>
      </c>
      <c r="K174">
        <v>10</v>
      </c>
      <c r="L174">
        <v>16</v>
      </c>
      <c r="M174">
        <v>22</v>
      </c>
      <c r="N174">
        <v>14</v>
      </c>
      <c r="O174">
        <v>17</v>
      </c>
    </row>
    <row r="175" spans="1:15" x14ac:dyDescent="0.35">
      <c r="A175" s="7" t="s">
        <v>184</v>
      </c>
    </row>
    <row r="176" spans="1:15" x14ac:dyDescent="0.35">
      <c r="A176">
        <v>24</v>
      </c>
      <c r="B176">
        <v>21</v>
      </c>
      <c r="C176">
        <v>26</v>
      </c>
      <c r="D176">
        <v>11</v>
      </c>
      <c r="E176">
        <v>25</v>
      </c>
      <c r="F176">
        <v>7</v>
      </c>
      <c r="G176">
        <v>10</v>
      </c>
      <c r="H176">
        <v>9</v>
      </c>
      <c r="I176">
        <v>29</v>
      </c>
      <c r="J176">
        <v>16</v>
      </c>
      <c r="K176">
        <v>5</v>
      </c>
      <c r="L176">
        <v>2</v>
      </c>
      <c r="M176">
        <v>22</v>
      </c>
      <c r="N176">
        <v>14</v>
      </c>
      <c r="O176">
        <v>17</v>
      </c>
    </row>
    <row r="177" spans="1:15" x14ac:dyDescent="0.35">
      <c r="A177" s="44" t="s">
        <v>242</v>
      </c>
      <c r="B177" s="44"/>
    </row>
    <row r="178" spans="1:15" x14ac:dyDescent="0.35">
      <c r="A178" s="7" t="s">
        <v>179</v>
      </c>
    </row>
    <row r="179" spans="1:15" x14ac:dyDescent="0.35">
      <c r="A179">
        <v>20</v>
      </c>
      <c r="B179">
        <v>6</v>
      </c>
      <c r="C179">
        <v>29</v>
      </c>
      <c r="D179">
        <v>5</v>
      </c>
      <c r="E179">
        <v>25</v>
      </c>
      <c r="F179">
        <v>12</v>
      </c>
      <c r="G179">
        <v>10</v>
      </c>
      <c r="H179">
        <v>7</v>
      </c>
      <c r="I179">
        <v>28</v>
      </c>
      <c r="J179">
        <v>13</v>
      </c>
      <c r="K179">
        <v>8</v>
      </c>
      <c r="L179">
        <v>22</v>
      </c>
      <c r="M179">
        <v>26</v>
      </c>
      <c r="N179">
        <v>3</v>
      </c>
      <c r="O179">
        <v>11</v>
      </c>
    </row>
    <row r="180" spans="1:15" x14ac:dyDescent="0.35">
      <c r="A180" s="7" t="s">
        <v>180</v>
      </c>
    </row>
    <row r="181" spans="1:15" x14ac:dyDescent="0.35">
      <c r="A181">
        <v>19</v>
      </c>
      <c r="B181">
        <v>29</v>
      </c>
      <c r="C181">
        <v>3</v>
      </c>
      <c r="D181">
        <v>25</v>
      </c>
      <c r="E181">
        <v>10</v>
      </c>
      <c r="F181">
        <v>26</v>
      </c>
      <c r="G181">
        <v>14</v>
      </c>
      <c r="H181">
        <v>28</v>
      </c>
      <c r="I181">
        <v>4</v>
      </c>
      <c r="J181">
        <v>6</v>
      </c>
      <c r="K181">
        <v>17</v>
      </c>
      <c r="L181">
        <v>5</v>
      </c>
      <c r="M181">
        <v>21</v>
      </c>
      <c r="N181">
        <v>18</v>
      </c>
      <c r="O181">
        <v>1</v>
      </c>
    </row>
    <row r="182" spans="1:15" x14ac:dyDescent="0.35">
      <c r="A182" s="45" t="s">
        <v>233</v>
      </c>
      <c r="B182" s="45"/>
    </row>
    <row r="183" spans="1:15" x14ac:dyDescent="0.35">
      <c r="A183" s="7" t="s">
        <v>181</v>
      </c>
    </row>
    <row r="184" spans="1:15" x14ac:dyDescent="0.35">
      <c r="A184">
        <v>7</v>
      </c>
      <c r="B184">
        <v>28</v>
      </c>
      <c r="C184">
        <v>13</v>
      </c>
      <c r="D184">
        <v>8</v>
      </c>
    </row>
    <row r="185" spans="1:15" x14ac:dyDescent="0.35">
      <c r="A185" s="7" t="s">
        <v>182</v>
      </c>
    </row>
    <row r="186" spans="1:15" x14ac:dyDescent="0.35">
      <c r="A186">
        <v>28</v>
      </c>
      <c r="B186">
        <v>4</v>
      </c>
      <c r="C186">
        <v>6</v>
      </c>
      <c r="D186">
        <v>17</v>
      </c>
    </row>
    <row r="187" spans="1:15" x14ac:dyDescent="0.35">
      <c r="A187" s="7" t="s">
        <v>183</v>
      </c>
    </row>
    <row r="188" spans="1:15" x14ac:dyDescent="0.35">
      <c r="A188">
        <v>20</v>
      </c>
      <c r="B188">
        <v>13</v>
      </c>
      <c r="C188">
        <v>29</v>
      </c>
      <c r="D188">
        <v>5</v>
      </c>
      <c r="E188">
        <v>25</v>
      </c>
      <c r="F188">
        <v>12</v>
      </c>
      <c r="G188">
        <v>10</v>
      </c>
      <c r="H188">
        <v>28</v>
      </c>
      <c r="I188">
        <v>4</v>
      </c>
      <c r="J188">
        <v>6</v>
      </c>
      <c r="K188">
        <v>17</v>
      </c>
      <c r="L188">
        <v>22</v>
      </c>
      <c r="M188">
        <v>26</v>
      </c>
      <c r="N188">
        <v>3</v>
      </c>
      <c r="O188">
        <v>11</v>
      </c>
    </row>
    <row r="189" spans="1:15" x14ac:dyDescent="0.35">
      <c r="A189" s="7" t="s">
        <v>184</v>
      </c>
    </row>
    <row r="190" spans="1:15" x14ac:dyDescent="0.35">
      <c r="A190">
        <v>19</v>
      </c>
      <c r="B190">
        <v>29</v>
      </c>
      <c r="C190">
        <v>3</v>
      </c>
      <c r="D190">
        <v>25</v>
      </c>
      <c r="E190">
        <v>10</v>
      </c>
      <c r="F190">
        <v>26</v>
      </c>
      <c r="G190">
        <v>14</v>
      </c>
      <c r="H190">
        <v>7</v>
      </c>
      <c r="I190">
        <v>28</v>
      </c>
      <c r="J190">
        <v>13</v>
      </c>
      <c r="K190">
        <v>8</v>
      </c>
      <c r="L190">
        <v>5</v>
      </c>
      <c r="M190">
        <v>21</v>
      </c>
      <c r="N190">
        <v>18</v>
      </c>
      <c r="O190">
        <v>1</v>
      </c>
    </row>
    <row r="191" spans="1:15" x14ac:dyDescent="0.35">
      <c r="A191" s="44" t="s">
        <v>243</v>
      </c>
      <c r="B191" s="44"/>
    </row>
    <row r="192" spans="1:15" x14ac:dyDescent="0.35">
      <c r="A192" s="7" t="s">
        <v>179</v>
      </c>
    </row>
    <row r="193" spans="1:15" x14ac:dyDescent="0.35">
      <c r="A193">
        <v>19</v>
      </c>
      <c r="B193">
        <v>29</v>
      </c>
      <c r="C193">
        <v>28</v>
      </c>
      <c r="D193">
        <v>6</v>
      </c>
      <c r="E193">
        <v>20</v>
      </c>
      <c r="F193">
        <v>27</v>
      </c>
      <c r="G193">
        <v>14</v>
      </c>
      <c r="H193">
        <v>5</v>
      </c>
      <c r="I193">
        <v>23</v>
      </c>
      <c r="J193">
        <v>16</v>
      </c>
      <c r="K193">
        <v>25</v>
      </c>
      <c r="L193">
        <v>18</v>
      </c>
      <c r="M193">
        <v>17</v>
      </c>
      <c r="N193">
        <v>21</v>
      </c>
      <c r="O193">
        <v>7</v>
      </c>
    </row>
    <row r="194" spans="1:15" x14ac:dyDescent="0.35">
      <c r="A194" s="7" t="s">
        <v>180</v>
      </c>
    </row>
    <row r="195" spans="1:15" x14ac:dyDescent="0.35">
      <c r="A195">
        <v>5</v>
      </c>
      <c r="B195">
        <v>29</v>
      </c>
      <c r="C195">
        <v>23</v>
      </c>
      <c r="D195">
        <v>22</v>
      </c>
      <c r="E195">
        <v>26</v>
      </c>
      <c r="F195">
        <v>17</v>
      </c>
      <c r="G195">
        <v>25</v>
      </c>
      <c r="H195">
        <v>11</v>
      </c>
      <c r="I195">
        <v>19</v>
      </c>
      <c r="J195">
        <v>16</v>
      </c>
      <c r="K195">
        <v>20</v>
      </c>
      <c r="L195">
        <v>18</v>
      </c>
      <c r="M195">
        <v>6</v>
      </c>
      <c r="N195">
        <v>15</v>
      </c>
      <c r="O195">
        <v>4</v>
      </c>
    </row>
    <row r="197" spans="1:15" x14ac:dyDescent="0.35">
      <c r="A197" s="45" t="s">
        <v>234</v>
      </c>
      <c r="B197" s="45"/>
    </row>
    <row r="198" spans="1:15" x14ac:dyDescent="0.35">
      <c r="A198" s="7" t="s">
        <v>181</v>
      </c>
    </row>
    <row r="199" spans="1:15" x14ac:dyDescent="0.35">
      <c r="A199">
        <v>20</v>
      </c>
      <c r="B199">
        <v>27</v>
      </c>
      <c r="C199">
        <v>14</v>
      </c>
      <c r="D199">
        <v>5</v>
      </c>
      <c r="E199">
        <v>23</v>
      </c>
      <c r="F199">
        <v>16</v>
      </c>
      <c r="G199">
        <v>25</v>
      </c>
      <c r="H199">
        <v>18</v>
      </c>
    </row>
    <row r="200" spans="1:15" x14ac:dyDescent="0.35">
      <c r="A200" s="7" t="s">
        <v>182</v>
      </c>
    </row>
    <row r="201" spans="1:15" x14ac:dyDescent="0.35">
      <c r="A201">
        <v>26</v>
      </c>
      <c r="B201">
        <v>17</v>
      </c>
      <c r="C201">
        <v>25</v>
      </c>
      <c r="D201">
        <v>11</v>
      </c>
      <c r="E201">
        <v>19</v>
      </c>
      <c r="F201">
        <v>16</v>
      </c>
      <c r="G201">
        <v>20</v>
      </c>
      <c r="H201">
        <v>18</v>
      </c>
    </row>
    <row r="202" spans="1:15" x14ac:dyDescent="0.35">
      <c r="A202" s="7" t="s">
        <v>183</v>
      </c>
    </row>
    <row r="203" spans="1:15" x14ac:dyDescent="0.35">
      <c r="A203">
        <v>23</v>
      </c>
      <c r="B203">
        <v>29</v>
      </c>
      <c r="C203">
        <v>28</v>
      </c>
      <c r="D203">
        <v>6</v>
      </c>
      <c r="E203">
        <v>26</v>
      </c>
      <c r="F203">
        <v>17</v>
      </c>
      <c r="G203">
        <v>25</v>
      </c>
      <c r="H203">
        <v>11</v>
      </c>
      <c r="I203">
        <v>19</v>
      </c>
      <c r="J203">
        <v>16</v>
      </c>
      <c r="K203">
        <v>20</v>
      </c>
      <c r="L203">
        <v>18</v>
      </c>
      <c r="M203">
        <v>27</v>
      </c>
      <c r="N203">
        <v>21</v>
      </c>
      <c r="O203">
        <v>7</v>
      </c>
    </row>
    <row r="204" spans="1:15" x14ac:dyDescent="0.35">
      <c r="A204" s="7" t="s">
        <v>184</v>
      </c>
    </row>
    <row r="205" spans="1:15" x14ac:dyDescent="0.35">
      <c r="A205">
        <v>11</v>
      </c>
      <c r="B205">
        <v>29</v>
      </c>
      <c r="C205">
        <v>19</v>
      </c>
      <c r="D205">
        <v>22</v>
      </c>
      <c r="E205">
        <v>20</v>
      </c>
      <c r="F205">
        <v>27</v>
      </c>
      <c r="G205">
        <v>14</v>
      </c>
      <c r="H205">
        <v>5</v>
      </c>
      <c r="I205">
        <v>23</v>
      </c>
      <c r="J205">
        <v>16</v>
      </c>
      <c r="K205">
        <v>25</v>
      </c>
      <c r="L205">
        <v>18</v>
      </c>
      <c r="M205">
        <v>6</v>
      </c>
      <c r="N205">
        <v>15</v>
      </c>
      <c r="O205">
        <v>4</v>
      </c>
    </row>
    <row r="206" spans="1:15" x14ac:dyDescent="0.35">
      <c r="A206" s="44" t="s">
        <v>244</v>
      </c>
      <c r="B206" s="44"/>
    </row>
    <row r="207" spans="1:15" x14ac:dyDescent="0.35">
      <c r="A207" s="7" t="s">
        <v>179</v>
      </c>
    </row>
    <row r="208" spans="1:15" x14ac:dyDescent="0.35">
      <c r="A208">
        <v>20</v>
      </c>
      <c r="B208">
        <v>6</v>
      </c>
      <c r="C208">
        <v>29</v>
      </c>
      <c r="D208">
        <v>5</v>
      </c>
      <c r="E208">
        <v>25</v>
      </c>
      <c r="F208">
        <v>12</v>
      </c>
      <c r="G208">
        <v>10</v>
      </c>
      <c r="H208">
        <v>7</v>
      </c>
      <c r="I208">
        <v>28</v>
      </c>
      <c r="J208">
        <v>13</v>
      </c>
      <c r="K208">
        <v>8</v>
      </c>
      <c r="L208">
        <v>22</v>
      </c>
      <c r="M208">
        <v>26</v>
      </c>
      <c r="N208">
        <v>3</v>
      </c>
      <c r="O208">
        <v>11</v>
      </c>
    </row>
    <row r="209" spans="1:15" x14ac:dyDescent="0.35">
      <c r="A209" s="7" t="s">
        <v>180</v>
      </c>
    </row>
    <row r="210" spans="1:15" x14ac:dyDescent="0.35">
      <c r="A210">
        <v>19</v>
      </c>
      <c r="B210">
        <v>29</v>
      </c>
      <c r="C210">
        <v>28</v>
      </c>
      <c r="D210">
        <v>6</v>
      </c>
      <c r="E210">
        <v>20</v>
      </c>
      <c r="F210">
        <v>27</v>
      </c>
      <c r="G210">
        <v>14</v>
      </c>
      <c r="H210">
        <v>5</v>
      </c>
      <c r="I210">
        <v>23</v>
      </c>
      <c r="J210">
        <v>16</v>
      </c>
      <c r="K210">
        <v>25</v>
      </c>
      <c r="L210">
        <v>18</v>
      </c>
      <c r="M210">
        <v>17</v>
      </c>
      <c r="N210">
        <v>21</v>
      </c>
      <c r="O210">
        <v>7</v>
      </c>
    </row>
    <row r="211" spans="1:15" x14ac:dyDescent="0.35">
      <c r="A211" s="45" t="s">
        <v>209</v>
      </c>
      <c r="B211" s="45"/>
    </row>
    <row r="212" spans="1:15" x14ac:dyDescent="0.35">
      <c r="A212" s="7" t="s">
        <v>181</v>
      </c>
    </row>
    <row r="213" spans="1:15" x14ac:dyDescent="0.35">
      <c r="A213">
        <v>28</v>
      </c>
      <c r="B213">
        <v>13</v>
      </c>
      <c r="C213">
        <v>8</v>
      </c>
      <c r="D213">
        <v>22</v>
      </c>
    </row>
    <row r="214" spans="1:15" x14ac:dyDescent="0.35">
      <c r="A214" s="7" t="s">
        <v>182</v>
      </c>
    </row>
    <row r="215" spans="1:15" x14ac:dyDescent="0.35">
      <c r="A215">
        <v>23</v>
      </c>
      <c r="B215">
        <v>16</v>
      </c>
      <c r="C215">
        <v>25</v>
      </c>
      <c r="D215">
        <v>18</v>
      </c>
    </row>
    <row r="216" spans="1:15" x14ac:dyDescent="0.35">
      <c r="A216" s="7" t="s">
        <v>183</v>
      </c>
    </row>
    <row r="217" spans="1:15" x14ac:dyDescent="0.35">
      <c r="A217">
        <v>20</v>
      </c>
      <c r="B217">
        <v>6</v>
      </c>
      <c r="C217">
        <v>29</v>
      </c>
      <c r="D217">
        <v>5</v>
      </c>
      <c r="E217">
        <v>8</v>
      </c>
      <c r="F217">
        <v>12</v>
      </c>
      <c r="G217">
        <v>10</v>
      </c>
      <c r="H217">
        <v>7</v>
      </c>
      <c r="I217">
        <v>23</v>
      </c>
      <c r="J217">
        <v>16</v>
      </c>
      <c r="K217">
        <v>25</v>
      </c>
      <c r="L217">
        <v>18</v>
      </c>
      <c r="M217">
        <v>26</v>
      </c>
      <c r="N217">
        <v>3</v>
      </c>
      <c r="O217">
        <v>11</v>
      </c>
    </row>
    <row r="218" spans="1:15" x14ac:dyDescent="0.35">
      <c r="A218" s="7" t="s">
        <v>184</v>
      </c>
    </row>
    <row r="219" spans="1:15" x14ac:dyDescent="0.35">
      <c r="A219">
        <v>19</v>
      </c>
      <c r="B219">
        <v>29</v>
      </c>
      <c r="C219">
        <v>23</v>
      </c>
      <c r="D219">
        <v>6</v>
      </c>
      <c r="E219">
        <v>20</v>
      </c>
      <c r="F219">
        <v>27</v>
      </c>
      <c r="G219">
        <v>14</v>
      </c>
      <c r="H219">
        <v>5</v>
      </c>
      <c r="I219">
        <v>28</v>
      </c>
      <c r="J219">
        <v>13</v>
      </c>
      <c r="K219">
        <v>8</v>
      </c>
      <c r="L219">
        <v>22</v>
      </c>
      <c r="M219">
        <v>17</v>
      </c>
      <c r="N219">
        <v>21</v>
      </c>
      <c r="O219">
        <v>7</v>
      </c>
    </row>
    <row r="220" spans="1:15" x14ac:dyDescent="0.35">
      <c r="A220" s="44" t="s">
        <v>245</v>
      </c>
      <c r="B220" s="44"/>
    </row>
    <row r="221" spans="1:15" x14ac:dyDescent="0.35">
      <c r="A221" s="7" t="s">
        <v>179</v>
      </c>
    </row>
    <row r="222" spans="1:15" x14ac:dyDescent="0.35">
      <c r="A222">
        <v>5</v>
      </c>
      <c r="B222">
        <v>29</v>
      </c>
      <c r="C222">
        <v>23</v>
      </c>
      <c r="D222">
        <v>22</v>
      </c>
      <c r="E222">
        <v>26</v>
      </c>
      <c r="F222">
        <v>17</v>
      </c>
      <c r="G222">
        <v>25</v>
      </c>
      <c r="H222">
        <v>11</v>
      </c>
      <c r="I222">
        <v>19</v>
      </c>
      <c r="J222">
        <v>16</v>
      </c>
      <c r="K222">
        <v>20</v>
      </c>
      <c r="L222">
        <v>18</v>
      </c>
      <c r="M222">
        <v>6</v>
      </c>
      <c r="N222">
        <v>15</v>
      </c>
      <c r="O222">
        <v>4</v>
      </c>
    </row>
    <row r="223" spans="1:15" x14ac:dyDescent="0.35">
      <c r="A223" s="7" t="s">
        <v>180</v>
      </c>
    </row>
    <row r="224" spans="1:15" x14ac:dyDescent="0.35">
      <c r="A224">
        <v>19</v>
      </c>
      <c r="B224">
        <v>29</v>
      </c>
      <c r="C224">
        <v>28</v>
      </c>
      <c r="D224">
        <v>6</v>
      </c>
      <c r="E224">
        <v>20</v>
      </c>
      <c r="F224">
        <v>27</v>
      </c>
      <c r="G224">
        <v>14</v>
      </c>
      <c r="H224">
        <v>5</v>
      </c>
      <c r="I224">
        <v>23</v>
      </c>
      <c r="J224">
        <v>16</v>
      </c>
      <c r="K224">
        <v>25</v>
      </c>
      <c r="L224">
        <v>18</v>
      </c>
      <c r="M224">
        <v>17</v>
      </c>
      <c r="N224">
        <v>21</v>
      </c>
      <c r="O224">
        <v>7</v>
      </c>
    </row>
    <row r="225" spans="1:15" x14ac:dyDescent="0.35">
      <c r="A225" s="45" t="s">
        <v>235</v>
      </c>
      <c r="B225" s="45"/>
    </row>
    <row r="226" spans="1:15" x14ac:dyDescent="0.35">
      <c r="A226" s="7" t="s">
        <v>181</v>
      </c>
    </row>
    <row r="227" spans="1:15" x14ac:dyDescent="0.35">
      <c r="A227">
        <v>11</v>
      </c>
      <c r="B227">
        <v>19</v>
      </c>
      <c r="C227">
        <v>16</v>
      </c>
    </row>
    <row r="228" spans="1:15" x14ac:dyDescent="0.35">
      <c r="A228" s="7" t="s">
        <v>182</v>
      </c>
    </row>
    <row r="229" spans="1:15" x14ac:dyDescent="0.35">
      <c r="A229">
        <v>5</v>
      </c>
      <c r="B229">
        <v>23</v>
      </c>
      <c r="C229">
        <v>16</v>
      </c>
    </row>
    <row r="230" spans="1:15" x14ac:dyDescent="0.35">
      <c r="A230" s="7" t="s">
        <v>183</v>
      </c>
    </row>
    <row r="231" spans="1:15" x14ac:dyDescent="0.35">
      <c r="A231">
        <v>11</v>
      </c>
      <c r="B231">
        <v>29</v>
      </c>
      <c r="C231">
        <v>19</v>
      </c>
      <c r="D231">
        <v>22</v>
      </c>
      <c r="E231">
        <v>26</v>
      </c>
      <c r="F231">
        <v>17</v>
      </c>
      <c r="G231">
        <v>25</v>
      </c>
      <c r="H231">
        <v>5</v>
      </c>
      <c r="I231">
        <v>23</v>
      </c>
      <c r="J231">
        <v>16</v>
      </c>
      <c r="K231">
        <v>20</v>
      </c>
      <c r="L231">
        <v>18</v>
      </c>
      <c r="M231">
        <v>6</v>
      </c>
      <c r="N231">
        <v>15</v>
      </c>
      <c r="O231">
        <v>4</v>
      </c>
    </row>
    <row r="232" spans="1:15" x14ac:dyDescent="0.35">
      <c r="A232" s="7" t="s">
        <v>184</v>
      </c>
    </row>
    <row r="233" spans="1:15" x14ac:dyDescent="0.35">
      <c r="A233">
        <v>23</v>
      </c>
      <c r="B233">
        <v>29</v>
      </c>
      <c r="C233">
        <v>28</v>
      </c>
      <c r="D233">
        <v>6</v>
      </c>
      <c r="E233">
        <v>20</v>
      </c>
      <c r="F233">
        <v>27</v>
      </c>
      <c r="G233">
        <v>14</v>
      </c>
      <c r="H233">
        <v>11</v>
      </c>
      <c r="I233">
        <v>19</v>
      </c>
      <c r="J233">
        <v>16</v>
      </c>
      <c r="K233">
        <v>25</v>
      </c>
      <c r="L233">
        <v>18</v>
      </c>
      <c r="M233">
        <v>17</v>
      </c>
      <c r="N233">
        <v>21</v>
      </c>
      <c r="O233">
        <v>7</v>
      </c>
    </row>
    <row r="234" spans="1:15" x14ac:dyDescent="0.35">
      <c r="D234" s="44" t="s">
        <v>255</v>
      </c>
      <c r="E234" s="44"/>
      <c r="F234" s="44"/>
      <c r="G234" s="44"/>
      <c r="H234" s="44"/>
      <c r="I234" s="44"/>
      <c r="J234" s="44"/>
      <c r="K234" s="44"/>
      <c r="L234" s="44"/>
    </row>
    <row r="235" spans="1:15" x14ac:dyDescent="0.35">
      <c r="A235">
        <v>24</v>
      </c>
      <c r="B235">
        <v>21</v>
      </c>
      <c r="C235">
        <v>14</v>
      </c>
      <c r="D235">
        <v>6</v>
      </c>
      <c r="E235">
        <v>20</v>
      </c>
      <c r="F235">
        <v>27</v>
      </c>
      <c r="G235">
        <v>11</v>
      </c>
      <c r="H235">
        <v>29</v>
      </c>
      <c r="I235">
        <v>26</v>
      </c>
      <c r="J235">
        <v>17</v>
      </c>
      <c r="K235">
        <v>19</v>
      </c>
      <c r="L235">
        <v>18</v>
      </c>
      <c r="M235">
        <v>2</v>
      </c>
      <c r="N235">
        <v>4</v>
      </c>
      <c r="O235">
        <v>8</v>
      </c>
    </row>
    <row r="236" spans="1:15" x14ac:dyDescent="0.35">
      <c r="A236">
        <v>24</v>
      </c>
      <c r="B236">
        <v>13</v>
      </c>
      <c r="C236">
        <v>11</v>
      </c>
      <c r="D236">
        <v>4</v>
      </c>
      <c r="E236">
        <v>29</v>
      </c>
      <c r="F236">
        <v>7</v>
      </c>
      <c r="G236">
        <v>5</v>
      </c>
      <c r="H236">
        <v>9</v>
      </c>
      <c r="I236">
        <v>25</v>
      </c>
      <c r="J236">
        <v>16</v>
      </c>
      <c r="K236">
        <v>10</v>
      </c>
      <c r="L236">
        <v>2</v>
      </c>
      <c r="M236">
        <v>22</v>
      </c>
      <c r="N236">
        <v>26</v>
      </c>
      <c r="O236">
        <v>17</v>
      </c>
    </row>
    <row r="237" spans="1:15" x14ac:dyDescent="0.35">
      <c r="A237">
        <v>24</v>
      </c>
      <c r="B237">
        <v>27</v>
      </c>
      <c r="C237">
        <v>13</v>
      </c>
      <c r="D237">
        <v>15</v>
      </c>
      <c r="E237">
        <v>10</v>
      </c>
      <c r="F237">
        <v>26</v>
      </c>
      <c r="G237">
        <v>16</v>
      </c>
      <c r="H237">
        <v>28</v>
      </c>
      <c r="I237">
        <v>29</v>
      </c>
      <c r="J237">
        <v>8</v>
      </c>
      <c r="K237">
        <v>5</v>
      </c>
      <c r="L237">
        <v>2</v>
      </c>
      <c r="M237">
        <v>22</v>
      </c>
      <c r="N237">
        <v>14</v>
      </c>
      <c r="O237">
        <v>17</v>
      </c>
    </row>
    <row r="238" spans="1:15" x14ac:dyDescent="0.35">
      <c r="A238">
        <v>25</v>
      </c>
      <c r="B238">
        <v>27</v>
      </c>
      <c r="C238">
        <v>13</v>
      </c>
      <c r="D238">
        <v>15</v>
      </c>
      <c r="E238">
        <v>10</v>
      </c>
      <c r="F238">
        <v>20</v>
      </c>
      <c r="G238">
        <v>8</v>
      </c>
      <c r="H238">
        <v>9</v>
      </c>
      <c r="I238">
        <v>7</v>
      </c>
      <c r="J238">
        <v>14</v>
      </c>
      <c r="K238">
        <v>23</v>
      </c>
      <c r="L238">
        <v>21</v>
      </c>
      <c r="M238">
        <v>2</v>
      </c>
      <c r="N238">
        <v>3</v>
      </c>
      <c r="O238">
        <v>11</v>
      </c>
    </row>
    <row r="239" spans="1:15" x14ac:dyDescent="0.35">
      <c r="A239">
        <v>25</v>
      </c>
      <c r="B239">
        <v>28</v>
      </c>
      <c r="C239">
        <v>13</v>
      </c>
      <c r="D239">
        <v>15</v>
      </c>
      <c r="E239">
        <v>10</v>
      </c>
      <c r="F239">
        <v>26</v>
      </c>
      <c r="G239">
        <v>14</v>
      </c>
      <c r="H239">
        <v>27</v>
      </c>
      <c r="I239">
        <v>23</v>
      </c>
      <c r="J239">
        <v>16</v>
      </c>
      <c r="K239">
        <v>20</v>
      </c>
      <c r="L239">
        <v>18</v>
      </c>
      <c r="M239">
        <v>2</v>
      </c>
      <c r="N239">
        <v>5</v>
      </c>
      <c r="O239">
        <v>17</v>
      </c>
    </row>
    <row r="240" spans="1:15" x14ac:dyDescent="0.35">
      <c r="A240">
        <v>24</v>
      </c>
      <c r="B240">
        <v>21</v>
      </c>
      <c r="C240">
        <v>26</v>
      </c>
      <c r="D240">
        <v>11</v>
      </c>
      <c r="E240">
        <v>25</v>
      </c>
      <c r="F240">
        <v>7</v>
      </c>
      <c r="G240">
        <v>5</v>
      </c>
      <c r="H240">
        <v>9</v>
      </c>
      <c r="I240">
        <v>29</v>
      </c>
      <c r="J240">
        <v>2</v>
      </c>
      <c r="K240">
        <v>10</v>
      </c>
      <c r="L240">
        <v>16</v>
      </c>
      <c r="M240">
        <v>22</v>
      </c>
      <c r="N240">
        <v>3</v>
      </c>
      <c r="O240">
        <v>15</v>
      </c>
    </row>
    <row r="241" spans="1:15" x14ac:dyDescent="0.35">
      <c r="A241">
        <v>24</v>
      </c>
      <c r="B241">
        <v>27</v>
      </c>
      <c r="C241">
        <v>13</v>
      </c>
      <c r="D241">
        <v>15</v>
      </c>
      <c r="E241">
        <v>5</v>
      </c>
      <c r="F241">
        <v>20</v>
      </c>
      <c r="G241">
        <v>8</v>
      </c>
      <c r="H241">
        <v>9</v>
      </c>
      <c r="I241">
        <v>29</v>
      </c>
      <c r="J241">
        <v>2</v>
      </c>
      <c r="K241">
        <v>10</v>
      </c>
      <c r="L241">
        <v>16</v>
      </c>
      <c r="M241">
        <v>22</v>
      </c>
      <c r="N241">
        <v>14</v>
      </c>
      <c r="O241">
        <v>17</v>
      </c>
    </row>
    <row r="242" spans="1:15" x14ac:dyDescent="0.35">
      <c r="A242">
        <v>24</v>
      </c>
      <c r="B242">
        <v>21</v>
      </c>
      <c r="C242">
        <v>26</v>
      </c>
      <c r="D242">
        <v>11</v>
      </c>
      <c r="E242">
        <v>25</v>
      </c>
      <c r="F242">
        <v>7</v>
      </c>
      <c r="G242">
        <v>10</v>
      </c>
      <c r="H242">
        <v>9</v>
      </c>
      <c r="I242">
        <v>29</v>
      </c>
      <c r="J242">
        <v>16</v>
      </c>
      <c r="K242">
        <v>5</v>
      </c>
      <c r="L242">
        <v>2</v>
      </c>
      <c r="M242">
        <v>22</v>
      </c>
      <c r="N242">
        <v>14</v>
      </c>
      <c r="O242">
        <v>17</v>
      </c>
    </row>
    <row r="243" spans="1:15" x14ac:dyDescent="0.35">
      <c r="A243">
        <v>20</v>
      </c>
      <c r="B243">
        <v>13</v>
      </c>
      <c r="C243">
        <v>29</v>
      </c>
      <c r="D243">
        <v>5</v>
      </c>
      <c r="E243">
        <v>25</v>
      </c>
      <c r="F243">
        <v>12</v>
      </c>
      <c r="G243">
        <v>10</v>
      </c>
      <c r="H243">
        <v>28</v>
      </c>
      <c r="I243">
        <v>4</v>
      </c>
      <c r="J243">
        <v>6</v>
      </c>
      <c r="K243">
        <v>17</v>
      </c>
      <c r="L243">
        <v>22</v>
      </c>
      <c r="M243">
        <v>26</v>
      </c>
      <c r="N243">
        <v>3</v>
      </c>
      <c r="O243">
        <v>11</v>
      </c>
    </row>
    <row r="244" spans="1:15" x14ac:dyDescent="0.35">
      <c r="A244">
        <v>19</v>
      </c>
      <c r="B244">
        <v>29</v>
      </c>
      <c r="C244">
        <v>3</v>
      </c>
      <c r="D244">
        <v>25</v>
      </c>
      <c r="E244">
        <v>10</v>
      </c>
      <c r="F244">
        <v>26</v>
      </c>
      <c r="G244">
        <v>14</v>
      </c>
      <c r="H244">
        <v>7</v>
      </c>
      <c r="I244">
        <v>28</v>
      </c>
      <c r="J244">
        <v>13</v>
      </c>
      <c r="K244">
        <v>8</v>
      </c>
      <c r="L244">
        <v>5</v>
      </c>
      <c r="M244">
        <v>21</v>
      </c>
      <c r="N244">
        <v>18</v>
      </c>
      <c r="O244">
        <v>1</v>
      </c>
    </row>
    <row r="245" spans="1:15" x14ac:dyDescent="0.35">
      <c r="A245">
        <v>23</v>
      </c>
      <c r="B245">
        <v>29</v>
      </c>
      <c r="C245">
        <v>28</v>
      </c>
      <c r="D245">
        <v>6</v>
      </c>
      <c r="E245">
        <v>26</v>
      </c>
      <c r="F245">
        <v>17</v>
      </c>
      <c r="G245">
        <v>25</v>
      </c>
      <c r="H245">
        <v>11</v>
      </c>
      <c r="I245">
        <v>19</v>
      </c>
      <c r="J245">
        <v>16</v>
      </c>
      <c r="K245">
        <v>20</v>
      </c>
      <c r="L245">
        <v>18</v>
      </c>
      <c r="M245">
        <v>27</v>
      </c>
      <c r="N245">
        <v>21</v>
      </c>
      <c r="O245">
        <v>7</v>
      </c>
    </row>
    <row r="246" spans="1:15" x14ac:dyDescent="0.35">
      <c r="A246">
        <v>11</v>
      </c>
      <c r="B246">
        <v>29</v>
      </c>
      <c r="C246">
        <v>19</v>
      </c>
      <c r="D246">
        <v>22</v>
      </c>
      <c r="E246">
        <v>20</v>
      </c>
      <c r="F246">
        <v>27</v>
      </c>
      <c r="G246">
        <v>14</v>
      </c>
      <c r="H246">
        <v>5</v>
      </c>
      <c r="I246">
        <v>23</v>
      </c>
      <c r="J246">
        <v>16</v>
      </c>
      <c r="K246">
        <v>25</v>
      </c>
      <c r="L246">
        <v>18</v>
      </c>
      <c r="M246">
        <v>6</v>
      </c>
      <c r="N246">
        <v>15</v>
      </c>
      <c r="O246">
        <v>4</v>
      </c>
    </row>
    <row r="247" spans="1:15" x14ac:dyDescent="0.35">
      <c r="A247">
        <v>20</v>
      </c>
      <c r="B247">
        <v>6</v>
      </c>
      <c r="C247">
        <v>29</v>
      </c>
      <c r="D247">
        <v>5</v>
      </c>
      <c r="E247">
        <v>8</v>
      </c>
      <c r="F247">
        <v>12</v>
      </c>
      <c r="G247">
        <v>10</v>
      </c>
      <c r="H247">
        <v>7</v>
      </c>
      <c r="I247">
        <v>23</v>
      </c>
      <c r="J247">
        <v>16</v>
      </c>
      <c r="K247">
        <v>25</v>
      </c>
      <c r="L247">
        <v>18</v>
      </c>
      <c r="M247">
        <v>26</v>
      </c>
      <c r="N247">
        <v>3</v>
      </c>
      <c r="O247">
        <v>11</v>
      </c>
    </row>
    <row r="248" spans="1:15" x14ac:dyDescent="0.35">
      <c r="A248">
        <v>19</v>
      </c>
      <c r="B248">
        <v>29</v>
      </c>
      <c r="C248">
        <v>23</v>
      </c>
      <c r="D248">
        <v>6</v>
      </c>
      <c r="E248">
        <v>20</v>
      </c>
      <c r="F248">
        <v>27</v>
      </c>
      <c r="G248">
        <v>14</v>
      </c>
      <c r="H248">
        <v>5</v>
      </c>
      <c r="I248">
        <v>28</v>
      </c>
      <c r="J248">
        <v>13</v>
      </c>
      <c r="K248">
        <v>8</v>
      </c>
      <c r="L248">
        <v>22</v>
      </c>
      <c r="M248">
        <v>17</v>
      </c>
      <c r="N248">
        <v>21</v>
      </c>
      <c r="O248">
        <v>7</v>
      </c>
    </row>
    <row r="249" spans="1:15" x14ac:dyDescent="0.35">
      <c r="A249">
        <v>11</v>
      </c>
      <c r="B249">
        <v>29</v>
      </c>
      <c r="C249">
        <v>19</v>
      </c>
      <c r="D249">
        <v>22</v>
      </c>
      <c r="E249">
        <v>26</v>
      </c>
      <c r="F249">
        <v>17</v>
      </c>
      <c r="G249">
        <v>25</v>
      </c>
      <c r="H249">
        <v>5</v>
      </c>
      <c r="I249">
        <v>23</v>
      </c>
      <c r="J249">
        <v>16</v>
      </c>
      <c r="K249">
        <v>20</v>
      </c>
      <c r="L249">
        <v>18</v>
      </c>
      <c r="M249">
        <v>6</v>
      </c>
      <c r="N249">
        <v>15</v>
      </c>
      <c r="O249">
        <v>4</v>
      </c>
    </row>
    <row r="250" spans="1:15" x14ac:dyDescent="0.35">
      <c r="A250">
        <v>23</v>
      </c>
      <c r="B250">
        <v>29</v>
      </c>
      <c r="C250">
        <v>28</v>
      </c>
      <c r="D250">
        <v>6</v>
      </c>
      <c r="E250">
        <v>20</v>
      </c>
      <c r="F250">
        <v>27</v>
      </c>
      <c r="G250">
        <v>14</v>
      </c>
      <c r="H250">
        <v>11</v>
      </c>
      <c r="I250">
        <v>19</v>
      </c>
      <c r="J250">
        <v>16</v>
      </c>
      <c r="K250">
        <v>25</v>
      </c>
      <c r="L250">
        <v>18</v>
      </c>
      <c r="M250">
        <v>17</v>
      </c>
      <c r="N250">
        <v>21</v>
      </c>
      <c r="O250">
        <v>7</v>
      </c>
    </row>
  </sheetData>
  <mergeCells count="39">
    <mergeCell ref="D120:L120"/>
    <mergeCell ref="A58:B58"/>
    <mergeCell ref="A62:B62"/>
    <mergeCell ref="A66:B66"/>
    <mergeCell ref="A70:B70"/>
    <mergeCell ref="A74:B74"/>
    <mergeCell ref="A98:B98"/>
    <mergeCell ref="A82:B82"/>
    <mergeCell ref="A86:B86"/>
    <mergeCell ref="A90:B90"/>
    <mergeCell ref="A94:B94"/>
    <mergeCell ref="D1:L1"/>
    <mergeCell ref="D2:L2"/>
    <mergeCell ref="D20:L20"/>
    <mergeCell ref="D54:L54"/>
    <mergeCell ref="A78:B78"/>
    <mergeCell ref="A197:B197"/>
    <mergeCell ref="A102:B102"/>
    <mergeCell ref="A106:B106"/>
    <mergeCell ref="A110:B110"/>
    <mergeCell ref="A114:B114"/>
    <mergeCell ref="A118:B118"/>
    <mergeCell ref="A119:B119"/>
    <mergeCell ref="D234:L234"/>
    <mergeCell ref="A211:B211"/>
    <mergeCell ref="A225:B225"/>
    <mergeCell ref="A120:B120"/>
    <mergeCell ref="A134:B134"/>
    <mergeCell ref="A149:B149"/>
    <mergeCell ref="A163:B163"/>
    <mergeCell ref="A177:B177"/>
    <mergeCell ref="A191:B191"/>
    <mergeCell ref="A206:B206"/>
    <mergeCell ref="A220:B220"/>
    <mergeCell ref="A125:B125"/>
    <mergeCell ref="A140:B140"/>
    <mergeCell ref="A154:B154"/>
    <mergeCell ref="A168:B168"/>
    <mergeCell ref="A182:B1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FA0F-B390-45BE-999C-581ACBF132BB}">
  <dimension ref="A1:P56"/>
  <sheetViews>
    <sheetView zoomScale="80" zoomScaleNormal="80" workbookViewId="0">
      <selection activeCell="A9" sqref="A9"/>
    </sheetView>
  </sheetViews>
  <sheetFormatPr baseColWidth="10" defaultRowHeight="14.5" x14ac:dyDescent="0.35"/>
  <cols>
    <col min="1" max="1" width="23.26953125" customWidth="1"/>
    <col min="2" max="2" width="20.81640625" bestFit="1" customWidth="1"/>
    <col min="3" max="3" width="22.36328125" bestFit="1" customWidth="1"/>
    <col min="4" max="4" width="10.54296875" bestFit="1" customWidth="1"/>
  </cols>
  <sheetData>
    <row r="1" spans="1:16" x14ac:dyDescent="0.35">
      <c r="A1" t="s">
        <v>236</v>
      </c>
    </row>
    <row r="2" spans="1:16" x14ac:dyDescent="0.35">
      <c r="A2" s="44" t="s">
        <v>319</v>
      </c>
      <c r="B2" s="44"/>
      <c r="C2" s="44"/>
      <c r="E2" s="44" t="s">
        <v>259</v>
      </c>
      <c r="F2" s="44"/>
      <c r="G2" s="44"/>
    </row>
    <row r="3" spans="1:16" x14ac:dyDescent="0.35">
      <c r="A3">
        <v>69.3333333333333</v>
      </c>
      <c r="B3">
        <v>71.3333333333333</v>
      </c>
      <c r="C3">
        <v>73.3333333333333</v>
      </c>
      <c r="E3">
        <v>70.625</v>
      </c>
      <c r="F3">
        <v>71.249999999999901</v>
      </c>
      <c r="G3">
        <v>69.9583333333333</v>
      </c>
    </row>
    <row r="5" spans="1:16" x14ac:dyDescent="0.35">
      <c r="A5" s="44" t="s">
        <v>272</v>
      </c>
      <c r="B5" s="44"/>
    </row>
    <row r="6" spans="1:16" x14ac:dyDescent="0.35">
      <c r="A6" s="3">
        <v>1</v>
      </c>
      <c r="B6">
        <v>5</v>
      </c>
      <c r="C6">
        <v>29</v>
      </c>
      <c r="D6">
        <v>20</v>
      </c>
      <c r="E6">
        <v>22</v>
      </c>
      <c r="F6">
        <v>17</v>
      </c>
      <c r="G6">
        <v>26</v>
      </c>
      <c r="H6">
        <v>23</v>
      </c>
      <c r="I6">
        <v>14</v>
      </c>
      <c r="J6">
        <v>7</v>
      </c>
      <c r="K6">
        <v>11</v>
      </c>
      <c r="L6">
        <v>25</v>
      </c>
      <c r="M6">
        <v>21</v>
      </c>
      <c r="N6">
        <v>6</v>
      </c>
      <c r="O6">
        <v>15</v>
      </c>
      <c r="P6">
        <v>4</v>
      </c>
    </row>
    <row r="7" spans="1:16" x14ac:dyDescent="0.35">
      <c r="A7" s="3">
        <v>2</v>
      </c>
      <c r="B7">
        <v>5</v>
      </c>
      <c r="C7">
        <v>29</v>
      </c>
      <c r="D7">
        <v>20</v>
      </c>
      <c r="E7">
        <v>22</v>
      </c>
      <c r="F7">
        <v>26</v>
      </c>
      <c r="G7">
        <v>17</v>
      </c>
      <c r="H7">
        <v>25</v>
      </c>
      <c r="I7">
        <v>11</v>
      </c>
      <c r="J7">
        <v>7</v>
      </c>
      <c r="K7">
        <v>14</v>
      </c>
      <c r="L7">
        <v>23</v>
      </c>
      <c r="M7">
        <v>21</v>
      </c>
      <c r="N7">
        <v>6</v>
      </c>
      <c r="O7">
        <v>15</v>
      </c>
      <c r="P7">
        <v>4</v>
      </c>
    </row>
    <row r="8" spans="1:16" x14ac:dyDescent="0.35">
      <c r="A8" s="3">
        <v>3</v>
      </c>
      <c r="B8">
        <v>24</v>
      </c>
      <c r="C8">
        <v>21</v>
      </c>
      <c r="D8">
        <v>7</v>
      </c>
      <c r="E8">
        <v>11</v>
      </c>
      <c r="F8">
        <v>25</v>
      </c>
      <c r="G8">
        <v>26</v>
      </c>
      <c r="H8">
        <v>14</v>
      </c>
      <c r="I8">
        <v>28</v>
      </c>
      <c r="J8">
        <v>19</v>
      </c>
      <c r="K8">
        <v>16</v>
      </c>
      <c r="L8">
        <v>5</v>
      </c>
      <c r="M8">
        <v>2</v>
      </c>
      <c r="N8">
        <v>22</v>
      </c>
      <c r="O8">
        <v>8</v>
      </c>
      <c r="P8">
        <v>17</v>
      </c>
    </row>
    <row r="15" spans="1:16" x14ac:dyDescent="0.35">
      <c r="A15" s="3" t="s">
        <v>256</v>
      </c>
    </row>
    <row r="16" spans="1:16" x14ac:dyDescent="0.35">
      <c r="A16">
        <v>24</v>
      </c>
      <c r="B16">
        <v>21</v>
      </c>
      <c r="C16">
        <v>7</v>
      </c>
      <c r="D16">
        <v>11</v>
      </c>
      <c r="E16">
        <v>25</v>
      </c>
      <c r="F16">
        <v>26</v>
      </c>
      <c r="G16">
        <v>14</v>
      </c>
      <c r="H16">
        <v>28</v>
      </c>
      <c r="I16">
        <v>19</v>
      </c>
      <c r="J16">
        <v>16</v>
      </c>
      <c r="K16">
        <v>5</v>
      </c>
      <c r="L16">
        <v>2</v>
      </c>
      <c r="M16">
        <v>22</v>
      </c>
      <c r="N16">
        <v>8</v>
      </c>
      <c r="O16">
        <v>17</v>
      </c>
    </row>
    <row r="17" spans="1:8" x14ac:dyDescent="0.35">
      <c r="A17" s="3" t="s">
        <v>257</v>
      </c>
      <c r="B17">
        <v>73.3333333333333</v>
      </c>
    </row>
    <row r="18" spans="1:8" x14ac:dyDescent="0.35">
      <c r="A18" s="3" t="s">
        <v>258</v>
      </c>
      <c r="B18">
        <v>3</v>
      </c>
    </row>
    <row r="19" spans="1:8" x14ac:dyDescent="0.35">
      <c r="A19" s="3"/>
    </row>
    <row r="20" spans="1:8" x14ac:dyDescent="0.35">
      <c r="C20" s="44" t="s">
        <v>256</v>
      </c>
      <c r="D20" s="44"/>
      <c r="E20" s="44"/>
      <c r="F20" s="44"/>
    </row>
    <row r="21" spans="1:8" x14ac:dyDescent="0.35">
      <c r="A21" s="35">
        <v>24</v>
      </c>
      <c r="B21" t="s">
        <v>273</v>
      </c>
      <c r="C21" t="s">
        <v>274</v>
      </c>
      <c r="D21" t="s">
        <v>275</v>
      </c>
      <c r="E21" t="s">
        <v>276</v>
      </c>
      <c r="F21">
        <v>20</v>
      </c>
      <c r="G21">
        <v>10</v>
      </c>
      <c r="H21">
        <v>10</v>
      </c>
    </row>
    <row r="22" spans="1:8" x14ac:dyDescent="0.35">
      <c r="A22" s="35">
        <v>21</v>
      </c>
      <c r="B22" t="s">
        <v>277</v>
      </c>
      <c r="C22" t="s">
        <v>278</v>
      </c>
      <c r="D22" t="s">
        <v>279</v>
      </c>
      <c r="E22" t="s">
        <v>280</v>
      </c>
      <c r="F22">
        <v>20</v>
      </c>
      <c r="G22">
        <v>10</v>
      </c>
      <c r="H22">
        <v>10</v>
      </c>
    </row>
    <row r="23" spans="1:8" x14ac:dyDescent="0.35">
      <c r="A23" s="35">
        <v>7</v>
      </c>
      <c r="B23" t="s">
        <v>281</v>
      </c>
      <c r="C23" t="s">
        <v>282</v>
      </c>
      <c r="D23" t="s">
        <v>279</v>
      </c>
      <c r="E23" t="s">
        <v>280</v>
      </c>
      <c r="F23">
        <v>30</v>
      </c>
      <c r="G23">
        <v>10</v>
      </c>
      <c r="H23">
        <v>10</v>
      </c>
    </row>
    <row r="24" spans="1:8" x14ac:dyDescent="0.35">
      <c r="A24" s="35">
        <v>11</v>
      </c>
      <c r="B24" t="s">
        <v>283</v>
      </c>
      <c r="C24" t="s">
        <v>284</v>
      </c>
      <c r="D24" t="s">
        <v>285</v>
      </c>
      <c r="E24" t="s">
        <v>276</v>
      </c>
      <c r="F24">
        <v>30</v>
      </c>
      <c r="G24">
        <v>10</v>
      </c>
      <c r="H24">
        <v>10</v>
      </c>
    </row>
    <row r="25" spans="1:8" x14ac:dyDescent="0.35">
      <c r="A25" s="35">
        <v>25</v>
      </c>
      <c r="B25" t="s">
        <v>286</v>
      </c>
      <c r="C25" t="s">
        <v>274</v>
      </c>
      <c r="D25" t="s">
        <v>275</v>
      </c>
      <c r="E25" t="s">
        <v>276</v>
      </c>
      <c r="F25">
        <v>20</v>
      </c>
      <c r="G25">
        <v>10</v>
      </c>
      <c r="H25">
        <v>10</v>
      </c>
    </row>
    <row r="26" spans="1:8" x14ac:dyDescent="0.35">
      <c r="A26" s="35">
        <v>26</v>
      </c>
      <c r="B26" t="s">
        <v>287</v>
      </c>
      <c r="C26" t="s">
        <v>274</v>
      </c>
      <c r="D26" t="s">
        <v>275</v>
      </c>
      <c r="E26" t="s">
        <v>276</v>
      </c>
      <c r="F26">
        <v>10</v>
      </c>
      <c r="G26">
        <v>10</v>
      </c>
      <c r="H26">
        <v>10</v>
      </c>
    </row>
    <row r="27" spans="1:8" x14ac:dyDescent="0.35">
      <c r="A27" s="35">
        <v>14</v>
      </c>
      <c r="B27" t="s">
        <v>288</v>
      </c>
      <c r="C27" t="s">
        <v>289</v>
      </c>
      <c r="D27" t="s">
        <v>285</v>
      </c>
      <c r="E27" t="s">
        <v>290</v>
      </c>
      <c r="F27">
        <v>30</v>
      </c>
      <c r="G27">
        <v>10</v>
      </c>
      <c r="H27">
        <v>10</v>
      </c>
    </row>
    <row r="28" spans="1:8" x14ac:dyDescent="0.35">
      <c r="A28" s="35">
        <v>28</v>
      </c>
      <c r="B28" t="s">
        <v>291</v>
      </c>
      <c r="C28" t="s">
        <v>292</v>
      </c>
      <c r="D28" t="s">
        <v>293</v>
      </c>
      <c r="E28" t="s">
        <v>276</v>
      </c>
      <c r="F28">
        <v>30</v>
      </c>
      <c r="G28">
        <v>10</v>
      </c>
      <c r="H28">
        <v>10</v>
      </c>
    </row>
    <row r="29" spans="1:8" x14ac:dyDescent="0.35">
      <c r="A29" s="35">
        <v>19</v>
      </c>
      <c r="B29" t="s">
        <v>294</v>
      </c>
      <c r="C29" t="s">
        <v>295</v>
      </c>
      <c r="D29" t="s">
        <v>279</v>
      </c>
      <c r="E29" t="s">
        <v>290</v>
      </c>
      <c r="F29">
        <v>10</v>
      </c>
      <c r="G29">
        <v>0</v>
      </c>
      <c r="H29">
        <v>10</v>
      </c>
    </row>
    <row r="30" spans="1:8" x14ac:dyDescent="0.35">
      <c r="A30" s="35">
        <v>16</v>
      </c>
      <c r="B30" t="s">
        <v>296</v>
      </c>
      <c r="C30" t="s">
        <v>284</v>
      </c>
      <c r="D30" t="s">
        <v>285</v>
      </c>
      <c r="E30" t="s">
        <v>280</v>
      </c>
      <c r="F30">
        <v>20</v>
      </c>
      <c r="G30">
        <v>10</v>
      </c>
      <c r="H30">
        <v>10</v>
      </c>
    </row>
    <row r="31" spans="1:8" x14ac:dyDescent="0.35">
      <c r="A31" s="35">
        <v>5</v>
      </c>
      <c r="B31" t="s">
        <v>297</v>
      </c>
      <c r="C31" t="s">
        <v>298</v>
      </c>
      <c r="D31" t="s">
        <v>279</v>
      </c>
      <c r="E31" t="s">
        <v>280</v>
      </c>
      <c r="F31">
        <v>30</v>
      </c>
      <c r="G31">
        <v>10</v>
      </c>
      <c r="H31">
        <v>10</v>
      </c>
    </row>
    <row r="32" spans="1:8" x14ac:dyDescent="0.35">
      <c r="A32" s="35">
        <v>2</v>
      </c>
      <c r="B32" t="s">
        <v>299</v>
      </c>
      <c r="C32" t="s">
        <v>300</v>
      </c>
      <c r="D32" t="s">
        <v>285</v>
      </c>
      <c r="E32" t="s">
        <v>276</v>
      </c>
      <c r="F32">
        <v>30</v>
      </c>
      <c r="G32">
        <v>0</v>
      </c>
      <c r="H32">
        <v>10</v>
      </c>
    </row>
    <row r="33" spans="1:15" x14ac:dyDescent="0.35">
      <c r="A33" s="35">
        <v>22</v>
      </c>
      <c r="B33" t="s">
        <v>301</v>
      </c>
      <c r="C33" t="s">
        <v>302</v>
      </c>
      <c r="D33" t="s">
        <v>279</v>
      </c>
      <c r="E33" t="s">
        <v>290</v>
      </c>
      <c r="F33">
        <v>20</v>
      </c>
      <c r="G33">
        <v>0</v>
      </c>
      <c r="H33">
        <v>10</v>
      </c>
    </row>
    <row r="34" spans="1:15" x14ac:dyDescent="0.35">
      <c r="A34" s="35">
        <v>8</v>
      </c>
      <c r="B34" t="s">
        <v>303</v>
      </c>
      <c r="C34" t="s">
        <v>304</v>
      </c>
      <c r="D34" t="s">
        <v>285</v>
      </c>
      <c r="E34" t="s">
        <v>290</v>
      </c>
      <c r="F34">
        <v>20</v>
      </c>
      <c r="G34">
        <v>10</v>
      </c>
      <c r="H34">
        <v>10</v>
      </c>
    </row>
    <row r="35" spans="1:15" x14ac:dyDescent="0.35">
      <c r="A35" s="35">
        <v>17</v>
      </c>
      <c r="B35" t="s">
        <v>305</v>
      </c>
      <c r="C35" t="s">
        <v>306</v>
      </c>
      <c r="D35" t="s">
        <v>279</v>
      </c>
      <c r="E35" t="s">
        <v>276</v>
      </c>
      <c r="F35">
        <v>30</v>
      </c>
      <c r="G35">
        <v>10</v>
      </c>
      <c r="H35">
        <v>10</v>
      </c>
    </row>
    <row r="38" spans="1:15" x14ac:dyDescent="0.35">
      <c r="A38" t="s">
        <v>314</v>
      </c>
    </row>
    <row r="39" spans="1:15" x14ac:dyDescent="0.35">
      <c r="A39">
        <v>27</v>
      </c>
      <c r="B39">
        <v>5</v>
      </c>
      <c r="C39">
        <v>4</v>
      </c>
      <c r="D39">
        <v>22</v>
      </c>
      <c r="E39">
        <v>24</v>
      </c>
      <c r="F39">
        <v>21</v>
      </c>
      <c r="G39">
        <v>26</v>
      </c>
      <c r="H39">
        <v>1</v>
      </c>
      <c r="I39">
        <v>25</v>
      </c>
      <c r="J39">
        <v>7</v>
      </c>
      <c r="K39">
        <v>17</v>
      </c>
      <c r="L39">
        <v>28</v>
      </c>
      <c r="M39">
        <v>23</v>
      </c>
      <c r="N39">
        <v>13</v>
      </c>
      <c r="O39">
        <v>8</v>
      </c>
    </row>
    <row r="40" spans="1:15" x14ac:dyDescent="0.35">
      <c r="A40" s="35" t="s">
        <v>315</v>
      </c>
    </row>
    <row r="41" spans="1:15" x14ac:dyDescent="0.35">
      <c r="A41" s="35" t="s">
        <v>316</v>
      </c>
    </row>
    <row r="42" spans="1:15" x14ac:dyDescent="0.35">
      <c r="A42" s="35">
        <v>27</v>
      </c>
      <c r="B42" t="s">
        <v>312</v>
      </c>
      <c r="C42" t="s">
        <v>313</v>
      </c>
      <c r="D42" t="s">
        <v>293</v>
      </c>
      <c r="E42" t="s">
        <v>276</v>
      </c>
      <c r="F42">
        <v>30</v>
      </c>
      <c r="G42">
        <v>0</v>
      </c>
      <c r="H42">
        <v>10</v>
      </c>
    </row>
    <row r="43" spans="1:15" x14ac:dyDescent="0.35">
      <c r="A43" s="35">
        <v>5</v>
      </c>
      <c r="B43" t="s">
        <v>297</v>
      </c>
      <c r="C43" t="s">
        <v>298</v>
      </c>
      <c r="D43" t="s">
        <v>279</v>
      </c>
      <c r="E43" t="s">
        <v>280</v>
      </c>
      <c r="F43">
        <v>30</v>
      </c>
      <c r="G43">
        <v>10</v>
      </c>
      <c r="H43">
        <v>10</v>
      </c>
    </row>
    <row r="44" spans="1:15" x14ac:dyDescent="0.35">
      <c r="A44" s="35">
        <v>4</v>
      </c>
      <c r="B44" t="s">
        <v>310</v>
      </c>
      <c r="C44" t="s">
        <v>311</v>
      </c>
      <c r="D44" t="s">
        <v>279</v>
      </c>
      <c r="E44" t="s">
        <v>280</v>
      </c>
      <c r="F44">
        <v>20</v>
      </c>
      <c r="G44">
        <v>10</v>
      </c>
      <c r="H44">
        <v>10</v>
      </c>
    </row>
    <row r="45" spans="1:15" x14ac:dyDescent="0.35">
      <c r="A45" s="35">
        <v>22</v>
      </c>
      <c r="B45" t="s">
        <v>301</v>
      </c>
      <c r="C45" t="s">
        <v>302</v>
      </c>
      <c r="D45" t="s">
        <v>279</v>
      </c>
      <c r="E45" t="s">
        <v>290</v>
      </c>
      <c r="F45">
        <v>20</v>
      </c>
      <c r="G45">
        <v>0</v>
      </c>
      <c r="H45">
        <v>10</v>
      </c>
    </row>
    <row r="46" spans="1:15" x14ac:dyDescent="0.35">
      <c r="A46" s="35">
        <v>24</v>
      </c>
      <c r="B46" t="s">
        <v>273</v>
      </c>
      <c r="C46" t="s">
        <v>274</v>
      </c>
      <c r="D46" t="s">
        <v>275</v>
      </c>
      <c r="E46" t="s">
        <v>276</v>
      </c>
      <c r="F46">
        <v>20</v>
      </c>
      <c r="G46">
        <v>10</v>
      </c>
      <c r="H46">
        <v>10</v>
      </c>
    </row>
    <row r="47" spans="1:15" x14ac:dyDescent="0.35">
      <c r="A47" s="35">
        <v>21</v>
      </c>
      <c r="B47" t="s">
        <v>277</v>
      </c>
      <c r="C47" t="s">
        <v>278</v>
      </c>
      <c r="D47" t="s">
        <v>279</v>
      </c>
      <c r="E47" t="s">
        <v>280</v>
      </c>
      <c r="F47">
        <v>20</v>
      </c>
      <c r="G47">
        <v>10</v>
      </c>
      <c r="H47">
        <v>10</v>
      </c>
    </row>
    <row r="48" spans="1:15" x14ac:dyDescent="0.35">
      <c r="A48" s="35">
        <v>26</v>
      </c>
      <c r="B48" t="s">
        <v>287</v>
      </c>
      <c r="C48" t="s">
        <v>274</v>
      </c>
      <c r="D48" t="s">
        <v>275</v>
      </c>
      <c r="E48" t="s">
        <v>276</v>
      </c>
      <c r="F48">
        <v>10</v>
      </c>
      <c r="G48">
        <v>10</v>
      </c>
      <c r="H48">
        <v>10</v>
      </c>
    </row>
    <row r="49" spans="1:8" x14ac:dyDescent="0.35">
      <c r="A49" s="35">
        <v>1</v>
      </c>
      <c r="B49" t="s">
        <v>283</v>
      </c>
      <c r="C49" t="s">
        <v>307</v>
      </c>
      <c r="D49" t="s">
        <v>285</v>
      </c>
      <c r="E49" t="s">
        <v>276</v>
      </c>
      <c r="F49">
        <v>30</v>
      </c>
      <c r="G49">
        <v>10</v>
      </c>
      <c r="H49">
        <v>10</v>
      </c>
    </row>
    <row r="50" spans="1:8" x14ac:dyDescent="0.35">
      <c r="A50" s="35">
        <v>25</v>
      </c>
      <c r="B50" t="s">
        <v>286</v>
      </c>
      <c r="C50" t="s">
        <v>274</v>
      </c>
      <c r="D50" t="s">
        <v>275</v>
      </c>
      <c r="E50" t="s">
        <v>276</v>
      </c>
      <c r="F50">
        <v>20</v>
      </c>
      <c r="G50">
        <v>10</v>
      </c>
      <c r="H50">
        <v>10</v>
      </c>
    </row>
    <row r="51" spans="1:8" x14ac:dyDescent="0.35">
      <c r="A51" s="35">
        <v>7</v>
      </c>
      <c r="B51" t="s">
        <v>281</v>
      </c>
      <c r="C51" t="s">
        <v>282</v>
      </c>
      <c r="D51" t="s">
        <v>279</v>
      </c>
      <c r="E51" t="s">
        <v>280</v>
      </c>
      <c r="F51">
        <v>30</v>
      </c>
      <c r="G51">
        <v>10</v>
      </c>
      <c r="H51">
        <v>10</v>
      </c>
    </row>
    <row r="52" spans="1:8" x14ac:dyDescent="0.35">
      <c r="A52" s="35">
        <v>17</v>
      </c>
      <c r="B52" t="s">
        <v>305</v>
      </c>
      <c r="C52" t="s">
        <v>306</v>
      </c>
      <c r="D52" t="s">
        <v>279</v>
      </c>
      <c r="E52" t="s">
        <v>276</v>
      </c>
      <c r="F52">
        <v>30</v>
      </c>
      <c r="G52">
        <v>10</v>
      </c>
      <c r="H52">
        <v>10</v>
      </c>
    </row>
    <row r="53" spans="1:8" x14ac:dyDescent="0.35">
      <c r="A53" s="35">
        <v>28</v>
      </c>
      <c r="B53" t="s">
        <v>291</v>
      </c>
      <c r="C53" t="s">
        <v>292</v>
      </c>
      <c r="D53" t="s">
        <v>293</v>
      </c>
      <c r="E53" t="s">
        <v>276</v>
      </c>
      <c r="F53">
        <v>30</v>
      </c>
      <c r="G53">
        <v>10</v>
      </c>
      <c r="H53">
        <v>10</v>
      </c>
    </row>
    <row r="54" spans="1:8" x14ac:dyDescent="0.35">
      <c r="A54" s="35">
        <v>23</v>
      </c>
      <c r="B54" t="s">
        <v>308</v>
      </c>
      <c r="C54" t="s">
        <v>309</v>
      </c>
      <c r="D54" t="s">
        <v>279</v>
      </c>
      <c r="E54" t="s">
        <v>290</v>
      </c>
      <c r="F54">
        <v>20</v>
      </c>
      <c r="G54">
        <v>10</v>
      </c>
      <c r="H54">
        <v>10</v>
      </c>
    </row>
    <row r="55" spans="1:8" x14ac:dyDescent="0.35">
      <c r="A55" s="35">
        <v>13</v>
      </c>
      <c r="B55" t="s">
        <v>317</v>
      </c>
      <c r="C55" t="s">
        <v>318</v>
      </c>
      <c r="D55" t="s">
        <v>285</v>
      </c>
      <c r="E55" t="s">
        <v>280</v>
      </c>
      <c r="F55">
        <v>30</v>
      </c>
      <c r="G55">
        <v>10</v>
      </c>
      <c r="H55">
        <v>10</v>
      </c>
    </row>
    <row r="56" spans="1:8" x14ac:dyDescent="0.35">
      <c r="A56" s="35">
        <v>8</v>
      </c>
      <c r="B56" t="s">
        <v>303</v>
      </c>
      <c r="C56" t="s">
        <v>304</v>
      </c>
      <c r="D56" t="s">
        <v>285</v>
      </c>
      <c r="E56" t="s">
        <v>290</v>
      </c>
      <c r="F56">
        <v>20</v>
      </c>
      <c r="G56">
        <v>10</v>
      </c>
      <c r="H56">
        <v>10</v>
      </c>
    </row>
  </sheetData>
  <mergeCells count="4">
    <mergeCell ref="A5:B5"/>
    <mergeCell ref="E2:G2"/>
    <mergeCell ref="C20:F20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Corpus</vt:lpstr>
      <vt:lpstr>Datos</vt:lpstr>
      <vt:lpstr>Pruebas_Mano</vt:lpstr>
      <vt:lpstr>PruebaManoGen1</vt:lpstr>
      <vt:lpstr>PruebaManoGen2</vt:lpstr>
      <vt:lpstr>PruebaManoGen3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JParra</cp:lastModifiedBy>
  <dcterms:created xsi:type="dcterms:W3CDTF">2021-10-21T20:00:06Z</dcterms:created>
  <dcterms:modified xsi:type="dcterms:W3CDTF">2022-01-12T23:34:41Z</dcterms:modified>
</cp:coreProperties>
</file>