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Май" sheetId="1" state="visible" r:id="rId1"/>
  </sheets>
  <definedNames>
    <definedName name="_xlnm._FilterDatabase" localSheetId="0" hidden="1">Май!$A$7:$O$14</definedName>
    <definedName name="Body" localSheetId="0">Май!$7:$7</definedName>
    <definedName name="Freight_12_Cost" localSheetId="0">Май!$J:$J</definedName>
    <definedName name="Freight_ConsignDate" localSheetId="0">Май!$A:$A</definedName>
    <definedName name="Freight_ConsignNumber" localSheetId="0">Май!$B:$B</definedName>
    <definedName name="Main_ContNumber" localSheetId="0">Май!$F:$F</definedName>
    <definedName name="Main_ContType" localSheetId="0">Май!$E:$E</definedName>
    <definedName name="Main_DepPointName" localSheetId="0">Май!$G:$G</definedName>
    <definedName name="Main_DestPointName" localSheetId="0">Май!$H:$H</definedName>
    <definedName name="Main_InvoiceNumber" localSheetId="0">Май!$C:$C</definedName>
    <definedName name="Main_TrafficDirection" localSheetId="0">Май!$I:$I</definedName>
    <definedName name="Single_ContractNumber" localSheetId="0">Май!$I$3</definedName>
    <definedName name="Single_ContractorName" localSheetId="0">Май!$C$3</definedName>
    <definedName name="Single_ReportPeriodFirstDate" localSheetId="0">Май!$B$4</definedName>
    <definedName name="Single_ReportPeriodLastDate" localSheetId="0">Май!$E$4</definedName>
    <definedName name="Single_StatementDate" localSheetId="0">Май!$I$4</definedName>
    <definedName name="TCNOV" localSheetId="0" hidden="1">Май!$A$7:$J$7</definedName>
    <definedName name="_xlnm.Print_Area" localSheetId="0">Май!#REF!,Май!$A$2:$N$7</definedName>
    <definedName name="Freight_13_Cost">Май!$M:$M</definedName>
    <definedName name="Single_ReportPeriodEndDate">Май!$D$4</definedName>
    <definedName name="_xlnm._FilterDatabase" localSheetId="0" hidden="1">Май!$A$7:$O$14</definedName>
  </definedNames>
  <calcPr refMode="R1C1"/>
</workbook>
</file>

<file path=xl/sharedStrings.xml><?xml version="1.0" encoding="utf-8"?>
<sst xmlns="http://schemas.openxmlformats.org/spreadsheetml/2006/main" count="33" uniqueCount="33">
  <si>
    <t xml:space="preserve">Отчет  по услугам </t>
  </si>
  <si>
    <t xml:space="preserve">ООО СИНОКОР РУС</t>
  </si>
  <si>
    <t xml:space="preserve">договор </t>
  </si>
  <si>
    <t>FH000000158</t>
  </si>
  <si>
    <t xml:space="preserve">за период с</t>
  </si>
  <si>
    <t xml:space="preserve">по </t>
  </si>
  <si>
    <t xml:space="preserve">Дата отчёта</t>
  </si>
  <si>
    <t xml:space="preserve">Дата коносамента (BL date) </t>
  </si>
  <si>
    <t xml:space="preserve">Коносамент (№BL)</t>
  </si>
  <si>
    <t xml:space="preserve">Номер счета         ( Invoice №)</t>
  </si>
  <si>
    <t xml:space="preserve">Дата счета         (Date Invoice)</t>
  </si>
  <si>
    <t xml:space="preserve">Тип контейнера (container type)</t>
  </si>
  <si>
    <t xml:space="preserve">№ контейнера (№ container)</t>
  </si>
  <si>
    <t xml:space="preserve">Порт отправления (port of loading)</t>
  </si>
  <si>
    <t xml:space="preserve">Порт назначения (port of discharge) </t>
  </si>
  <si>
    <t xml:space="preserve">Направление перевозок относительно РФ ( type of  shipment export|/import)</t>
  </si>
  <si>
    <t xml:space="preserve">Морской фрахт экспорт Cost of freight export/import (руб)</t>
  </si>
  <si>
    <r>
      <rPr>
        <b/>
        <sz val="9"/>
        <color theme="1"/>
        <rFont val="Arial"/>
      </rPr>
      <t xml:space="preserve">Cost of</t>
    </r>
    <r>
      <rPr>
        <b/>
        <sz val="9"/>
        <color indexed="4"/>
        <rFont val="Arial"/>
      </rPr>
      <t xml:space="preserve"> </t>
    </r>
    <r>
      <rPr>
        <b/>
        <sz val="9"/>
        <color indexed="2"/>
        <rFont val="Arial"/>
      </rPr>
      <t xml:space="preserve">MEMO BL fee 
per B/L</t>
    </r>
    <r>
      <rPr>
        <b/>
        <sz val="9"/>
        <color indexed="4"/>
        <rFont val="Arial"/>
      </rPr>
      <t xml:space="preserve">
</t>
    </r>
    <r>
      <rPr>
        <b/>
        <sz val="9"/>
        <color theme="1"/>
        <rFont val="Arial"/>
      </rPr>
      <t xml:space="preserve">import (руб)</t>
    </r>
  </si>
  <si>
    <r>
      <t xml:space="preserve">Cost of </t>
    </r>
    <r>
      <rPr>
        <b/>
        <sz val="9"/>
        <color indexed="2"/>
        <rFont val="Arial"/>
      </rPr>
      <t>LSS</t>
    </r>
    <r>
      <rPr>
        <b/>
        <sz val="9"/>
        <rFont val="Arial"/>
      </rPr>
      <t xml:space="preserve"> 
export/import (руб)</t>
    </r>
  </si>
  <si>
    <t xml:space="preserve">Допсборы K+L</t>
  </si>
  <si>
    <t xml:space="preserve">ГРУЖЕНЫЙ/ПОРОЖНИЙ (FULL/EMPTY)</t>
  </si>
  <si>
    <t xml:space="preserve">Условие перевозки (terms of shipment)  LILO/LIFO</t>
  </si>
  <si>
    <t>27.04.2023</t>
  </si>
  <si>
    <t>HASLC5T230400290</t>
  </si>
  <si>
    <t>ФР/Х-В01230</t>
  </si>
  <si>
    <t>SKLU0716527</t>
  </si>
  <si>
    <t>BUSAN</t>
  </si>
  <si>
    <t>VOSTOCHNY</t>
  </si>
  <si>
    <t>import</t>
  </si>
  <si>
    <t>FULL</t>
  </si>
  <si>
    <t>HASLC5T230400739</t>
  </si>
  <si>
    <t>ФР/Х-В01231</t>
  </si>
  <si>
    <t>BEAU2515194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</si>
</sst>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00000"/>
  </numFmts>
  <fonts count="14">
    <font>
      <sz val="10.000000"/>
      <color theme="1"/>
      <name val="Arial Cyr"/>
    </font>
    <font>
      <sz val="10.000000"/>
      <name val="Arial Cyr"/>
    </font>
    <font>
      <sz val="10.000000"/>
      <name val="Arial"/>
    </font>
    <font>
      <sz val="10.000000"/>
      <name val="Helv"/>
    </font>
    <font>
      <b/>
      <i/>
      <sz val="11.000000"/>
      <name val="Arial"/>
    </font>
    <font>
      <b/>
      <sz val="9.000000"/>
      <name val="Arial"/>
    </font>
    <font>
      <b/>
      <sz val="9.000000"/>
      <color indexed="4"/>
      <name val="Arial"/>
    </font>
    <font>
      <sz val="9.000000"/>
      <name val="Arial"/>
    </font>
    <font>
      <sz val="10.000000"/>
      <color indexed="64"/>
      <name val="Arial"/>
    </font>
    <font>
      <sz val="9.000000"/>
      <name val="Arial Unicode MS"/>
    </font>
    <font>
      <sz val="9.000000"/>
      <color indexed="64"/>
      <name val="Tahoma"/>
    </font>
    <font>
      <sz val="9.000000"/>
      <name val="Tahoma"/>
    </font>
    <font>
      <sz val="8.000000"/>
      <name val="Tahoma"/>
    </font>
    <font>
      <b/>
      <sz val="10.00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5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</cellStyleXfs>
  <cellXfs count="50">
    <xf fontId="0" fillId="0" borderId="0" numFmtId="0" xfId="0"/>
    <xf fontId="2" fillId="0" borderId="0" numFmtId="0" xfId="0" applyFont="1"/>
    <xf fontId="2" fillId="0" borderId="0" numFmtId="14" xfId="0" applyNumberFormat="1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2" fillId="0" borderId="0" numFmtId="49" xfId="0" applyNumberFormat="1" applyFont="1" applyAlignment="1">
      <alignment horizontal="center" vertical="center"/>
    </xf>
    <xf fontId="2" fillId="0" borderId="0" numFmtId="4" xfId="0" applyNumberFormat="1" applyFont="1" applyAlignment="1">
      <alignment horizontal="center" vertical="center"/>
    </xf>
    <xf fontId="2" fillId="0" borderId="0" numFmtId="0" xfId="0" applyFont="1" applyAlignment="1">
      <alignment horizontal="center"/>
    </xf>
    <xf fontId="4" fillId="0" borderId="0" numFmtId="14" xfId="0" applyNumberFormat="1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4" fillId="0" borderId="0" numFmtId="0" xfId="0" applyFont="1" applyAlignment="1">
      <alignment horizontal="center" vertical="center"/>
    </xf>
    <xf fontId="4" fillId="0" borderId="0" numFmtId="4" xfId="0" applyNumberFormat="1" applyFont="1" applyAlignment="1">
      <alignment horizontal="center" vertical="center"/>
    </xf>
    <xf fontId="0" fillId="0" borderId="0" numFmtId="0" xfId="0" applyAlignment="1">
      <alignment horizontal="center" vertical="center"/>
    </xf>
    <xf fontId="4" fillId="0" borderId="0" numFmtId="14" xfId="0" applyNumberFormat="1" applyFont="1" applyAlignment="1">
      <alignment horizontal="left" vertical="center"/>
    </xf>
    <xf fontId="0" fillId="0" borderId="0" numFmtId="0" xfId="0" applyAlignment="1">
      <alignment horizontal="left" vertical="center"/>
    </xf>
    <xf fontId="5" fillId="2" borderId="1" numFmtId="14" xfId="3" applyNumberFormat="1" applyFont="1" applyFill="1" applyBorder="1" applyAlignment="1">
      <alignment horizontal="center" vertical="center" wrapText="1"/>
    </xf>
    <xf fontId="5" fillId="2" borderId="1" numFmtId="160" xfId="3" applyNumberFormat="1" applyFont="1" applyFill="1" applyBorder="1" applyAlignment="1">
      <alignment horizontal="center" vertical="center"/>
    </xf>
    <xf fontId="5" fillId="2" borderId="1" numFmtId="0" xfId="3" applyFont="1" applyFill="1" applyBorder="1" applyAlignment="1">
      <alignment horizontal="center" vertical="center" wrapText="1"/>
    </xf>
    <xf fontId="5" fillId="2" borderId="1" numFmtId="49" xfId="3" applyNumberFormat="1" applyFont="1" applyFill="1" applyBorder="1" applyAlignment="1">
      <alignment horizontal="center" vertical="center" wrapText="1"/>
    </xf>
    <xf fontId="5" fillId="2" borderId="1" numFmtId="4" xfId="3" applyNumberFormat="1" applyFont="1" applyFill="1" applyBorder="1" applyAlignment="1">
      <alignment horizontal="center" vertical="center" wrapText="1"/>
    </xf>
    <xf fontId="5" fillId="2" borderId="1" numFmtId="160" xfId="3" applyNumberFormat="1" applyFont="1" applyFill="1" applyBorder="1" applyAlignment="1">
      <alignment horizontal="center" vertical="center" wrapText="1"/>
    </xf>
    <xf fontId="5" fillId="2" borderId="1" numFmtId="0" xfId="0" applyFont="1" applyFill="1" applyBorder="1" applyAlignment="1">
      <alignment horizontal="center" vertical="center" wrapText="1"/>
    </xf>
    <xf fontId="6" fillId="2" borderId="1" numFmtId="4" xfId="3" applyNumberFormat="1" applyFont="1" applyFill="1" applyBorder="1" applyAlignment="1">
      <alignment horizontal="center" vertical="center" wrapText="1"/>
    </xf>
    <xf fontId="5" fillId="2" borderId="1" numFmtId="0" xfId="0" applyFont="1" applyFill="1" applyBorder="1" applyAlignment="1">
      <alignment horizontal="center" wrapText="1"/>
    </xf>
    <xf fontId="7" fillId="0" borderId="0" numFmtId="0" xfId="0" applyFont="1" applyAlignment="1">
      <alignment horizontal="center" vertical="center"/>
    </xf>
    <xf fontId="5" fillId="2" borderId="2" numFmtId="14" xfId="3" applyNumberFormat="1" applyFont="1" applyFill="1" applyBorder="1" applyAlignment="1">
      <alignment horizontal="center" vertical="center" wrapText="1"/>
    </xf>
    <xf fontId="5" fillId="2" borderId="2" numFmtId="160" xfId="3" applyNumberFormat="1" applyFont="1" applyFill="1" applyBorder="1" applyAlignment="1">
      <alignment horizontal="center" vertical="center"/>
    </xf>
    <xf fontId="5" fillId="2" borderId="2" numFmtId="0" xfId="3" applyFont="1" applyFill="1" applyBorder="1" applyAlignment="1">
      <alignment horizontal="center" vertical="center" wrapText="1"/>
    </xf>
    <xf fontId="5" fillId="2" borderId="2" numFmtId="49" xfId="3" applyNumberFormat="1" applyFont="1" applyFill="1" applyBorder="1" applyAlignment="1">
      <alignment horizontal="center" vertical="center" wrapText="1"/>
    </xf>
    <xf fontId="5" fillId="2" borderId="2" numFmtId="4" xfId="3" applyNumberFormat="1" applyFont="1" applyFill="1" applyBorder="1" applyAlignment="1">
      <alignment horizontal="center" vertical="center" wrapText="1"/>
    </xf>
    <xf fontId="5" fillId="2" borderId="2" numFmtId="160" xfId="3" applyNumberFormat="1" applyFont="1" applyFill="1" applyBorder="1" applyAlignment="1">
      <alignment horizontal="center" vertical="center" wrapText="1"/>
    </xf>
    <xf fontId="5" fillId="2" borderId="2" numFmtId="0" xfId="0" applyFont="1" applyFill="1" applyBorder="1" applyAlignment="1">
      <alignment horizontal="center" vertical="center" wrapText="1"/>
    </xf>
    <xf fontId="6" fillId="2" borderId="2" numFmtId="4" xfId="3" applyNumberFormat="1" applyFont="1" applyFill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5" fillId="2" borderId="2" numFmtId="0" xfId="0" applyFont="1" applyFill="1" applyBorder="1" applyAlignment="1">
      <alignment horizontal="center" wrapText="1"/>
    </xf>
    <xf fontId="2" fillId="3" borderId="0" numFmtId="0" xfId="0" applyFont="1" applyFill="1" applyAlignment="1">
      <alignment horizontal="center" vertical="center"/>
    </xf>
    <xf fontId="8" fillId="0" borderId="3" numFmtId="49" xfId="0" applyNumberFormat="1" applyFont="1" applyBorder="1" applyAlignment="1" applyProtection="1">
      <alignment horizontal="center" vertical="center"/>
    </xf>
    <xf fontId="8" fillId="0" borderId="3" numFmtId="0" xfId="0" applyFont="1" applyBorder="1" applyAlignment="1" applyProtection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9" fillId="0" borderId="3" numFmtId="4" xfId="0" applyNumberFormat="1" applyFont="1" applyBorder="1" applyAlignment="1" applyProtection="1">
      <alignment horizontal="center" vertical="center"/>
    </xf>
    <xf fontId="9" fillId="3" borderId="3" numFmtId="0" xfId="0" applyFont="1" applyFill="1" applyBorder="1" applyAlignment="1" applyProtection="1">
      <alignment horizontal="center" vertical="center"/>
    </xf>
    <xf fontId="9" fillId="3" borderId="3" numFmtId="4" xfId="0" applyNumberFormat="1" applyFont="1" applyFill="1" applyBorder="1" applyAlignment="1" applyProtection="1">
      <alignment horizontal="center" vertical="center"/>
    </xf>
    <xf fontId="10" fillId="3" borderId="3" numFmtId="49" xfId="0" applyNumberFormat="1" applyFont="1" applyFill="1" applyBorder="1" applyAlignment="1" applyProtection="1">
      <alignment horizontal="center" vertical="center"/>
    </xf>
    <xf fontId="9" fillId="3" borderId="3" numFmtId="0" xfId="0" applyFont="1" applyFill="1" applyBorder="1" applyAlignment="1">
      <alignment horizontal="center" vertical="center"/>
    </xf>
    <xf fontId="2" fillId="0" borderId="3" numFmtId="0" xfId="0" applyFont="1" applyBorder="1" applyAlignment="1">
      <alignment horizontal="center"/>
    </xf>
    <xf fontId="11" fillId="3" borderId="3" numFmtId="49" xfId="0" applyNumberFormat="1" applyFont="1" applyFill="1" applyBorder="1" applyAlignment="1">
      <alignment horizontal="center" vertical="center"/>
    </xf>
    <xf fontId="9" fillId="3" borderId="3" numFmtId="49" xfId="0" applyNumberFormat="1" applyFont="1" applyFill="1" applyBorder="1" applyAlignment="1" applyProtection="1">
      <alignment horizontal="center" vertical="center"/>
    </xf>
    <xf fontId="9" fillId="0" borderId="3" numFmtId="49" xfId="0" applyNumberFormat="1" applyFont="1" applyBorder="1" applyAlignment="1" applyProtection="1">
      <alignment horizontal="center" vertical="center"/>
    </xf>
    <xf fontId="12" fillId="0" borderId="3" numFmtId="0" xfId="0" applyFont="1" applyBorder="1" applyAlignment="1" applyProtection="1">
      <alignment horizontal="center" vertical="center"/>
    </xf>
    <xf fontId="13" fillId="0" borderId="0" numFmtId="4" xfId="0" applyNumberFormat="1" applyFont="1" applyAlignment="1">
      <alignment horizontal="center" vertical="center"/>
    </xf>
  </cellXfs>
  <cellStyles count="5">
    <cellStyle name="_x000a_mouse.drv=lm" xfId="1"/>
    <cellStyle name="Обычный" xfId="0" builtinId="0"/>
    <cellStyle name="Обычный 2" xfId="2"/>
    <cellStyle name="Обычный_Лист1" xfId="3"/>
    <cellStyle name="Стиль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E1" zoomScale="91" workbookViewId="0">
      <pane ySplit="7" topLeftCell="A8" activePane="bottomLeft" state="frozen"/>
      <selection activeCell="C10" activeCellId="0" sqref="C10:D10"/>
    </sheetView>
  </sheetViews>
  <sheetFormatPr defaultColWidth="12.85546875" defaultRowHeight="12.75"/>
  <cols>
    <col customWidth="1" min="1" max="1" style="2" width="13.140625"/>
    <col customWidth="1" min="2" max="2" style="3" width="25.85546875"/>
    <col customWidth="1" min="3" max="3" style="3" width="16.7109375"/>
    <col customWidth="1" min="4" max="4" style="3" width="13.5703125"/>
    <col customWidth="1" min="5" max="5" style="4" width="10"/>
    <col customWidth="1" min="6" max="6" style="3" width="16.140625"/>
    <col customWidth="1" min="7" max="7" style="3" width="25.28515625"/>
    <col customWidth="1" min="8" max="8" style="3" width="21.7109375"/>
    <col customWidth="1" min="9" max="9" style="3" width="15.85546875"/>
    <col customWidth="1" min="10" max="10" style="5" width="17.140625"/>
    <col customWidth="1" min="11" max="11" style="5" width="15.42578125"/>
    <col customWidth="1" min="12" max="12" style="5" width="11.42578125"/>
    <col customWidth="1" min="13" max="13" style="5" width="10.28515625"/>
    <col customWidth="1" min="14" max="14" style="3" width="16"/>
    <col customWidth="1" min="15" max="15" style="6" width="15.42578125"/>
    <col min="16" max="16384" style="1" width="12.85546875"/>
  </cols>
  <sheetData>
    <row r="3" ht="14.25">
      <c r="A3" s="7" t="s">
        <v>0</v>
      </c>
      <c r="B3" s="7"/>
      <c r="C3" s="8" t="s">
        <v>1</v>
      </c>
      <c r="D3" s="8"/>
      <c r="E3" s="8"/>
      <c r="F3" s="8"/>
      <c r="G3" s="8"/>
      <c r="H3" s="9" t="s">
        <v>2</v>
      </c>
      <c r="I3" s="10" t="s">
        <v>3</v>
      </c>
      <c r="J3" s="11"/>
      <c r="K3" s="9"/>
      <c r="L3" s="9"/>
      <c r="M3" s="9"/>
    </row>
    <row r="4" ht="14.25">
      <c r="A4" s="7" t="s">
        <v>4</v>
      </c>
      <c r="B4" s="7">
        <v>45047</v>
      </c>
      <c r="C4" s="8" t="s">
        <v>5</v>
      </c>
      <c r="D4" s="7">
        <v>45077</v>
      </c>
      <c r="E4" s="12"/>
      <c r="F4" s="13"/>
      <c r="G4" s="9"/>
      <c r="H4" s="9" t="s">
        <v>6</v>
      </c>
      <c r="I4" s="7">
        <v>45077</v>
      </c>
    </row>
    <row r="5" ht="14.25">
      <c r="A5" s="7"/>
      <c r="B5" s="7"/>
      <c r="C5" s="9"/>
      <c r="D5" s="9"/>
      <c r="E5" s="7"/>
      <c r="F5" s="9"/>
      <c r="G5" s="9"/>
      <c r="H5" s="7"/>
      <c r="I5" s="7"/>
    </row>
    <row r="6" ht="14.25" customHeight="1">
      <c r="A6" s="14" t="s">
        <v>7</v>
      </c>
      <c r="B6" s="15" t="s">
        <v>8</v>
      </c>
      <c r="C6" s="16" t="s">
        <v>9</v>
      </c>
      <c r="D6" s="16" t="s">
        <v>10</v>
      </c>
      <c r="E6" s="17" t="s">
        <v>11</v>
      </c>
      <c r="F6" s="18" t="s">
        <v>12</v>
      </c>
      <c r="G6" s="19" t="s">
        <v>13</v>
      </c>
      <c r="H6" s="20" t="s">
        <v>14</v>
      </c>
      <c r="I6" s="20" t="s">
        <v>15</v>
      </c>
      <c r="J6" s="18" t="s">
        <v>16</v>
      </c>
      <c r="K6" s="21" t="s">
        <v>17</v>
      </c>
      <c r="L6" s="18" t="s">
        <v>18</v>
      </c>
      <c r="M6" s="18" t="s">
        <v>19</v>
      </c>
      <c r="N6" s="18" t="s">
        <v>20</v>
      </c>
      <c r="O6" s="22" t="s">
        <v>21</v>
      </c>
    </row>
    <row r="7" s="23" customFormat="1" ht="55.5" customHeight="1">
      <c r="A7" s="24"/>
      <c r="B7" s="25"/>
      <c r="C7" s="26"/>
      <c r="D7" s="26"/>
      <c r="E7" s="27"/>
      <c r="F7" s="28"/>
      <c r="G7" s="29"/>
      <c r="H7" s="30"/>
      <c r="I7" s="30"/>
      <c r="J7" s="28"/>
      <c r="K7" s="31"/>
      <c r="L7" s="32"/>
      <c r="M7" s="28"/>
      <c r="N7" s="28"/>
      <c r="O7" s="33"/>
    </row>
    <row r="8" s="34" customFormat="1" ht="13.5">
      <c r="A8" s="35" t="s">
        <v>22</v>
      </c>
      <c r="B8" s="35" t="s">
        <v>23</v>
      </c>
      <c r="C8" s="35" t="s">
        <v>24</v>
      </c>
      <c r="D8" s="35" t="s">
        <v>22</v>
      </c>
      <c r="E8" s="36">
        <v>20</v>
      </c>
      <c r="F8" s="35" t="s">
        <v>25</v>
      </c>
      <c r="G8" s="37" t="s">
        <v>26</v>
      </c>
      <c r="H8" s="35" t="s">
        <v>27</v>
      </c>
      <c r="I8" s="38" t="s">
        <v>28</v>
      </c>
      <c r="J8" s="39"/>
      <c r="K8" s="39">
        <v>46241.919999999998</v>
      </c>
      <c r="L8" s="40"/>
      <c r="M8" s="41">
        <f t="shared" ref="M8:M9" si="0">K8+L8</f>
        <v>46241.919999999998</v>
      </c>
      <c r="N8" s="42" t="s">
        <v>29</v>
      </c>
      <c r="O8" s="43"/>
      <c r="P8" s="34">
        <v>31192919</v>
      </c>
    </row>
    <row r="9" s="34" customFormat="1" ht="13.5">
      <c r="A9" s="35" t="s">
        <v>22</v>
      </c>
      <c r="B9" s="35" t="s">
        <v>30</v>
      </c>
      <c r="C9" s="35" t="s">
        <v>31</v>
      </c>
      <c r="D9" s="35" t="s">
        <v>22</v>
      </c>
      <c r="E9" s="36">
        <v>20</v>
      </c>
      <c r="F9" s="35" t="s">
        <v>32</v>
      </c>
      <c r="G9" s="37" t="s">
        <v>26</v>
      </c>
      <c r="H9" s="35" t="s">
        <v>27</v>
      </c>
      <c r="I9" s="38" t="s">
        <v>28</v>
      </c>
      <c r="J9" s="39"/>
      <c r="K9" s="39">
        <v>46241.919999999998</v>
      </c>
      <c r="L9" s="40"/>
      <c r="M9" s="41">
        <f t="shared" si="0"/>
        <v>46241.919999999998</v>
      </c>
      <c r="N9" s="42" t="s">
        <v>29</v>
      </c>
      <c r="O9" s="43"/>
      <c r="P9" s="34">
        <v>31192919</v>
      </c>
    </row>
    <row r="10" s="34" customFormat="1" ht="13.5">
      <c r="A10" s="35"/>
      <c r="B10" s="35"/>
      <c r="C10" s="35"/>
      <c r="D10" s="35"/>
      <c r="E10" s="36"/>
      <c r="F10" s="35"/>
      <c r="G10" s="37"/>
      <c r="H10" s="35"/>
      <c r="I10" s="38"/>
      <c r="J10" s="39"/>
      <c r="K10" s="39"/>
      <c r="L10" s="40"/>
      <c r="M10" s="41"/>
      <c r="N10" s="42"/>
      <c r="O10" s="43"/>
    </row>
    <row r="11" s="34" customFormat="1" ht="13.5">
      <c r="A11" s="35"/>
      <c r="B11" s="35"/>
      <c r="C11" s="35"/>
      <c r="D11" s="35"/>
      <c r="E11" s="36"/>
      <c r="F11" s="44"/>
      <c r="G11" s="37"/>
      <c r="H11" s="35"/>
      <c r="I11" s="38"/>
      <c r="J11" s="39"/>
      <c r="K11" s="39"/>
      <c r="L11" s="40"/>
      <c r="M11" s="41"/>
      <c r="N11" s="42"/>
      <c r="O11" s="43"/>
    </row>
    <row r="12" s="34" customFormat="1" ht="13.5">
      <c r="A12" s="45"/>
      <c r="B12" s="46"/>
      <c r="C12" s="44"/>
      <c r="D12" s="47"/>
      <c r="E12" s="48"/>
      <c r="F12" s="44"/>
      <c r="G12" s="38"/>
      <c r="H12" s="38"/>
      <c r="I12" s="38"/>
      <c r="J12" s="39"/>
      <c r="K12" s="39"/>
      <c r="L12" s="40"/>
      <c r="M12" s="41"/>
      <c r="N12" s="42"/>
      <c r="O12" s="43"/>
    </row>
    <row r="13" s="34" customFormat="1" ht="13.5">
      <c r="A13" s="45"/>
      <c r="B13" s="46"/>
      <c r="C13" s="44"/>
      <c r="D13" s="47"/>
      <c r="E13" s="48"/>
      <c r="F13" s="44"/>
      <c r="G13" s="38"/>
      <c r="H13" s="38"/>
      <c r="I13" s="38"/>
      <c r="J13" s="39"/>
      <c r="K13" s="39"/>
      <c r="L13" s="40"/>
      <c r="M13" s="41"/>
      <c r="N13" s="42"/>
      <c r="O13" s="43"/>
    </row>
    <row r="14" s="34" customFormat="1" ht="13.5">
      <c r="A14" s="45"/>
      <c r="B14" s="46"/>
      <c r="C14" s="44"/>
      <c r="D14" s="47"/>
      <c r="E14" s="48"/>
      <c r="F14" s="44"/>
      <c r="G14" s="38"/>
      <c r="H14" s="35"/>
      <c r="I14" s="38"/>
      <c r="J14" s="39"/>
      <c r="K14" s="39"/>
      <c r="L14" s="40"/>
      <c r="M14" s="41"/>
      <c r="N14" s="42"/>
      <c r="O14" s="43"/>
    </row>
    <row r="16">
      <c r="N16" s="49"/>
    </row>
  </sheetData>
  <autoFilter ref="A7:O14"/>
  <mergeCells count="19">
    <mergeCell ref="A3:B3"/>
    <mergeCell ref="C3:G3"/>
    <mergeCell ref="I3:J3"/>
    <mergeCell ref="E4:F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printOptions headings="0" gridLines="0"/>
  <pageMargins left="0.25" right="0.25" top="0.75" bottom="0.75" header="0.29999999999999999" footer="0.29999999999999999"/>
  <pageSetup paperSize="9" scale="59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kriuchkovasv@trcont.ru</cp:lastModifiedBy>
  <cp:revision>1</cp:revision>
  <dcterms:created xsi:type="dcterms:W3CDTF">2012-12-17T06:02:32Z</dcterms:created>
  <dcterms:modified xsi:type="dcterms:W3CDTF">2023-12-29T09:44:56Z</dcterms:modified>
</cp:coreProperties>
</file>