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005"/>
  </bookViews>
  <sheets>
    <sheet name="декабрь" sheetId="3" r:id="rId1"/>
  </sheets>
  <definedNames>
    <definedName name="_xlnm._FilterDatabase" localSheetId="0" hidden="1">декабрь!$A$7:$O$14</definedName>
    <definedName name="Body" localSheetId="0">декабрь!$7:$7</definedName>
    <definedName name="Freight_12_Cost" localSheetId="0">декабрь!$J:$J</definedName>
    <definedName name="Freight_13_Cost">декабрь!$M:$M</definedName>
    <definedName name="Freight_ConsignDate" localSheetId="0">декабрь!$A:$A</definedName>
    <definedName name="Freight_ConsignNumber" localSheetId="0">декабрь!$B:$B</definedName>
    <definedName name="Main_ContNumber" localSheetId="0">декабрь!$F:$F</definedName>
    <definedName name="Main_ContType" localSheetId="0">декабрь!$E:$E</definedName>
    <definedName name="Main_DepPointName" localSheetId="0">декабрь!$G:$G</definedName>
    <definedName name="Main_DestPointName" localSheetId="0">декабрь!$H:$H</definedName>
    <definedName name="Main_InvoiceNumber" localSheetId="0">декабрь!$C:$C</definedName>
    <definedName name="Main_TrafficDirection" localSheetId="0">декабрь!$I:$I</definedName>
    <definedName name="Single_ContractNumber" localSheetId="0">декабрь!$I$3</definedName>
    <definedName name="Single_ContractorName" localSheetId="0">декабрь!$C$3</definedName>
    <definedName name="Single_ReportPeriodEndDate">декабрь!$D$4</definedName>
    <definedName name="Single_ReportPeriodFirstDate" localSheetId="0">декабрь!$B$4</definedName>
    <definedName name="Single_ReportPeriodLastDate" localSheetId="0">декабрь!$E$4</definedName>
    <definedName name="Single_StatementDate" localSheetId="0">декабрь!$I$4</definedName>
    <definedName name="TCNOV" localSheetId="0" hidden="1">декабрь!$A$7:$J$7</definedName>
    <definedName name="_xlnm.Print_Area" localSheetId="0">декабрь!#REF!,декабрь!$A$2:$N$7</definedName>
  </definedNames>
  <calcPr calcId="145621" refMode="R1C1"/>
  <fileRecoveryPr autoRecover="0"/>
</workbook>
</file>

<file path=xl/calcChain.xml><?xml version="1.0" encoding="utf-8"?>
<calcChain xmlns="http://schemas.openxmlformats.org/spreadsheetml/2006/main">
  <c r="M10" i="3" l="1"/>
  <c r="M9" i="3"/>
  <c r="M8" i="3"/>
</calcChain>
</file>

<file path=xl/sharedStrings.xml><?xml version="1.0" encoding="utf-8"?>
<sst xmlns="http://schemas.openxmlformats.org/spreadsheetml/2006/main" count="49" uniqueCount="39">
  <si>
    <t xml:space="preserve">по </t>
  </si>
  <si>
    <t>Дата отчёта</t>
  </si>
  <si>
    <t xml:space="preserve">договор </t>
  </si>
  <si>
    <t xml:space="preserve">Дата коносамента (BL date) </t>
  </si>
  <si>
    <t>Коносамент (№BL)</t>
  </si>
  <si>
    <t>Номер счета         ( Invoice №)</t>
  </si>
  <si>
    <t>Тип контейнера (container type)</t>
  </si>
  <si>
    <t>№ контейнера (№ container)</t>
  </si>
  <si>
    <t>Порт отправления (port of loading)</t>
  </si>
  <si>
    <t xml:space="preserve">Порт назначения (port of discharge) </t>
  </si>
  <si>
    <t>Направление перевозок относительно РФ ( type of  shipment export|/import)</t>
  </si>
  <si>
    <t>ГРУЖЕНЫЙ/ПОРОЖНИЙ (FULL/EMPTY)</t>
  </si>
  <si>
    <t>Условие перевозки (terms of shipment)  LILO/LIFO</t>
  </si>
  <si>
    <t>Дата счета         (Date Invoice)</t>
  </si>
  <si>
    <t xml:space="preserve">Отчет  по услугам </t>
    <phoneticPr fontId="7" type="noConversion"/>
  </si>
  <si>
    <t>за период с</t>
    <phoneticPr fontId="7" type="noConversion"/>
  </si>
  <si>
    <r>
      <rPr>
        <b/>
        <sz val="9"/>
        <color theme="1"/>
        <rFont val="Arial"/>
        <family val="2"/>
      </rPr>
      <t>Cost of</t>
    </r>
    <r>
      <rPr>
        <b/>
        <sz val="9"/>
        <color rgb="FF0000FF"/>
        <rFont val="Arial"/>
        <family val="2"/>
        <charset val="204"/>
      </rPr>
      <t xml:space="preserve"> </t>
    </r>
    <r>
      <rPr>
        <b/>
        <sz val="9"/>
        <color rgb="FFFF0000"/>
        <rFont val="Arial"/>
        <family val="2"/>
      </rPr>
      <t>MEMO BL fee 
per B/L</t>
    </r>
    <r>
      <rPr>
        <b/>
        <sz val="9"/>
        <color rgb="FF0000FF"/>
        <rFont val="Arial"/>
        <family val="2"/>
        <charset val="204"/>
      </rPr>
      <t xml:space="preserve">
</t>
    </r>
    <r>
      <rPr>
        <b/>
        <sz val="9"/>
        <color theme="1"/>
        <rFont val="Arial"/>
        <family val="2"/>
      </rPr>
      <t>import (руб)</t>
    </r>
  </si>
  <si>
    <r>
      <t xml:space="preserve">Cost of </t>
    </r>
    <r>
      <rPr>
        <b/>
        <sz val="9"/>
        <color rgb="FFFF0000"/>
        <rFont val="Arial"/>
        <family val="2"/>
      </rPr>
      <t>LSS</t>
    </r>
    <r>
      <rPr>
        <b/>
        <sz val="9"/>
        <rFont val="Arial"/>
        <family val="2"/>
      </rPr>
      <t xml:space="preserve"> 
export/import (руб)</t>
    </r>
  </si>
  <si>
    <t>ООО СИНОКОР РУС</t>
  </si>
  <si>
    <t>Допсборы K+L</t>
  </si>
  <si>
    <t>Морской фрахт экспорт Cost of freight export/import (руб)</t>
  </si>
  <si>
    <t>FH000000158</t>
  </si>
  <si>
    <t>BUSAN</t>
  </si>
  <si>
    <t>import</t>
  </si>
  <si>
    <t>FULL</t>
  </si>
  <si>
    <t>04.11.2022</t>
  </si>
  <si>
    <t>ФР/Х-В00938</t>
  </si>
  <si>
    <t>10.12.2022</t>
  </si>
  <si>
    <t>HASLC04221100104</t>
  </si>
  <si>
    <t>RFCU2279332</t>
  </si>
  <si>
    <t>VOSTOCHNY</t>
  </si>
  <si>
    <t>HASLC5T221000931</t>
  </si>
  <si>
    <t>ФР/Х-В01077</t>
  </si>
  <si>
    <t>26.12.2022</t>
  </si>
  <si>
    <t>TCNU5583143</t>
  </si>
  <si>
    <t>ФР/Х-В00753</t>
  </si>
  <si>
    <t>HASLW07220900090</t>
  </si>
  <si>
    <t>SKLU1513611</t>
  </si>
  <si>
    <t>20.12.2022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</si>
</sst>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20">
    <font>
      <sz val="10"/>
      <name val="Arial Cyr"/>
      <charset val="204"/>
    </font>
    <font>
      <sz val="10"/>
      <name val="Arial Cyr"/>
      <charset val="204"/>
    </font>
    <font>
      <b/>
      <i/>
      <sz val="11"/>
      <name val="Arial"/>
      <family val="2"/>
      <charset val="204"/>
    </font>
    <font>
      <sz val="10"/>
      <name val="Arial"/>
      <family val="2"/>
      <charset val="204"/>
    </font>
    <font>
      <sz val="10"/>
      <name val="Helv"/>
      <family val="2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8"/>
      <name val="돋움"/>
      <family val="3"/>
      <charset val="129"/>
    </font>
    <font>
      <b/>
      <sz val="9"/>
      <color rgb="FF0000FF"/>
      <name val="Arial"/>
      <family val="2"/>
      <charset val="204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sz val="9"/>
      <name val="Arial Unicode MS"/>
      <family val="3"/>
      <charset val="129"/>
    </font>
    <font>
      <sz val="9"/>
      <color rgb="FF000000"/>
      <name val="Tahoma"/>
      <family val="2"/>
    </font>
    <font>
      <sz val="9"/>
      <name val="Tahoma"/>
      <family val="2"/>
      <charset val="204"/>
    </font>
    <font>
      <sz val="8"/>
      <name val="Tahoma"/>
      <family val="2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sz val="11"/>
      <color rgb="FF2C2D2E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3" fillId="0" borderId="0"/>
    <xf numFmtId="0" fontId="4" fillId="0" borderId="0"/>
  </cellStyleXfs>
  <cellXfs count="6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9" fontId="13" fillId="0" borderId="1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49" fontId="15" fillId="3" borderId="1" xfId="0" applyNumberFormat="1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 applyProtection="1">
      <alignment horizontal="center" vertical="center" readingOrder="1"/>
    </xf>
    <xf numFmtId="49" fontId="13" fillId="3" borderId="1" xfId="0" applyNumberFormat="1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center" vertical="center"/>
    </xf>
    <xf numFmtId="4" fontId="13" fillId="0" borderId="1" xfId="0" applyNumberFormat="1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6" fillId="0" borderId="1" xfId="0" applyNumberFormat="1" applyFont="1" applyFill="1" applyBorder="1" applyAlignment="1" applyProtection="1">
      <alignment horizontal="center" vertical="center"/>
    </xf>
    <xf numFmtId="4" fontId="13" fillId="3" borderId="1" xfId="0" applyNumberFormat="1" applyFont="1" applyFill="1" applyBorder="1" applyAlignment="1" applyProtection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49" fontId="17" fillId="0" borderId="1" xfId="0" applyNumberFormat="1" applyFont="1" applyFill="1" applyBorder="1" applyAlignment="1" applyProtection="1">
      <alignment horizontal="center" vertical="center" readingOrder="1"/>
    </xf>
    <xf numFmtId="0" fontId="13" fillId="3" borderId="1" xfId="0" applyNumberFormat="1" applyFont="1" applyFill="1" applyBorder="1" applyAlignment="1" applyProtection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4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49" fontId="13" fillId="0" borderId="2" xfId="0" applyNumberFormat="1" applyFont="1" applyFill="1" applyBorder="1" applyAlignment="1" applyProtection="1">
      <alignment horizontal="center" vertical="center"/>
    </xf>
    <xf numFmtId="0" fontId="16" fillId="0" borderId="2" xfId="0" applyNumberFormat="1" applyFont="1" applyFill="1" applyBorder="1" applyAlignment="1" applyProtection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0" borderId="0" xfId="0" applyFont="1"/>
    <xf numFmtId="1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5" fillId="2" borderId="2" xfId="1" applyNumberFormat="1" applyFont="1" applyFill="1" applyBorder="1" applyAlignment="1">
      <alignment horizontal="center" vertical="center" wrapText="1"/>
    </xf>
    <xf numFmtId="14" fontId="5" fillId="2" borderId="3" xfId="1" applyNumberFormat="1" applyFont="1" applyFill="1" applyBorder="1" applyAlignment="1">
      <alignment horizontal="center" vertical="center" wrapText="1"/>
    </xf>
    <xf numFmtId="164" fontId="5" fillId="2" borderId="2" xfId="1" applyNumberFormat="1" applyFont="1" applyFill="1" applyBorder="1" applyAlignment="1">
      <alignment horizontal="center" vertical="center"/>
    </xf>
    <xf numFmtId="164" fontId="5" fillId="2" borderId="3" xfId="1" applyNumberFormat="1" applyFont="1" applyFill="1" applyBorder="1" applyAlignment="1">
      <alignment horizontal="center" vertical="center"/>
    </xf>
    <xf numFmtId="0" fontId="5" fillId="2" borderId="2" xfId="1" applyNumberFormat="1" applyFont="1" applyFill="1" applyBorder="1" applyAlignment="1">
      <alignment horizontal="center" vertical="center" wrapText="1"/>
    </xf>
    <xf numFmtId="0" fontId="5" fillId="2" borderId="3" xfId="1" applyNumberFormat="1" applyFont="1" applyFill="1" applyBorder="1" applyAlignment="1">
      <alignment horizontal="center" vertical="center" wrapText="1"/>
    </xf>
    <xf numFmtId="49" fontId="5" fillId="2" borderId="2" xfId="1" applyNumberFormat="1" applyFont="1" applyFill="1" applyBorder="1" applyAlignment="1">
      <alignment horizontal="center" vertical="center" wrapText="1"/>
    </xf>
    <xf numFmtId="49" fontId="5" fillId="2" borderId="3" xfId="1" applyNumberFormat="1" applyFont="1" applyFill="1" applyBorder="1" applyAlignment="1">
      <alignment horizontal="center" vertical="center" wrapText="1"/>
    </xf>
    <xf numFmtId="4" fontId="5" fillId="2" borderId="2" xfId="1" applyNumberFormat="1" applyFont="1" applyFill="1" applyBorder="1" applyAlignment="1">
      <alignment horizontal="center" vertical="center" wrapText="1"/>
    </xf>
    <xf numFmtId="4" fontId="5" fillId="2" borderId="3" xfId="1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164" fontId="5" fillId="2" borderId="2" xfId="1" applyNumberFormat="1" applyFont="1" applyFill="1" applyBorder="1" applyAlignment="1">
      <alignment horizontal="center" vertical="center" wrapText="1"/>
    </xf>
    <xf numFmtId="164" fontId="5" fillId="2" borderId="3" xfId="1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4" fontId="11" fillId="2" borderId="2" xfId="1" applyNumberFormat="1" applyFont="1" applyFill="1" applyBorder="1" applyAlignment="1">
      <alignment horizontal="center" vertical="center" wrapText="1"/>
    </xf>
    <xf numFmtId="4" fontId="8" fillId="2" borderId="3" xfId="1" applyNumberFormat="1" applyFont="1" applyFill="1" applyBorder="1" applyAlignment="1">
      <alignment horizontal="center" vertical="center" wrapText="1"/>
    </xf>
    <xf numFmtId="4" fontId="12" fillId="2" borderId="2" xfId="1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" fontId="12" fillId="2" borderId="3" xfId="1" applyNumberFormat="1" applyFont="1" applyFill="1" applyBorder="1" applyAlignment="1">
      <alignment horizontal="center" vertical="center" wrapText="1"/>
    </xf>
  </cellXfs>
  <cellStyles count="5">
    <cellStyle name="_x000a_mouse.drv=lm" xfId="2"/>
    <cellStyle name="Обычный" xfId="0" builtinId="0"/>
    <cellStyle name="Обычный 2" xfId="3"/>
    <cellStyle name="Обычный_Лист1" xfId="1"/>
    <cellStyle name="Стиль 1" xfId="4"/>
  </cellStyles>
  <dxfs count="0"/>
  <tableStyles count="0" defaultTableStyle="TableStyleMedium9" defaultPivotStyle="PivotStyleLight16"/>
  <colors>
    <mruColors>
      <color rgb="FF66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20"/>
  <sheetViews>
    <sheetView tabSelected="1" zoomScale="91" zoomScaleNormal="91" workbookViewId="0">
      <pane ySplit="7" topLeftCell="A8" activePane="bottomLeft" state="frozen"/>
      <selection pane="bottomLeft" activeCell="P10" sqref="P10"/>
    </sheetView>
  </sheetViews>
  <sheetFormatPr defaultColWidth="12.85546875" defaultRowHeight="12.75"/>
  <cols>
    <col min="1" max="1" width="13.140625" style="13" customWidth="1"/>
    <col min="2" max="2" width="25.85546875" style="5" customWidth="1"/>
    <col min="3" max="3" width="16.7109375" style="7" customWidth="1"/>
    <col min="4" max="4" width="13.5703125" style="7" customWidth="1"/>
    <col min="5" max="5" width="10" style="8" customWidth="1"/>
    <col min="6" max="6" width="16.140625" style="5" customWidth="1"/>
    <col min="7" max="7" width="25.28515625" style="5" customWidth="1"/>
    <col min="8" max="8" width="21.7109375" style="5" customWidth="1"/>
    <col min="9" max="9" width="15.85546875" style="5" customWidth="1"/>
    <col min="10" max="10" width="17.140625" style="6" customWidth="1"/>
    <col min="11" max="11" width="15.42578125" style="6" customWidth="1"/>
    <col min="12" max="12" width="11.42578125" style="6" customWidth="1"/>
    <col min="13" max="13" width="10.28515625" style="6" customWidth="1"/>
    <col min="14" max="14" width="16" style="5" customWidth="1"/>
    <col min="15" max="15" width="15.42578125" style="1" customWidth="1"/>
    <col min="16" max="16384" width="12.85546875" style="2"/>
  </cols>
  <sheetData>
    <row r="3" spans="1:16" ht="14.25">
      <c r="A3" s="36" t="s">
        <v>14</v>
      </c>
      <c r="B3" s="36"/>
      <c r="C3" s="37" t="s">
        <v>18</v>
      </c>
      <c r="D3" s="37"/>
      <c r="E3" s="37"/>
      <c r="F3" s="37"/>
      <c r="G3" s="37"/>
      <c r="H3" s="4" t="s">
        <v>2</v>
      </c>
      <c r="I3" s="38" t="s">
        <v>21</v>
      </c>
      <c r="J3" s="39"/>
      <c r="K3" s="4"/>
      <c r="L3" s="4"/>
      <c r="M3" s="4"/>
    </row>
    <row r="4" spans="1:16" ht="14.25">
      <c r="A4" s="11" t="s">
        <v>15</v>
      </c>
      <c r="B4" s="9">
        <v>44896</v>
      </c>
      <c r="C4" s="14" t="s">
        <v>0</v>
      </c>
      <c r="D4" s="11">
        <v>44926</v>
      </c>
      <c r="E4" s="40"/>
      <c r="F4" s="41"/>
      <c r="G4" s="4"/>
      <c r="H4" s="4" t="s">
        <v>1</v>
      </c>
      <c r="I4" s="23">
        <v>44926</v>
      </c>
    </row>
    <row r="5" spans="1:16" ht="14.25">
      <c r="A5" s="11"/>
      <c r="B5" s="9"/>
      <c r="C5" s="10"/>
      <c r="D5" s="10"/>
      <c r="E5" s="9"/>
      <c r="F5" s="4"/>
      <c r="G5" s="4"/>
      <c r="H5" s="9"/>
      <c r="I5" s="9"/>
    </row>
    <row r="6" spans="1:16" ht="14.25" customHeight="1">
      <c r="A6" s="42" t="s">
        <v>3</v>
      </c>
      <c r="B6" s="44" t="s">
        <v>4</v>
      </c>
      <c r="C6" s="46" t="s">
        <v>5</v>
      </c>
      <c r="D6" s="46" t="s">
        <v>13</v>
      </c>
      <c r="E6" s="48" t="s">
        <v>6</v>
      </c>
      <c r="F6" s="50" t="s">
        <v>7</v>
      </c>
      <c r="G6" s="54" t="s">
        <v>8</v>
      </c>
      <c r="H6" s="56" t="s">
        <v>9</v>
      </c>
      <c r="I6" s="56" t="s">
        <v>10</v>
      </c>
      <c r="J6" s="50" t="s">
        <v>20</v>
      </c>
      <c r="K6" s="58" t="s">
        <v>16</v>
      </c>
      <c r="L6" s="60" t="s">
        <v>17</v>
      </c>
      <c r="M6" s="60" t="s">
        <v>19</v>
      </c>
      <c r="N6" s="50" t="s">
        <v>11</v>
      </c>
      <c r="O6" s="52" t="s">
        <v>12</v>
      </c>
    </row>
    <row r="7" spans="1:16" s="3" customFormat="1" ht="55.5" customHeight="1">
      <c r="A7" s="43"/>
      <c r="B7" s="45"/>
      <c r="C7" s="47"/>
      <c r="D7" s="47"/>
      <c r="E7" s="49"/>
      <c r="F7" s="51"/>
      <c r="G7" s="55"/>
      <c r="H7" s="57"/>
      <c r="I7" s="57"/>
      <c r="J7" s="51"/>
      <c r="K7" s="59"/>
      <c r="L7" s="61"/>
      <c r="M7" s="62"/>
      <c r="N7" s="51"/>
      <c r="O7" s="53"/>
    </row>
    <row r="8" spans="1:16" s="18" customFormat="1" ht="13.5">
      <c r="A8" s="15" t="s">
        <v>27</v>
      </c>
      <c r="B8" s="29" t="s">
        <v>28</v>
      </c>
      <c r="C8" s="30" t="s">
        <v>26</v>
      </c>
      <c r="D8" s="31" t="s">
        <v>27</v>
      </c>
      <c r="E8" s="32">
        <v>40</v>
      </c>
      <c r="F8" s="29" t="s">
        <v>29</v>
      </c>
      <c r="G8" s="33" t="s">
        <v>22</v>
      </c>
      <c r="H8" s="25" t="s">
        <v>30</v>
      </c>
      <c r="I8" s="20" t="s">
        <v>23</v>
      </c>
      <c r="J8" s="19"/>
      <c r="K8" s="19">
        <v>16375.1</v>
      </c>
      <c r="L8" s="26"/>
      <c r="M8" s="22">
        <f>K8+L8</f>
        <v>16375.1</v>
      </c>
      <c r="N8" s="16" t="s">
        <v>24</v>
      </c>
      <c r="O8" s="27"/>
      <c r="P8" s="18">
        <v>30903285</v>
      </c>
    </row>
    <row r="9" spans="1:16" s="18" customFormat="1" ht="13.5">
      <c r="A9" s="15" t="s">
        <v>38</v>
      </c>
      <c r="B9" s="34" t="s">
        <v>31</v>
      </c>
      <c r="C9" s="24" t="s">
        <v>32</v>
      </c>
      <c r="D9" s="12" t="s">
        <v>33</v>
      </c>
      <c r="E9" s="21">
        <v>40</v>
      </c>
      <c r="F9" s="34" t="s">
        <v>34</v>
      </c>
      <c r="G9" s="20" t="s">
        <v>22</v>
      </c>
      <c r="H9" s="25" t="s">
        <v>30</v>
      </c>
      <c r="I9" s="20" t="s">
        <v>23</v>
      </c>
      <c r="J9" s="19"/>
      <c r="K9" s="19">
        <v>21632.94</v>
      </c>
      <c r="L9" s="26"/>
      <c r="M9" s="22">
        <f>K9+L9</f>
        <v>21632.94</v>
      </c>
      <c r="N9" s="16" t="s">
        <v>24</v>
      </c>
      <c r="O9" s="27"/>
      <c r="P9" s="18">
        <v>30885541</v>
      </c>
    </row>
    <row r="10" spans="1:16" s="18" customFormat="1" ht="13.5">
      <c r="A10" s="15" t="s">
        <v>25</v>
      </c>
      <c r="B10" s="34" t="s">
        <v>36</v>
      </c>
      <c r="C10" s="34" t="s">
        <v>35</v>
      </c>
      <c r="D10" s="12" t="s">
        <v>25</v>
      </c>
      <c r="E10" s="21">
        <v>20</v>
      </c>
      <c r="F10" s="34" t="s">
        <v>37</v>
      </c>
      <c r="G10" s="20" t="s">
        <v>22</v>
      </c>
      <c r="H10" s="25" t="s">
        <v>30</v>
      </c>
      <c r="I10" s="20" t="s">
        <v>23</v>
      </c>
      <c r="J10" s="19"/>
      <c r="K10" s="19">
        <v>21190.09</v>
      </c>
      <c r="L10" s="26"/>
      <c r="M10" s="22">
        <f>K10+L10</f>
        <v>21190.09</v>
      </c>
      <c r="N10" s="16" t="s">
        <v>24</v>
      </c>
      <c r="O10" s="27"/>
      <c r="P10" s="18">
        <v>30797016</v>
      </c>
    </row>
    <row r="11" spans="1:16" s="18" customFormat="1" ht="13.5">
      <c r="A11" s="15"/>
      <c r="B11" s="17"/>
      <c r="C11" s="24"/>
      <c r="D11" s="12"/>
      <c r="E11" s="21"/>
      <c r="F11" s="24"/>
      <c r="G11" s="20"/>
      <c r="H11" s="20"/>
      <c r="I11" s="20"/>
      <c r="J11" s="19"/>
      <c r="K11" s="19"/>
      <c r="L11" s="26"/>
      <c r="M11" s="22"/>
      <c r="N11" s="16"/>
      <c r="O11" s="27"/>
    </row>
    <row r="12" spans="1:16" s="18" customFormat="1" ht="13.5">
      <c r="A12" s="15"/>
      <c r="B12" s="17"/>
      <c r="C12" s="24"/>
      <c r="D12" s="12"/>
      <c r="E12" s="21"/>
      <c r="F12" s="24"/>
      <c r="G12" s="20"/>
      <c r="H12" s="20"/>
      <c r="I12" s="20"/>
      <c r="J12" s="19"/>
      <c r="K12" s="19"/>
      <c r="L12" s="26"/>
      <c r="M12" s="22"/>
      <c r="N12" s="16"/>
      <c r="O12" s="27"/>
    </row>
    <row r="13" spans="1:16" s="18" customFormat="1" ht="13.5">
      <c r="A13" s="15"/>
      <c r="B13" s="17"/>
      <c r="C13" s="24"/>
      <c r="D13" s="12"/>
      <c r="E13" s="21"/>
      <c r="F13" s="24"/>
      <c r="G13" s="20"/>
      <c r="H13" s="20"/>
      <c r="I13" s="20"/>
      <c r="J13" s="19"/>
      <c r="K13" s="19"/>
      <c r="L13" s="26"/>
      <c r="M13" s="22"/>
      <c r="N13" s="16"/>
      <c r="O13" s="27"/>
    </row>
    <row r="14" spans="1:16" s="18" customFormat="1" ht="13.5">
      <c r="A14" s="15"/>
      <c r="B14" s="17"/>
      <c r="C14" s="24"/>
      <c r="D14" s="12"/>
      <c r="E14" s="21"/>
      <c r="F14" s="24"/>
      <c r="G14" s="20"/>
      <c r="H14" s="25"/>
      <c r="I14" s="20"/>
      <c r="J14" s="19"/>
      <c r="K14" s="19"/>
      <c r="L14" s="26"/>
      <c r="M14" s="22"/>
      <c r="N14" s="16"/>
      <c r="O14" s="27"/>
    </row>
    <row r="16" spans="1:16">
      <c r="N16" s="28"/>
    </row>
    <row r="20" spans="6:6" ht="14.25">
      <c r="F20" s="35"/>
    </row>
  </sheetData>
  <autoFilter ref="A7:O14"/>
  <mergeCells count="19">
    <mergeCell ref="N6:N7"/>
    <mergeCell ref="O6:O7"/>
    <mergeCell ref="G6:G7"/>
    <mergeCell ref="H6:H7"/>
    <mergeCell ref="I6:I7"/>
    <mergeCell ref="J6:J7"/>
    <mergeCell ref="K6:K7"/>
    <mergeCell ref="L6:L7"/>
    <mergeCell ref="M6:M7"/>
    <mergeCell ref="A3:B3"/>
    <mergeCell ref="C3:G3"/>
    <mergeCell ref="I3:J3"/>
    <mergeCell ref="E4:F4"/>
    <mergeCell ref="A6:A7"/>
    <mergeCell ref="B6:B7"/>
    <mergeCell ref="C6:C7"/>
    <mergeCell ref="D6:D7"/>
    <mergeCell ref="E6:E7"/>
    <mergeCell ref="F6:F7"/>
  </mergeCells>
  <phoneticPr fontId="7" type="noConversion"/>
  <pageMargins left="0.25" right="0.25" top="0.75" bottom="0.75" header="0.3" footer="0.3"/>
  <pageSetup paperSize="9" scale="5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17</vt:i4>
      </vt:variant>
    </vt:vector>
  </HeadingPairs>
  <TitlesOfParts>
    <vt:vector size="18" baseType="lpstr">
      <vt:lpstr>декабрь</vt:lpstr>
      <vt:lpstr>декабрь!Body</vt:lpstr>
      <vt:lpstr>декабрь!Freight_12_Cost</vt:lpstr>
      <vt:lpstr>Freight_13_Cost</vt:lpstr>
      <vt:lpstr>декабрь!Freight_ConsignDate</vt:lpstr>
      <vt:lpstr>декабрь!Freight_ConsignNumber</vt:lpstr>
      <vt:lpstr>декабрь!Main_ContNumber</vt:lpstr>
      <vt:lpstr>декабрь!Main_ContType</vt:lpstr>
      <vt:lpstr>декабрь!Main_DepPointName</vt:lpstr>
      <vt:lpstr>декабрь!Main_DestPointName</vt:lpstr>
      <vt:lpstr>декабрь!Main_InvoiceNumber</vt:lpstr>
      <vt:lpstr>декабрь!Main_TrafficDirection</vt:lpstr>
      <vt:lpstr>декабрь!Single_ContractNumber</vt:lpstr>
      <vt:lpstr>декабрь!Single_ContractorName</vt:lpstr>
      <vt:lpstr>Single_ReportPeriodEndDate</vt:lpstr>
      <vt:lpstr>декабрь!Single_ReportPeriodFirstDate</vt:lpstr>
      <vt:lpstr>декабрь!Single_ReportPeriodLastDate</vt:lpstr>
      <vt:lpstr>декабрь!Single_StatementDate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ArtemovaEE</dc:creator>
  <cp:lastModifiedBy>Крючкова Светлана Владимировна</cp:lastModifiedBy>
  <cp:lastPrinted>2021-01-13T02:59:20Z</cp:lastPrinted>
  <dcterms:created xsi:type="dcterms:W3CDTF">2012-12-17T06:02:32Z</dcterms:created>
  <dcterms:modified xsi:type="dcterms:W3CDTF">2023-06-06T11:43:24Z</dcterms:modified>
</cp:coreProperties>
</file>