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/dev/CAP-data/"/>
    </mc:Choice>
  </mc:AlternateContent>
  <xr:revisionPtr revIDLastSave="0" documentId="13_ncr:1_{F2CB8B05-9FAF-864C-A1AD-D814256D88EF}" xr6:coauthVersionLast="47" xr6:coauthVersionMax="47" xr10:uidLastSave="{00000000-0000-0000-0000-000000000000}"/>
  <bookViews>
    <workbookView xWindow="1500" yWindow="1320" windowWidth="27640" windowHeight="16940" xr2:uid="{65F710B9-5473-8540-B4E0-56B72C0B7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I4" i="1" s="1"/>
  <c r="J3" i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I5" i="1"/>
  <c r="J5" i="1"/>
  <c r="I6" i="1"/>
  <c r="I7" i="1" s="1"/>
  <c r="J6" i="1"/>
  <c r="J7" i="1" s="1"/>
  <c r="I8" i="1"/>
  <c r="I9" i="1" s="1"/>
  <c r="J8" i="1"/>
  <c r="J9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1" i="1"/>
  <c r="F32" i="1" s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G87" i="1"/>
  <c r="G88" i="1"/>
  <c r="G89" i="1" s="1"/>
  <c r="G90" i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F115" i="1"/>
  <c r="G115" i="1"/>
  <c r="F116" i="1"/>
  <c r="F117" i="1" s="1"/>
  <c r="G116" i="1"/>
  <c r="G117" i="1" s="1"/>
  <c r="F118" i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18" i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</calcChain>
</file>

<file path=xl/sharedStrings.xml><?xml version="1.0" encoding="utf-8"?>
<sst xmlns="http://schemas.openxmlformats.org/spreadsheetml/2006/main" count="163" uniqueCount="51">
  <si>
    <r>
      <rPr>
        <sz val="12"/>
        <rFont val="Calibri"/>
        <family val="2"/>
        <scheme val="minor"/>
      </rPr>
      <t>Vitros 5,1 FS/4600/5600/XT
7600 Chem. Systems</t>
    </r>
  </si>
  <si>
    <r>
      <rPr>
        <sz val="12"/>
        <rFont val="Calibri"/>
        <family val="2"/>
        <scheme val="minor"/>
      </rPr>
      <t>Trinity Biotech Premier Hb9210
HPLC</t>
    </r>
  </si>
  <si>
    <t>Tosoh G11 Automated HPLC</t>
  </si>
  <si>
    <t>Tosoh G8 Automated HPLC</t>
  </si>
  <si>
    <t>Siemens Dimension Vista</t>
  </si>
  <si>
    <t>Siemens Dimension ExL</t>
  </si>
  <si>
    <t>Siemens DCA Vantage</t>
  </si>
  <si>
    <r>
      <rPr>
        <sz val="12"/>
        <rFont val="Calibri"/>
        <family val="2"/>
        <scheme val="minor"/>
      </rPr>
      <t>Siemens Atellica CH- Enzymatic
reagent</t>
    </r>
  </si>
  <si>
    <r>
      <rPr>
        <sz val="12"/>
        <rFont val="Calibri"/>
        <family val="2"/>
        <scheme val="minor"/>
      </rPr>
      <t>Sebia Capillarys 3 (CAPI 3)
Tera/Octa</t>
    </r>
  </si>
  <si>
    <t>Sebia Capillarys 2 Flex Piercing</t>
  </si>
  <si>
    <t>Roche COBAS Integra 400</t>
  </si>
  <si>
    <t>Roche cobas c513</t>
  </si>
  <si>
    <t>Roche cobas c500 series</t>
  </si>
  <si>
    <t>Roche cobas c311</t>
  </si>
  <si>
    <t>Bio-Rad Variant II Turbo 2.0</t>
  </si>
  <si>
    <t>Bio-Rad Variant II</t>
  </si>
  <si>
    <t>Bio-Rad D-100</t>
  </si>
  <si>
    <t>Bio-Rad D-10</t>
  </si>
  <si>
    <r>
      <rPr>
        <sz val="12"/>
        <rFont val="Calibri"/>
        <family val="2"/>
        <scheme val="minor"/>
      </rPr>
      <t>Beckman UniCel DxC Synchron
Systems</t>
    </r>
  </si>
  <si>
    <r>
      <rPr>
        <sz val="12"/>
        <rFont val="Calibri"/>
        <family val="2"/>
        <scheme val="minor"/>
      </rPr>
      <t>Beckman AU Systems -
Beckman reag.</t>
    </r>
  </si>
  <si>
    <t>Beckman AU HbA1c Advanced</t>
  </si>
  <si>
    <t>ARKRAY The Lab 001</t>
  </si>
  <si>
    <t>ARKRAY Adams HA-8190V</t>
  </si>
  <si>
    <r>
      <rPr>
        <sz val="12"/>
        <rFont val="Calibri"/>
        <family val="2"/>
        <scheme val="minor"/>
      </rPr>
      <t>ARKRAY Adams HA-8180
series</t>
    </r>
  </si>
  <si>
    <t>Alere Afinion AS100</t>
  </si>
  <si>
    <t>Alere Afinion 2</t>
  </si>
  <si>
    <t>Abbott Architect c System</t>
  </si>
  <si>
    <t>10.12</t>
  </si>
  <si>
    <t>GH5-15</t>
  </si>
  <si>
    <t>Abbott Alinity ci series</t>
  </si>
  <si>
    <t>‐0.04</t>
  </si>
  <si>
    <t>5.98</t>
  </si>
  <si>
    <t>GH5-14</t>
  </si>
  <si>
    <t>GH5-13</t>
  </si>
  <si>
    <t>‐0.01</t>
  </si>
  <si>
    <t>6.68</t>
  </si>
  <si>
    <t>GH5-12</t>
  </si>
  <si>
    <t>Fresh</t>
  </si>
  <si>
    <t>CAP</t>
  </si>
  <si>
    <t>5.21</t>
  </si>
  <si>
    <t>GH5-11</t>
  </si>
  <si>
    <t>Type</t>
  </si>
  <si>
    <t>Source</t>
  </si>
  <si>
    <t>Year</t>
  </si>
  <si>
    <t>Reference Value</t>
  </si>
  <si>
    <t>Sample</t>
  </si>
  <si>
    <t>CV</t>
  </si>
  <si>
    <t>Bias</t>
  </si>
  <si>
    <t>Mean</t>
  </si>
  <si>
    <t>N</t>
  </si>
  <si>
    <t>Method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</si>
</sst>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7.5"/>
      <color rgb="FF000000"/>
      <name val="Arial"/>
      <family val="2"/>
    </font>
    <font>
      <sz val="8"/>
      <color rgb="FF000000"/>
      <name val="Trebuchet MS"/>
      <family val="2"/>
    </font>
    <font>
      <sz val="7.5"/>
      <name val="Arial"/>
      <family val="2"/>
    </font>
    <font>
      <sz val="8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top" shrinkToFit="1"/>
    </xf>
    <xf numFmtId="1" fontId="1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4" fontId="1" fillId="2" borderId="0" xfId="0" applyNumberFormat="1" applyFont="1" applyFill="1" applyAlignment="1">
      <alignment horizontal="center" vertical="top" shrinkToFit="1"/>
    </xf>
    <xf numFmtId="2" fontId="1" fillId="2" borderId="0" xfId="0" applyNumberFormat="1" applyFont="1" applyFill="1" applyAlignment="1">
      <alignment horizontal="center" vertical="top" shrinkToFit="1"/>
    </xf>
    <xf numFmtId="164" fontId="3" fillId="0" borderId="0" xfId="0" applyNumberFormat="1" applyFont="1" applyAlignment="1">
      <alignment horizontal="center" vertical="top" shrinkToFit="1"/>
    </xf>
    <xf numFmtId="2" fontId="4" fillId="0" borderId="0" xfId="0" applyNumberFormat="1" applyFont="1" applyAlignment="1" applyProtection="1">
      <alignment horizontal="center" vertical="top" shrinkToFit="1"/>
      <protection locked="0"/>
    </xf>
    <xf numFmtId="2" fontId="1" fillId="0" borderId="0" xfId="0" applyNumberFormat="1" applyFont="1" applyAlignment="1" applyProtection="1">
      <alignment horizontal="center" vertical="top" shrinkToFit="1"/>
      <protection locked="0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2" fontId="3" fillId="0" borderId="0" xfId="0" applyNumberFormat="1" applyFont="1" applyAlignment="1" applyProtection="1">
      <alignment horizontal="center" vertical="top" shrinkToFi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B66D-DF97-DB46-9C03-AA5A95406A5E}">
  <dimension ref="A1:P141"/>
  <sheetViews>
    <sheetView tabSelected="1" workbookViewId="0">
      <selection activeCell="M7" sqref="M7"/>
    </sheetView>
  </sheetViews>
  <sheetFormatPr baseColWidth="10" defaultRowHeight="13" x14ac:dyDescent="0.15"/>
  <cols>
    <col min="1" max="1" width="22.796875" style="1" customWidth="1"/>
    <col min="2" max="2" width="10.19921875" style="2" customWidth="1"/>
    <col min="3" max="6" width="11" style="2"/>
    <col min="7" max="7" width="30" style="2" customWidth="1"/>
    <col min="8" max="8" width="11" style="2"/>
    <col min="9" max="9" width="24" style="1" customWidth="1"/>
    <col min="10" max="16384" width="11" style="1"/>
  </cols>
  <sheetData>
    <row r="1" spans="1:10" s="1" customFormat="1" ht="16" x14ac:dyDescent="0.2">
      <c r="A1" s="24" t="s">
        <v>50</v>
      </c>
      <c r="B1" s="23" t="s">
        <v>49</v>
      </c>
      <c r="C1" s="23" t="s">
        <v>48</v>
      </c>
      <c r="D1" s="23" t="s">
        <v>47</v>
      </c>
      <c r="E1" s="23" t="s">
        <v>46</v>
      </c>
      <c r="F1" s="23" t="s">
        <v>45</v>
      </c>
      <c r="G1" s="23" t="s">
        <v>44</v>
      </c>
      <c r="H1" s="23" t="s">
        <v>43</v>
      </c>
      <c r="I1" s="22" t="s">
        <v>42</v>
      </c>
      <c r="J1" s="22" t="s">
        <v>41</v>
      </c>
    </row>
    <row r="2" spans="1:10" s="1" customFormat="1" ht="34" x14ac:dyDescent="0.15">
      <c r="A2" s="10" t="s">
        <v>29</v>
      </c>
      <c r="B2" s="7">
        <v>87</v>
      </c>
      <c r="C2" s="6">
        <v>5.0999999999999996</v>
      </c>
      <c r="D2" s="6">
        <v>-0.11</v>
      </c>
      <c r="E2" s="5">
        <v>2</v>
      </c>
      <c r="F2" s="4" t="s">
        <v>40</v>
      </c>
      <c r="G2" s="4" t="s">
        <v>39</v>
      </c>
      <c r="H2" s="4">
        <v>2021</v>
      </c>
      <c r="I2" s="3" t="s">
        <v>38</v>
      </c>
      <c r="J2" s="3" t="s">
        <v>37</v>
      </c>
    </row>
    <row r="3" spans="1:10" s="1" customFormat="1" ht="34" x14ac:dyDescent="0.15">
      <c r="A3" s="10" t="s">
        <v>26</v>
      </c>
      <c r="B3" s="7">
        <v>225</v>
      </c>
      <c r="C3" s="6">
        <v>5.0999999999999996</v>
      </c>
      <c r="D3" s="6">
        <v>-0.11</v>
      </c>
      <c r="E3" s="5">
        <v>1.5</v>
      </c>
      <c r="F3" s="4" t="str">
        <f>F2</f>
        <v>GH5-11</v>
      </c>
      <c r="G3" s="4" t="str">
        <f>G2</f>
        <v>5.21</v>
      </c>
      <c r="H3" s="4">
        <f>H2</f>
        <v>2021</v>
      </c>
      <c r="I3" s="3" t="str">
        <f>I2</f>
        <v>CAP</v>
      </c>
      <c r="J3" s="3" t="str">
        <f>J2</f>
        <v>Fresh</v>
      </c>
    </row>
    <row r="4" spans="1:10" s="1" customFormat="1" ht="17" x14ac:dyDescent="0.15">
      <c r="A4" s="10" t="s">
        <v>25</v>
      </c>
      <c r="B4" s="7">
        <v>114</v>
      </c>
      <c r="C4" s="6">
        <v>5.18</v>
      </c>
      <c r="D4" s="6">
        <v>-0.03</v>
      </c>
      <c r="E4" s="5">
        <v>2.2000000000000002</v>
      </c>
      <c r="F4" s="4" t="str">
        <f>F3</f>
        <v>GH5-11</v>
      </c>
      <c r="G4" s="4" t="str">
        <f>G3</f>
        <v>5.21</v>
      </c>
      <c r="H4" s="4">
        <f>H3</f>
        <v>2021</v>
      </c>
      <c r="I4" s="3" t="str">
        <f>I3</f>
        <v>CAP</v>
      </c>
      <c r="J4" s="3" t="str">
        <f>J3</f>
        <v>Fresh</v>
      </c>
    </row>
    <row r="5" spans="1:10" s="1" customFormat="1" ht="17" x14ac:dyDescent="0.15">
      <c r="A5" s="10" t="s">
        <v>24</v>
      </c>
      <c r="B5" s="7">
        <v>88</v>
      </c>
      <c r="C5" s="6">
        <v>5.09</v>
      </c>
      <c r="D5" s="6">
        <v>-0.12</v>
      </c>
      <c r="E5" s="5">
        <v>2.2000000000000002</v>
      </c>
      <c r="F5" s="4" t="str">
        <f>F4</f>
        <v>GH5-11</v>
      </c>
      <c r="G5" s="4" t="str">
        <f>G4</f>
        <v>5.21</v>
      </c>
      <c r="H5" s="4">
        <f>H4</f>
        <v>2021</v>
      </c>
      <c r="I5" s="3" t="str">
        <f>I4</f>
        <v>CAP</v>
      </c>
      <c r="J5" s="3" t="str">
        <f>J4</f>
        <v>Fresh</v>
      </c>
    </row>
    <row r="6" spans="1:10" s="1" customFormat="1" ht="51" x14ac:dyDescent="0.15">
      <c r="A6" s="8" t="s">
        <v>23</v>
      </c>
      <c r="B6" s="7">
        <v>26</v>
      </c>
      <c r="C6" s="6">
        <v>5.2</v>
      </c>
      <c r="D6" s="6">
        <v>-0.01</v>
      </c>
      <c r="E6" s="5">
        <v>1.4</v>
      </c>
      <c r="F6" s="4" t="str">
        <f>F5</f>
        <v>GH5-11</v>
      </c>
      <c r="G6" s="4" t="str">
        <f>G5</f>
        <v>5.21</v>
      </c>
      <c r="H6" s="4">
        <f>H5</f>
        <v>2021</v>
      </c>
      <c r="I6" s="3" t="str">
        <f>I5</f>
        <v>CAP</v>
      </c>
      <c r="J6" s="3" t="str">
        <f>J5</f>
        <v>Fresh</v>
      </c>
    </row>
    <row r="7" spans="1:10" s="1" customFormat="1" ht="34" x14ac:dyDescent="0.15">
      <c r="A7" s="10" t="s">
        <v>22</v>
      </c>
      <c r="B7" s="7">
        <v>25</v>
      </c>
      <c r="C7" s="6">
        <v>5.15</v>
      </c>
      <c r="D7" s="6">
        <v>-0.06</v>
      </c>
      <c r="E7" s="5">
        <v>1.3</v>
      </c>
      <c r="F7" s="4" t="str">
        <f>F6</f>
        <v>GH5-11</v>
      </c>
      <c r="G7" s="4" t="str">
        <f>G6</f>
        <v>5.21</v>
      </c>
      <c r="H7" s="4">
        <f>H6</f>
        <v>2021</v>
      </c>
      <c r="I7" s="3" t="str">
        <f>I6</f>
        <v>CAP</v>
      </c>
      <c r="J7" s="3" t="str">
        <f>J6</f>
        <v>Fresh</v>
      </c>
    </row>
    <row r="8" spans="1:10" s="1" customFormat="1" ht="17" x14ac:dyDescent="0.15">
      <c r="A8" s="10" t="s">
        <v>21</v>
      </c>
      <c r="B8" s="7">
        <v>13</v>
      </c>
      <c r="C8" s="6">
        <v>5.12</v>
      </c>
      <c r="D8" s="6">
        <v>-0.09</v>
      </c>
      <c r="E8" s="5">
        <v>0.7</v>
      </c>
      <c r="F8" s="4" t="str">
        <f>F7</f>
        <v>GH5-11</v>
      </c>
      <c r="G8" s="4" t="str">
        <f>G7</f>
        <v>5.21</v>
      </c>
      <c r="H8" s="4">
        <f>H7</f>
        <v>2021</v>
      </c>
      <c r="I8" s="3" t="str">
        <f>I7</f>
        <v>CAP</v>
      </c>
      <c r="J8" s="3" t="str">
        <f>J7</f>
        <v>Fresh</v>
      </c>
    </row>
    <row r="9" spans="1:10" s="1" customFormat="1" ht="34" x14ac:dyDescent="0.15">
      <c r="A9" s="10" t="s">
        <v>20</v>
      </c>
      <c r="B9" s="7">
        <v>27</v>
      </c>
      <c r="C9" s="6">
        <v>5.1100000000000003</v>
      </c>
      <c r="D9" s="6">
        <v>-0.1</v>
      </c>
      <c r="E9" s="5">
        <v>2.9</v>
      </c>
      <c r="F9" s="4" t="str">
        <f>F8</f>
        <v>GH5-11</v>
      </c>
      <c r="G9" s="4" t="str">
        <f>G8</f>
        <v>5.21</v>
      </c>
      <c r="H9" s="4">
        <f>H8</f>
        <v>2021</v>
      </c>
      <c r="I9" s="3" t="str">
        <f>I8</f>
        <v>CAP</v>
      </c>
      <c r="J9" s="3" t="str">
        <f>J8</f>
        <v>Fresh</v>
      </c>
    </row>
    <row r="10" spans="1:10" s="1" customFormat="1" ht="51" x14ac:dyDescent="0.15">
      <c r="A10" s="8" t="s">
        <v>19</v>
      </c>
      <c r="B10" s="7">
        <v>66</v>
      </c>
      <c r="C10" s="6">
        <v>5.19</v>
      </c>
      <c r="D10" s="6">
        <v>-0.02</v>
      </c>
      <c r="E10" s="5">
        <v>2.9</v>
      </c>
      <c r="F10" s="4" t="str">
        <f>F9</f>
        <v>GH5-11</v>
      </c>
      <c r="G10" s="4" t="str">
        <f>G9</f>
        <v>5.21</v>
      </c>
      <c r="H10" s="4">
        <f>H9</f>
        <v>2021</v>
      </c>
      <c r="I10" s="3" t="str">
        <f>I9</f>
        <v>CAP</v>
      </c>
      <c r="J10" s="3" t="str">
        <f>J9</f>
        <v>Fresh</v>
      </c>
    </row>
    <row r="11" spans="1:10" s="1" customFormat="1" ht="51" x14ac:dyDescent="0.15">
      <c r="A11" s="8" t="s">
        <v>18</v>
      </c>
      <c r="B11" s="7">
        <v>65</v>
      </c>
      <c r="C11" s="6">
        <v>5.28</v>
      </c>
      <c r="D11" s="6">
        <v>7.0000000000000007E-2</v>
      </c>
      <c r="E11" s="5">
        <v>3.1</v>
      </c>
      <c r="F11" s="4" t="str">
        <f>F10</f>
        <v>GH5-11</v>
      </c>
      <c r="G11" s="4" t="str">
        <f>G10</f>
        <v>5.21</v>
      </c>
      <c r="H11" s="4">
        <f>H10</f>
        <v>2021</v>
      </c>
      <c r="I11" s="3" t="str">
        <f>I10</f>
        <v>CAP</v>
      </c>
      <c r="J11" s="3" t="str">
        <f>J10</f>
        <v>Fresh</v>
      </c>
    </row>
    <row r="12" spans="1:10" s="1" customFormat="1" ht="17" x14ac:dyDescent="0.15">
      <c r="A12" s="10" t="s">
        <v>17</v>
      </c>
      <c r="B12" s="7">
        <v>112</v>
      </c>
      <c r="C12" s="6">
        <v>5.3</v>
      </c>
      <c r="D12" s="6">
        <v>0.09</v>
      </c>
      <c r="E12" s="5">
        <v>2.2000000000000002</v>
      </c>
      <c r="F12" s="4" t="str">
        <f>F11</f>
        <v>GH5-11</v>
      </c>
      <c r="G12" s="4" t="str">
        <f>G11</f>
        <v>5.21</v>
      </c>
      <c r="H12" s="4">
        <f>H11</f>
        <v>2021</v>
      </c>
      <c r="I12" s="3" t="str">
        <f>I11</f>
        <v>CAP</v>
      </c>
      <c r="J12" s="3" t="str">
        <f>J11</f>
        <v>Fresh</v>
      </c>
    </row>
    <row r="13" spans="1:10" s="1" customFormat="1" ht="17" x14ac:dyDescent="0.15">
      <c r="A13" s="10" t="s">
        <v>16</v>
      </c>
      <c r="B13" s="7">
        <v>133</v>
      </c>
      <c r="C13" s="6">
        <v>5.12</v>
      </c>
      <c r="D13" s="6">
        <v>-0.09</v>
      </c>
      <c r="E13" s="5">
        <v>2.1</v>
      </c>
      <c r="F13" s="4" t="str">
        <f>F12</f>
        <v>GH5-11</v>
      </c>
      <c r="G13" s="4" t="str">
        <f>G12</f>
        <v>5.21</v>
      </c>
      <c r="H13" s="4">
        <f>H12</f>
        <v>2021</v>
      </c>
      <c r="I13" s="3" t="str">
        <f>I12</f>
        <v>CAP</v>
      </c>
      <c r="J13" s="3" t="str">
        <f>J12</f>
        <v>Fresh</v>
      </c>
    </row>
    <row r="14" spans="1:10" s="1" customFormat="1" ht="17" x14ac:dyDescent="0.15">
      <c r="A14" s="10" t="s">
        <v>15</v>
      </c>
      <c r="B14" s="7">
        <v>15</v>
      </c>
      <c r="C14" s="6">
        <v>5.31</v>
      </c>
      <c r="D14" s="6">
        <v>0.1</v>
      </c>
      <c r="E14" s="11">
        <v>5</v>
      </c>
      <c r="F14" s="4" t="str">
        <f>F13</f>
        <v>GH5-11</v>
      </c>
      <c r="G14" s="4" t="str">
        <f>G13</f>
        <v>5.21</v>
      </c>
      <c r="H14" s="4">
        <f>H13</f>
        <v>2021</v>
      </c>
      <c r="I14" s="3" t="str">
        <f>I13</f>
        <v>CAP</v>
      </c>
      <c r="J14" s="3" t="str">
        <f>J13</f>
        <v>Fresh</v>
      </c>
    </row>
    <row r="15" spans="1:10" s="1" customFormat="1" ht="34" x14ac:dyDescent="0.15">
      <c r="A15" s="10" t="s">
        <v>14</v>
      </c>
      <c r="B15" s="7">
        <v>121</v>
      </c>
      <c r="C15" s="6">
        <v>5.16</v>
      </c>
      <c r="D15" s="6">
        <v>-0.05</v>
      </c>
      <c r="E15" s="5">
        <v>2.4</v>
      </c>
      <c r="F15" s="4" t="str">
        <f>F14</f>
        <v>GH5-11</v>
      </c>
      <c r="G15" s="4" t="str">
        <f>G14</f>
        <v>5.21</v>
      </c>
      <c r="H15" s="4">
        <f>H14</f>
        <v>2021</v>
      </c>
      <c r="I15" s="3" t="str">
        <f>I14</f>
        <v>CAP</v>
      </c>
      <c r="J15" s="3" t="str">
        <f>J14</f>
        <v>Fresh</v>
      </c>
    </row>
    <row r="16" spans="1:10" s="1" customFormat="1" ht="17" x14ac:dyDescent="0.15">
      <c r="A16" s="10" t="s">
        <v>13</v>
      </c>
      <c r="B16" s="7">
        <v>21</v>
      </c>
      <c r="C16" s="6">
        <v>4.95</v>
      </c>
      <c r="D16" s="6">
        <v>-0.26</v>
      </c>
      <c r="E16" s="5">
        <v>3.4</v>
      </c>
      <c r="F16" s="4" t="str">
        <f>F15</f>
        <v>GH5-11</v>
      </c>
      <c r="G16" s="4" t="str">
        <f>G15</f>
        <v>5.21</v>
      </c>
      <c r="H16" s="4">
        <f>H15</f>
        <v>2021</v>
      </c>
      <c r="I16" s="3" t="str">
        <f>I15</f>
        <v>CAP</v>
      </c>
      <c r="J16" s="3" t="str">
        <f>J15</f>
        <v>Fresh</v>
      </c>
    </row>
    <row r="17" spans="1:10" s="1" customFormat="1" ht="34" x14ac:dyDescent="0.15">
      <c r="A17" s="10" t="s">
        <v>12</v>
      </c>
      <c r="B17" s="7">
        <v>409</v>
      </c>
      <c r="C17" s="6">
        <v>5.0999999999999996</v>
      </c>
      <c r="D17" s="6">
        <v>-0.11</v>
      </c>
      <c r="E17" s="5">
        <v>2.9</v>
      </c>
      <c r="F17" s="4" t="str">
        <f>F16</f>
        <v>GH5-11</v>
      </c>
      <c r="G17" s="4" t="str">
        <f>G16</f>
        <v>5.21</v>
      </c>
      <c r="H17" s="4">
        <f>H16</f>
        <v>2021</v>
      </c>
      <c r="I17" s="3" t="str">
        <f>I16</f>
        <v>CAP</v>
      </c>
      <c r="J17" s="3" t="str">
        <f>J16</f>
        <v>Fresh</v>
      </c>
    </row>
    <row r="18" spans="1:10" s="1" customFormat="1" ht="17" x14ac:dyDescent="0.15">
      <c r="A18" s="10" t="s">
        <v>11</v>
      </c>
      <c r="B18" s="7">
        <v>64</v>
      </c>
      <c r="C18" s="6">
        <v>5.27</v>
      </c>
      <c r="D18" s="6">
        <v>0.06</v>
      </c>
      <c r="E18" s="5">
        <v>1.5</v>
      </c>
      <c r="F18" s="4" t="str">
        <f>F17</f>
        <v>GH5-11</v>
      </c>
      <c r="G18" s="4" t="str">
        <f>G17</f>
        <v>5.21</v>
      </c>
      <c r="H18" s="4">
        <f>H17</f>
        <v>2021</v>
      </c>
      <c r="I18" s="3" t="str">
        <f>I17</f>
        <v>CAP</v>
      </c>
      <c r="J18" s="3" t="str">
        <f>J17</f>
        <v>Fresh</v>
      </c>
    </row>
    <row r="19" spans="1:10" s="1" customFormat="1" ht="34" x14ac:dyDescent="0.15">
      <c r="A19" s="10" t="s">
        <v>10</v>
      </c>
      <c r="B19" s="7">
        <v>32</v>
      </c>
      <c r="C19" s="6">
        <v>5.18</v>
      </c>
      <c r="D19" s="6">
        <v>-0.03</v>
      </c>
      <c r="E19" s="5">
        <v>2.6</v>
      </c>
      <c r="F19" s="4" t="str">
        <f>F18</f>
        <v>GH5-11</v>
      </c>
      <c r="G19" s="4" t="str">
        <f>G18</f>
        <v>5.21</v>
      </c>
      <c r="H19" s="4">
        <f>H18</f>
        <v>2021</v>
      </c>
      <c r="I19" s="3" t="str">
        <f>I18</f>
        <v>CAP</v>
      </c>
      <c r="J19" s="3" t="str">
        <f>J18</f>
        <v>Fresh</v>
      </c>
    </row>
    <row r="20" spans="1:10" s="1" customFormat="1" ht="34" x14ac:dyDescent="0.15">
      <c r="A20" s="10" t="s">
        <v>9</v>
      </c>
      <c r="B20" s="7">
        <v>55</v>
      </c>
      <c r="C20" s="6">
        <v>5.13</v>
      </c>
      <c r="D20" s="6">
        <v>-0.08</v>
      </c>
      <c r="E20" s="5">
        <v>2.2999999999999998</v>
      </c>
      <c r="F20" s="4" t="str">
        <f>F19</f>
        <v>GH5-11</v>
      </c>
      <c r="G20" s="4" t="str">
        <f>G19</f>
        <v>5.21</v>
      </c>
      <c r="H20" s="4">
        <f>H19</f>
        <v>2021</v>
      </c>
      <c r="I20" s="3" t="str">
        <f>I19</f>
        <v>CAP</v>
      </c>
      <c r="J20" s="3" t="str">
        <f>J19</f>
        <v>Fresh</v>
      </c>
    </row>
    <row r="21" spans="1:10" s="1" customFormat="1" ht="51" x14ac:dyDescent="0.15">
      <c r="A21" s="8" t="s">
        <v>8</v>
      </c>
      <c r="B21" s="7">
        <v>26</v>
      </c>
      <c r="C21" s="6">
        <v>5.2</v>
      </c>
      <c r="D21" s="6">
        <v>-0.01</v>
      </c>
      <c r="E21" s="5">
        <v>2.2999999999999998</v>
      </c>
      <c r="F21" s="4" t="str">
        <f>F20</f>
        <v>GH5-11</v>
      </c>
      <c r="G21" s="4" t="str">
        <f>G20</f>
        <v>5.21</v>
      </c>
      <c r="H21" s="4">
        <f>H20</f>
        <v>2021</v>
      </c>
      <c r="I21" s="3" t="str">
        <f>I20</f>
        <v>CAP</v>
      </c>
      <c r="J21" s="3" t="str">
        <f>J20</f>
        <v>Fresh</v>
      </c>
    </row>
    <row r="22" spans="1:10" s="1" customFormat="1" ht="51" x14ac:dyDescent="0.15">
      <c r="A22" s="8" t="s">
        <v>7</v>
      </c>
      <c r="B22" s="7">
        <v>83</v>
      </c>
      <c r="C22" s="6">
        <v>5.07</v>
      </c>
      <c r="D22" s="6">
        <v>-0.14000000000000001</v>
      </c>
      <c r="E22" s="5">
        <v>2</v>
      </c>
      <c r="F22" s="4" t="str">
        <f>F21</f>
        <v>GH5-11</v>
      </c>
      <c r="G22" s="4" t="str">
        <f>G21</f>
        <v>5.21</v>
      </c>
      <c r="H22" s="4">
        <f>H21</f>
        <v>2021</v>
      </c>
      <c r="I22" s="3" t="str">
        <f>I21</f>
        <v>CAP</v>
      </c>
      <c r="J22" s="3" t="str">
        <f>J21</f>
        <v>Fresh</v>
      </c>
    </row>
    <row r="23" spans="1:10" s="1" customFormat="1" ht="34" x14ac:dyDescent="0.15">
      <c r="A23" s="10" t="s">
        <v>6</v>
      </c>
      <c r="B23" s="7">
        <v>306</v>
      </c>
      <c r="C23" s="6">
        <v>5.13</v>
      </c>
      <c r="D23" s="6">
        <v>-0.08</v>
      </c>
      <c r="E23" s="5">
        <v>2.8</v>
      </c>
      <c r="F23" s="4" t="str">
        <f>F22</f>
        <v>GH5-11</v>
      </c>
      <c r="G23" s="4" t="str">
        <f>G22</f>
        <v>5.21</v>
      </c>
      <c r="H23" s="4">
        <f>H22</f>
        <v>2021</v>
      </c>
      <c r="I23" s="3" t="str">
        <f>I22</f>
        <v>CAP</v>
      </c>
      <c r="J23" s="3" t="str">
        <f>J22</f>
        <v>Fresh</v>
      </c>
    </row>
    <row r="24" spans="1:10" s="1" customFormat="1" ht="34" x14ac:dyDescent="0.15">
      <c r="A24" s="10" t="s">
        <v>5</v>
      </c>
      <c r="B24" s="7">
        <v>185</v>
      </c>
      <c r="C24" s="6">
        <v>5.27</v>
      </c>
      <c r="D24" s="6">
        <v>0.06</v>
      </c>
      <c r="E24" s="5">
        <v>2.5</v>
      </c>
      <c r="F24" s="4" t="str">
        <f>F23</f>
        <v>GH5-11</v>
      </c>
      <c r="G24" s="4" t="str">
        <f>G23</f>
        <v>5.21</v>
      </c>
      <c r="H24" s="4">
        <f>H23</f>
        <v>2021</v>
      </c>
      <c r="I24" s="3" t="str">
        <f>I23</f>
        <v>CAP</v>
      </c>
      <c r="J24" s="3" t="str">
        <f>J23</f>
        <v>Fresh</v>
      </c>
    </row>
    <row r="25" spans="1:10" s="1" customFormat="1" ht="34" x14ac:dyDescent="0.15">
      <c r="A25" s="10" t="s">
        <v>4</v>
      </c>
      <c r="B25" s="7">
        <v>207</v>
      </c>
      <c r="C25" s="6">
        <v>5.13</v>
      </c>
      <c r="D25" s="6">
        <v>-0.08</v>
      </c>
      <c r="E25" s="5">
        <v>1.9</v>
      </c>
      <c r="F25" s="4" t="str">
        <f>F24</f>
        <v>GH5-11</v>
      </c>
      <c r="G25" s="4" t="str">
        <f>G24</f>
        <v>5.21</v>
      </c>
      <c r="H25" s="4">
        <f>H24</f>
        <v>2021</v>
      </c>
      <c r="I25" s="3" t="str">
        <f>I24</f>
        <v>CAP</v>
      </c>
      <c r="J25" s="3" t="str">
        <f>J24</f>
        <v>Fresh</v>
      </c>
    </row>
    <row r="26" spans="1:10" s="1" customFormat="1" ht="34" x14ac:dyDescent="0.15">
      <c r="A26" s="10" t="s">
        <v>3</v>
      </c>
      <c r="B26" s="7">
        <v>304</v>
      </c>
      <c r="C26" s="6">
        <v>5.25</v>
      </c>
      <c r="D26" s="6">
        <v>0.04</v>
      </c>
      <c r="E26" s="5">
        <v>1.6</v>
      </c>
      <c r="F26" s="4" t="str">
        <f>F25</f>
        <v>GH5-11</v>
      </c>
      <c r="G26" s="4" t="str">
        <f>G25</f>
        <v>5.21</v>
      </c>
      <c r="H26" s="4">
        <f>H25</f>
        <v>2021</v>
      </c>
      <c r="I26" s="3" t="str">
        <f>I25</f>
        <v>CAP</v>
      </c>
      <c r="J26" s="3" t="str">
        <f>J25</f>
        <v>Fresh</v>
      </c>
    </row>
    <row r="27" spans="1:10" s="1" customFormat="1" ht="34" x14ac:dyDescent="0.15">
      <c r="A27" s="10" t="s">
        <v>2</v>
      </c>
      <c r="B27" s="7">
        <v>10</v>
      </c>
      <c r="C27" s="6">
        <v>5.21</v>
      </c>
      <c r="D27" s="6">
        <v>0</v>
      </c>
      <c r="E27" s="5">
        <v>1.1000000000000001</v>
      </c>
      <c r="F27" s="4" t="str">
        <f>F26</f>
        <v>GH5-11</v>
      </c>
      <c r="G27" s="4" t="str">
        <f>G26</f>
        <v>5.21</v>
      </c>
      <c r="H27" s="4">
        <f>H26</f>
        <v>2021</v>
      </c>
      <c r="I27" s="3" t="str">
        <f>I26</f>
        <v>CAP</v>
      </c>
      <c r="J27" s="3" t="str">
        <f>J26</f>
        <v>Fresh</v>
      </c>
    </row>
    <row r="28" spans="1:10" s="1" customFormat="1" ht="51" x14ac:dyDescent="0.15">
      <c r="A28" s="8" t="s">
        <v>1</v>
      </c>
      <c r="B28" s="7">
        <v>81</v>
      </c>
      <c r="C28" s="6">
        <v>5.31</v>
      </c>
      <c r="D28" s="6">
        <v>0.1</v>
      </c>
      <c r="E28" s="5">
        <v>2.2000000000000002</v>
      </c>
      <c r="F28" s="4" t="str">
        <f>F27</f>
        <v>GH5-11</v>
      </c>
      <c r="G28" s="4" t="str">
        <f>G27</f>
        <v>5.21</v>
      </c>
      <c r="H28" s="4">
        <f>H27</f>
        <v>2021</v>
      </c>
      <c r="I28" s="3" t="str">
        <f>I27</f>
        <v>CAP</v>
      </c>
      <c r="J28" s="3" t="str">
        <f>J27</f>
        <v>Fresh</v>
      </c>
    </row>
    <row r="29" spans="1:10" s="1" customFormat="1" ht="51" x14ac:dyDescent="0.15">
      <c r="A29" s="8" t="s">
        <v>0</v>
      </c>
      <c r="B29" s="7">
        <v>199</v>
      </c>
      <c r="C29" s="6">
        <v>5.12</v>
      </c>
      <c r="D29" s="6">
        <v>-0.09</v>
      </c>
      <c r="E29" s="5">
        <v>1.9</v>
      </c>
      <c r="F29" s="4" t="str">
        <f>F28</f>
        <v>GH5-11</v>
      </c>
      <c r="G29" s="4" t="str">
        <f>G28</f>
        <v>5.21</v>
      </c>
      <c r="H29" s="4">
        <f>H28</f>
        <v>2021</v>
      </c>
      <c r="I29" s="3" t="str">
        <f>I28</f>
        <v>CAP</v>
      </c>
      <c r="J29" s="3" t="str">
        <f>J28</f>
        <v>Fresh</v>
      </c>
    </row>
    <row r="30" spans="1:10" s="1" customFormat="1" ht="34" x14ac:dyDescent="0.15">
      <c r="A30" s="10" t="s">
        <v>29</v>
      </c>
      <c r="B30" s="7">
        <v>87</v>
      </c>
      <c r="C30" s="6">
        <v>6.59</v>
      </c>
      <c r="D30" s="6">
        <v>-0.09</v>
      </c>
      <c r="E30" s="5">
        <v>1.6</v>
      </c>
      <c r="F30" s="4" t="s">
        <v>36</v>
      </c>
      <c r="G30" s="4" t="s">
        <v>35</v>
      </c>
      <c r="H30" s="4">
        <f>H29</f>
        <v>2021</v>
      </c>
      <c r="I30" s="3" t="str">
        <f>I29</f>
        <v>CAP</v>
      </c>
      <c r="J30" s="3" t="str">
        <f>J29</f>
        <v>Fresh</v>
      </c>
    </row>
    <row r="31" spans="1:10" s="1" customFormat="1" ht="34" x14ac:dyDescent="0.15">
      <c r="A31" s="10" t="s">
        <v>26</v>
      </c>
      <c r="B31" s="7">
        <v>225</v>
      </c>
      <c r="C31" s="6">
        <v>6.6</v>
      </c>
      <c r="D31" s="6">
        <v>-0.08</v>
      </c>
      <c r="E31" s="5">
        <v>1.3</v>
      </c>
      <c r="F31" s="4" t="str">
        <f>F30</f>
        <v>GH5-12</v>
      </c>
      <c r="G31" s="4" t="str">
        <f>G30</f>
        <v>6.68</v>
      </c>
      <c r="H31" s="4">
        <f>H30</f>
        <v>2021</v>
      </c>
      <c r="I31" s="3" t="str">
        <f>I30</f>
        <v>CAP</v>
      </c>
      <c r="J31" s="3" t="str">
        <f>J30</f>
        <v>Fresh</v>
      </c>
    </row>
    <row r="32" spans="1:10" s="1" customFormat="1" ht="17" x14ac:dyDescent="0.15">
      <c r="A32" s="10" t="s">
        <v>25</v>
      </c>
      <c r="B32" s="7">
        <v>114</v>
      </c>
      <c r="C32" s="6">
        <v>6.59</v>
      </c>
      <c r="D32" s="6">
        <v>-0.09</v>
      </c>
      <c r="E32" s="5">
        <v>1.8</v>
      </c>
      <c r="F32" s="4" t="str">
        <f>F31</f>
        <v>GH5-12</v>
      </c>
      <c r="G32" s="4" t="str">
        <f>G31</f>
        <v>6.68</v>
      </c>
      <c r="H32" s="4">
        <f>H31</f>
        <v>2021</v>
      </c>
      <c r="I32" s="3" t="str">
        <f>I31</f>
        <v>CAP</v>
      </c>
      <c r="J32" s="3" t="str">
        <f>J31</f>
        <v>Fresh</v>
      </c>
    </row>
    <row r="33" spans="1:10" s="1" customFormat="1" ht="17" x14ac:dyDescent="0.15">
      <c r="A33" s="10" t="s">
        <v>24</v>
      </c>
      <c r="B33" s="7">
        <v>88</v>
      </c>
      <c r="C33" s="6">
        <v>6.5</v>
      </c>
      <c r="D33" s="6">
        <v>-0.18</v>
      </c>
      <c r="E33" s="5">
        <v>2.2000000000000002</v>
      </c>
      <c r="F33" s="4" t="str">
        <f>F32</f>
        <v>GH5-12</v>
      </c>
      <c r="G33" s="4" t="str">
        <f>G32</f>
        <v>6.68</v>
      </c>
      <c r="H33" s="4">
        <f>H32</f>
        <v>2021</v>
      </c>
      <c r="I33" s="3" t="str">
        <f>I32</f>
        <v>CAP</v>
      </c>
      <c r="J33" s="3" t="str">
        <f>J32</f>
        <v>Fresh</v>
      </c>
    </row>
    <row r="34" spans="1:10" s="1" customFormat="1" ht="51" x14ac:dyDescent="0.15">
      <c r="A34" s="8" t="s">
        <v>23</v>
      </c>
      <c r="B34" s="7">
        <v>26</v>
      </c>
      <c r="C34" s="6">
        <v>6.69</v>
      </c>
      <c r="D34" s="6">
        <v>0.01</v>
      </c>
      <c r="E34" s="5">
        <v>1.3</v>
      </c>
      <c r="F34" s="4" t="str">
        <f>F33</f>
        <v>GH5-12</v>
      </c>
      <c r="G34" s="4" t="str">
        <f>G33</f>
        <v>6.68</v>
      </c>
      <c r="H34" s="4">
        <f>H33</f>
        <v>2021</v>
      </c>
      <c r="I34" s="3" t="str">
        <f>I33</f>
        <v>CAP</v>
      </c>
      <c r="J34" s="3" t="str">
        <f>J33</f>
        <v>Fresh</v>
      </c>
    </row>
    <row r="35" spans="1:10" s="1" customFormat="1" ht="34" x14ac:dyDescent="0.15">
      <c r="A35" s="10" t="s">
        <v>22</v>
      </c>
      <c r="B35" s="7">
        <v>25</v>
      </c>
      <c r="C35" s="6">
        <v>6.68</v>
      </c>
      <c r="D35" s="6">
        <v>0</v>
      </c>
      <c r="E35" s="5">
        <v>1.1000000000000001</v>
      </c>
      <c r="F35" s="4" t="str">
        <f>F34</f>
        <v>GH5-12</v>
      </c>
      <c r="G35" s="4" t="str">
        <f>G34</f>
        <v>6.68</v>
      </c>
      <c r="H35" s="4">
        <f>H34</f>
        <v>2021</v>
      </c>
      <c r="I35" s="3" t="str">
        <f>I34</f>
        <v>CAP</v>
      </c>
      <c r="J35" s="3" t="str">
        <f>J34</f>
        <v>Fresh</v>
      </c>
    </row>
    <row r="36" spans="1:10" s="1" customFormat="1" ht="17" x14ac:dyDescent="0.15">
      <c r="A36" s="10" t="s">
        <v>21</v>
      </c>
      <c r="B36" s="7">
        <v>13</v>
      </c>
      <c r="C36" s="6">
        <v>6.62</v>
      </c>
      <c r="D36" s="6">
        <v>-0.06</v>
      </c>
      <c r="E36" s="5">
        <v>1.4</v>
      </c>
      <c r="F36" s="4" t="str">
        <f>F35</f>
        <v>GH5-12</v>
      </c>
      <c r="G36" s="4" t="str">
        <f>G35</f>
        <v>6.68</v>
      </c>
      <c r="H36" s="4">
        <f>H35</f>
        <v>2021</v>
      </c>
      <c r="I36" s="3" t="str">
        <f>I35</f>
        <v>CAP</v>
      </c>
      <c r="J36" s="3" t="str">
        <f>J35</f>
        <v>Fresh</v>
      </c>
    </row>
    <row r="37" spans="1:10" s="1" customFormat="1" ht="34" x14ac:dyDescent="0.15">
      <c r="A37" s="10" t="s">
        <v>20</v>
      </c>
      <c r="B37" s="7">
        <v>27</v>
      </c>
      <c r="C37" s="6">
        <v>6.61</v>
      </c>
      <c r="D37" s="6">
        <v>-7.0000000000000007E-2</v>
      </c>
      <c r="E37" s="5">
        <v>2.4</v>
      </c>
      <c r="F37" s="4" t="str">
        <f>F36</f>
        <v>GH5-12</v>
      </c>
      <c r="G37" s="4" t="str">
        <f>G36</f>
        <v>6.68</v>
      </c>
      <c r="H37" s="4">
        <f>H36</f>
        <v>2021</v>
      </c>
      <c r="I37" s="3" t="str">
        <f>I36</f>
        <v>CAP</v>
      </c>
      <c r="J37" s="3" t="str">
        <f>J36</f>
        <v>Fresh</v>
      </c>
    </row>
    <row r="38" spans="1:10" s="1" customFormat="1" ht="51" x14ac:dyDescent="0.15">
      <c r="A38" s="8" t="s">
        <v>19</v>
      </c>
      <c r="B38" s="7">
        <v>66</v>
      </c>
      <c r="C38" s="6">
        <v>6.59</v>
      </c>
      <c r="D38" s="6">
        <v>-0.09</v>
      </c>
      <c r="E38" s="5">
        <v>3.2</v>
      </c>
      <c r="F38" s="4" t="str">
        <f>F37</f>
        <v>GH5-12</v>
      </c>
      <c r="G38" s="4" t="str">
        <f>G37</f>
        <v>6.68</v>
      </c>
      <c r="H38" s="4">
        <f>H37</f>
        <v>2021</v>
      </c>
      <c r="I38" s="3" t="str">
        <f>I37</f>
        <v>CAP</v>
      </c>
      <c r="J38" s="3" t="str">
        <f>J37</f>
        <v>Fresh</v>
      </c>
    </row>
    <row r="39" spans="1:10" s="1" customFormat="1" ht="51" x14ac:dyDescent="0.15">
      <c r="A39" s="8" t="s">
        <v>18</v>
      </c>
      <c r="B39" s="7">
        <v>65</v>
      </c>
      <c r="C39" s="6">
        <v>6.66</v>
      </c>
      <c r="D39" s="6">
        <v>-0.02</v>
      </c>
      <c r="E39" s="5">
        <v>2.4</v>
      </c>
      <c r="F39" s="4" t="str">
        <f>F38</f>
        <v>GH5-12</v>
      </c>
      <c r="G39" s="4" t="str">
        <f>G38</f>
        <v>6.68</v>
      </c>
      <c r="H39" s="4">
        <f>H38</f>
        <v>2021</v>
      </c>
      <c r="I39" s="3" t="str">
        <f>I38</f>
        <v>CAP</v>
      </c>
      <c r="J39" s="3" t="str">
        <f>J38</f>
        <v>Fresh</v>
      </c>
    </row>
    <row r="40" spans="1:10" s="1" customFormat="1" ht="17" x14ac:dyDescent="0.15">
      <c r="A40" s="10" t="s">
        <v>17</v>
      </c>
      <c r="B40" s="7">
        <v>112</v>
      </c>
      <c r="C40" s="6">
        <v>6.82</v>
      </c>
      <c r="D40" s="6">
        <v>0.14000000000000001</v>
      </c>
      <c r="E40" s="5">
        <v>1.9</v>
      </c>
      <c r="F40" s="4" t="str">
        <f>F39</f>
        <v>GH5-12</v>
      </c>
      <c r="G40" s="4" t="str">
        <f>G39</f>
        <v>6.68</v>
      </c>
      <c r="H40" s="4">
        <f>H39</f>
        <v>2021</v>
      </c>
      <c r="I40" s="3" t="str">
        <f>I39</f>
        <v>CAP</v>
      </c>
      <c r="J40" s="3" t="str">
        <f>J39</f>
        <v>Fresh</v>
      </c>
    </row>
    <row r="41" spans="1:10" s="1" customFormat="1" ht="17" x14ac:dyDescent="0.15">
      <c r="A41" s="10" t="s">
        <v>16</v>
      </c>
      <c r="B41" s="7">
        <v>133</v>
      </c>
      <c r="C41" s="6">
        <v>6.66</v>
      </c>
      <c r="D41" s="6">
        <v>-0.02</v>
      </c>
      <c r="E41" s="5">
        <v>1.7</v>
      </c>
      <c r="F41" s="4" t="str">
        <f>F40</f>
        <v>GH5-12</v>
      </c>
      <c r="G41" s="4" t="str">
        <f>G40</f>
        <v>6.68</v>
      </c>
      <c r="H41" s="4">
        <f>H40</f>
        <v>2021</v>
      </c>
      <c r="I41" s="3" t="str">
        <f>I40</f>
        <v>CAP</v>
      </c>
      <c r="J41" s="3" t="str">
        <f>J40</f>
        <v>Fresh</v>
      </c>
    </row>
    <row r="42" spans="1:10" s="1" customFormat="1" ht="17" x14ac:dyDescent="0.15">
      <c r="A42" s="10" t="s">
        <v>15</v>
      </c>
      <c r="B42" s="7">
        <v>15</v>
      </c>
      <c r="C42" s="6">
        <v>6.81</v>
      </c>
      <c r="D42" s="6">
        <v>0.13</v>
      </c>
      <c r="E42" s="5">
        <v>2.7</v>
      </c>
      <c r="F42" s="4" t="str">
        <f>F41</f>
        <v>GH5-12</v>
      </c>
      <c r="G42" s="4" t="str">
        <f>G41</f>
        <v>6.68</v>
      </c>
      <c r="H42" s="4">
        <f>H41</f>
        <v>2021</v>
      </c>
      <c r="I42" s="3" t="str">
        <f>I41</f>
        <v>CAP</v>
      </c>
      <c r="J42" s="3" t="str">
        <f>J41</f>
        <v>Fresh</v>
      </c>
    </row>
    <row r="43" spans="1:10" s="1" customFormat="1" ht="34" x14ac:dyDescent="0.15">
      <c r="A43" s="10" t="s">
        <v>14</v>
      </c>
      <c r="B43" s="7">
        <v>121</v>
      </c>
      <c r="C43" s="6">
        <v>6.74</v>
      </c>
      <c r="D43" s="6">
        <v>0.06</v>
      </c>
      <c r="E43" s="5">
        <v>1.8</v>
      </c>
      <c r="F43" s="4" t="str">
        <f>F42</f>
        <v>GH5-12</v>
      </c>
      <c r="G43" s="4" t="str">
        <f>G42</f>
        <v>6.68</v>
      </c>
      <c r="H43" s="4">
        <f>H42</f>
        <v>2021</v>
      </c>
      <c r="I43" s="3" t="str">
        <f>I42</f>
        <v>CAP</v>
      </c>
      <c r="J43" s="3" t="str">
        <f>J42</f>
        <v>Fresh</v>
      </c>
    </row>
    <row r="44" spans="1:10" s="1" customFormat="1" ht="17" x14ac:dyDescent="0.15">
      <c r="A44" s="10" t="s">
        <v>13</v>
      </c>
      <c r="B44" s="7">
        <v>21</v>
      </c>
      <c r="C44" s="6">
        <v>6.53</v>
      </c>
      <c r="D44" s="6">
        <v>-0.15</v>
      </c>
      <c r="E44" s="5">
        <v>2.6</v>
      </c>
      <c r="F44" s="4" t="str">
        <f>F43</f>
        <v>GH5-12</v>
      </c>
      <c r="G44" s="4" t="str">
        <f>G43</f>
        <v>6.68</v>
      </c>
      <c r="H44" s="4">
        <f>H43</f>
        <v>2021</v>
      </c>
      <c r="I44" s="3" t="str">
        <f>I43</f>
        <v>CAP</v>
      </c>
      <c r="J44" s="3" t="str">
        <f>J43</f>
        <v>Fresh</v>
      </c>
    </row>
    <row r="45" spans="1:10" s="1" customFormat="1" ht="34" x14ac:dyDescent="0.15">
      <c r="A45" s="10" t="s">
        <v>12</v>
      </c>
      <c r="B45" s="7">
        <v>409</v>
      </c>
      <c r="C45" s="6">
        <v>6.63</v>
      </c>
      <c r="D45" s="6">
        <v>0.05</v>
      </c>
      <c r="E45" s="5">
        <v>2.2000000000000002</v>
      </c>
      <c r="F45" s="4" t="str">
        <f>F44</f>
        <v>GH5-12</v>
      </c>
      <c r="G45" s="4" t="str">
        <f>G44</f>
        <v>6.68</v>
      </c>
      <c r="H45" s="4">
        <f>H44</f>
        <v>2021</v>
      </c>
      <c r="I45" s="3" t="str">
        <f>I44</f>
        <v>CAP</v>
      </c>
      <c r="J45" s="3" t="str">
        <f>J44</f>
        <v>Fresh</v>
      </c>
    </row>
    <row r="46" spans="1:10" s="1" customFormat="1" ht="17" x14ac:dyDescent="0.15">
      <c r="A46" s="10" t="s">
        <v>11</v>
      </c>
      <c r="B46" s="7">
        <v>64</v>
      </c>
      <c r="C46" s="6">
        <v>6.73</v>
      </c>
      <c r="D46" s="6">
        <v>0.05</v>
      </c>
      <c r="E46" s="5">
        <v>1.5</v>
      </c>
      <c r="F46" s="4" t="str">
        <f>F45</f>
        <v>GH5-12</v>
      </c>
      <c r="G46" s="4" t="str">
        <f>G45</f>
        <v>6.68</v>
      </c>
      <c r="H46" s="4">
        <f>H45</f>
        <v>2021</v>
      </c>
      <c r="I46" s="3" t="str">
        <f>I45</f>
        <v>CAP</v>
      </c>
      <c r="J46" s="3" t="str">
        <f>J45</f>
        <v>Fresh</v>
      </c>
    </row>
    <row r="47" spans="1:10" s="1" customFormat="1" ht="34" x14ac:dyDescent="0.15">
      <c r="A47" s="10" t="s">
        <v>10</v>
      </c>
      <c r="B47" s="7">
        <v>32</v>
      </c>
      <c r="C47" s="6">
        <v>6.65</v>
      </c>
      <c r="D47" s="6">
        <v>-0.03</v>
      </c>
      <c r="E47" s="5">
        <v>2.6</v>
      </c>
      <c r="F47" s="4" t="str">
        <f>F46</f>
        <v>GH5-12</v>
      </c>
      <c r="G47" s="4" t="str">
        <f>G46</f>
        <v>6.68</v>
      </c>
      <c r="H47" s="4">
        <f>H46</f>
        <v>2021</v>
      </c>
      <c r="I47" s="3" t="str">
        <f>I46</f>
        <v>CAP</v>
      </c>
      <c r="J47" s="3" t="str">
        <f>J46</f>
        <v>Fresh</v>
      </c>
    </row>
    <row r="48" spans="1:10" s="1" customFormat="1" ht="34" x14ac:dyDescent="0.15">
      <c r="A48" s="10" t="s">
        <v>9</v>
      </c>
      <c r="B48" s="7">
        <v>55</v>
      </c>
      <c r="C48" s="6">
        <v>6.7</v>
      </c>
      <c r="D48" s="6">
        <v>0.02</v>
      </c>
      <c r="E48" s="5">
        <v>1.7</v>
      </c>
      <c r="F48" s="4" t="str">
        <f>F47</f>
        <v>GH5-12</v>
      </c>
      <c r="G48" s="4" t="str">
        <f>G47</f>
        <v>6.68</v>
      </c>
      <c r="H48" s="4">
        <f>H47</f>
        <v>2021</v>
      </c>
      <c r="I48" s="3" t="str">
        <f>I47</f>
        <v>CAP</v>
      </c>
      <c r="J48" s="3" t="str">
        <f>J47</f>
        <v>Fresh</v>
      </c>
    </row>
    <row r="49" spans="1:10" s="1" customFormat="1" ht="51" x14ac:dyDescent="0.15">
      <c r="A49" s="8" t="s">
        <v>8</v>
      </c>
      <c r="B49" s="7">
        <v>26</v>
      </c>
      <c r="C49" s="6">
        <v>6.69</v>
      </c>
      <c r="D49" s="6">
        <v>0.01</v>
      </c>
      <c r="E49" s="5">
        <v>1.6</v>
      </c>
      <c r="F49" s="4" t="str">
        <f>F48</f>
        <v>GH5-12</v>
      </c>
      <c r="G49" s="4" t="str">
        <f>G48</f>
        <v>6.68</v>
      </c>
      <c r="H49" s="4">
        <f>H48</f>
        <v>2021</v>
      </c>
      <c r="I49" s="3" t="str">
        <f>I48</f>
        <v>CAP</v>
      </c>
      <c r="J49" s="3" t="str">
        <f>J48</f>
        <v>Fresh</v>
      </c>
    </row>
    <row r="50" spans="1:10" s="1" customFormat="1" ht="51" x14ac:dyDescent="0.15">
      <c r="A50" s="8" t="s">
        <v>7</v>
      </c>
      <c r="B50" s="7">
        <v>83</v>
      </c>
      <c r="C50" s="6">
        <v>6.55</v>
      </c>
      <c r="D50" s="6">
        <v>-0.13</v>
      </c>
      <c r="E50" s="5">
        <v>1.4</v>
      </c>
      <c r="F50" s="4" t="str">
        <f>F49</f>
        <v>GH5-12</v>
      </c>
      <c r="G50" s="4" t="str">
        <f>G49</f>
        <v>6.68</v>
      </c>
      <c r="H50" s="4">
        <f>H49</f>
        <v>2021</v>
      </c>
      <c r="I50" s="3" t="str">
        <f>I49</f>
        <v>CAP</v>
      </c>
      <c r="J50" s="3" t="str">
        <f>J49</f>
        <v>Fresh</v>
      </c>
    </row>
    <row r="51" spans="1:10" s="1" customFormat="1" ht="34" x14ac:dyDescent="0.15">
      <c r="A51" s="10" t="s">
        <v>6</v>
      </c>
      <c r="B51" s="7">
        <v>306</v>
      </c>
      <c r="C51" s="6">
        <v>6.64</v>
      </c>
      <c r="D51" s="6">
        <v>-0.04</v>
      </c>
      <c r="E51" s="5">
        <v>2.6</v>
      </c>
      <c r="F51" s="4" t="str">
        <f>F50</f>
        <v>GH5-12</v>
      </c>
      <c r="G51" s="4" t="str">
        <f>G50</f>
        <v>6.68</v>
      </c>
      <c r="H51" s="4">
        <f>H50</f>
        <v>2021</v>
      </c>
      <c r="I51" s="3" t="str">
        <f>I50</f>
        <v>CAP</v>
      </c>
      <c r="J51" s="3" t="str">
        <f>J50</f>
        <v>Fresh</v>
      </c>
    </row>
    <row r="52" spans="1:10" s="1" customFormat="1" ht="34" x14ac:dyDescent="0.15">
      <c r="A52" s="10" t="s">
        <v>5</v>
      </c>
      <c r="B52" s="7">
        <v>185</v>
      </c>
      <c r="C52" s="6">
        <v>6.7</v>
      </c>
      <c r="D52" s="6">
        <v>0.02</v>
      </c>
      <c r="E52" s="5">
        <v>1.9</v>
      </c>
      <c r="F52" s="4" t="str">
        <f>F51</f>
        <v>GH5-12</v>
      </c>
      <c r="G52" s="4" t="str">
        <f>G51</f>
        <v>6.68</v>
      </c>
      <c r="H52" s="4">
        <f>H51</f>
        <v>2021</v>
      </c>
      <c r="I52" s="3" t="str">
        <f>I51</f>
        <v>CAP</v>
      </c>
      <c r="J52" s="3" t="str">
        <f>J51</f>
        <v>Fresh</v>
      </c>
    </row>
    <row r="53" spans="1:10" s="1" customFormat="1" ht="34" x14ac:dyDescent="0.15">
      <c r="A53" s="10" t="s">
        <v>4</v>
      </c>
      <c r="B53" s="7">
        <v>207</v>
      </c>
      <c r="C53" s="6">
        <v>6.5</v>
      </c>
      <c r="D53" s="6">
        <v>-0.18</v>
      </c>
      <c r="E53" s="5">
        <v>1.6</v>
      </c>
      <c r="F53" s="4" t="str">
        <f>F52</f>
        <v>GH5-12</v>
      </c>
      <c r="G53" s="4" t="str">
        <f>G52</f>
        <v>6.68</v>
      </c>
      <c r="H53" s="4">
        <f>H52</f>
        <v>2021</v>
      </c>
      <c r="I53" s="3" t="str">
        <f>I52</f>
        <v>CAP</v>
      </c>
      <c r="J53" s="3" t="str">
        <f>J52</f>
        <v>Fresh</v>
      </c>
    </row>
    <row r="54" spans="1:10" s="1" customFormat="1" ht="34" x14ac:dyDescent="0.15">
      <c r="A54" s="10" t="s">
        <v>3</v>
      </c>
      <c r="B54" s="7">
        <v>304</v>
      </c>
      <c r="C54" s="6">
        <v>6.84</v>
      </c>
      <c r="D54" s="6">
        <v>0.16</v>
      </c>
      <c r="E54" s="5">
        <v>1.4</v>
      </c>
      <c r="F54" s="4" t="str">
        <f>F53</f>
        <v>GH5-12</v>
      </c>
      <c r="G54" s="4" t="str">
        <f>G53</f>
        <v>6.68</v>
      </c>
      <c r="H54" s="4">
        <f>H53</f>
        <v>2021</v>
      </c>
      <c r="I54" s="3" t="str">
        <f>I53</f>
        <v>CAP</v>
      </c>
      <c r="J54" s="3" t="str">
        <f>J53</f>
        <v>Fresh</v>
      </c>
    </row>
    <row r="55" spans="1:10" s="1" customFormat="1" ht="34" x14ac:dyDescent="0.15">
      <c r="A55" s="10" t="s">
        <v>2</v>
      </c>
      <c r="B55" s="7">
        <v>10</v>
      </c>
      <c r="C55" s="6">
        <v>6.75</v>
      </c>
      <c r="D55" s="6">
        <v>7.0000000000000007E-2</v>
      </c>
      <c r="E55" s="5">
        <v>1.4</v>
      </c>
      <c r="F55" s="4" t="str">
        <f>F54</f>
        <v>GH5-12</v>
      </c>
      <c r="G55" s="4" t="str">
        <f>G54</f>
        <v>6.68</v>
      </c>
      <c r="H55" s="4">
        <f>H54</f>
        <v>2021</v>
      </c>
      <c r="I55" s="3" t="str">
        <f>I54</f>
        <v>CAP</v>
      </c>
      <c r="J55" s="3" t="str">
        <f>J54</f>
        <v>Fresh</v>
      </c>
    </row>
    <row r="56" spans="1:10" s="1" customFormat="1" ht="51" x14ac:dyDescent="0.15">
      <c r="A56" s="8" t="s">
        <v>1</v>
      </c>
      <c r="B56" s="7">
        <v>81</v>
      </c>
      <c r="C56" s="6">
        <v>6.74</v>
      </c>
      <c r="D56" s="6">
        <v>0.06</v>
      </c>
      <c r="E56" s="5">
        <v>2</v>
      </c>
      <c r="F56" s="4" t="str">
        <f>F55</f>
        <v>GH5-12</v>
      </c>
      <c r="G56" s="4" t="str">
        <f>G55</f>
        <v>6.68</v>
      </c>
      <c r="H56" s="4">
        <f>H55</f>
        <v>2021</v>
      </c>
      <c r="I56" s="3" t="str">
        <f>I55</f>
        <v>CAP</v>
      </c>
      <c r="J56" s="3" t="str">
        <f>J55</f>
        <v>Fresh</v>
      </c>
    </row>
    <row r="57" spans="1:10" s="1" customFormat="1" ht="51" x14ac:dyDescent="0.15">
      <c r="A57" s="8" t="s">
        <v>0</v>
      </c>
      <c r="B57" s="7">
        <v>199</v>
      </c>
      <c r="C57" s="6">
        <v>6.67</v>
      </c>
      <c r="D57" s="9" t="s">
        <v>34</v>
      </c>
      <c r="E57" s="5">
        <v>2.4</v>
      </c>
      <c r="F57" s="4" t="str">
        <f>F56</f>
        <v>GH5-12</v>
      </c>
      <c r="G57" s="4" t="str">
        <f>G56</f>
        <v>6.68</v>
      </c>
      <c r="H57" s="4">
        <f>H56</f>
        <v>2021</v>
      </c>
      <c r="I57" s="3" t="str">
        <f>I56</f>
        <v>CAP</v>
      </c>
      <c r="J57" s="3" t="str">
        <f>J56</f>
        <v>Fresh</v>
      </c>
    </row>
    <row r="58" spans="1:10" s="1" customFormat="1" ht="34" x14ac:dyDescent="0.15">
      <c r="A58" s="10" t="s">
        <v>29</v>
      </c>
      <c r="B58" s="7">
        <v>87</v>
      </c>
      <c r="C58" s="6">
        <v>8.27</v>
      </c>
      <c r="D58" s="21"/>
      <c r="E58" s="5">
        <v>1.8</v>
      </c>
      <c r="F58" s="4" t="s">
        <v>33</v>
      </c>
      <c r="G58" s="4"/>
      <c r="H58" s="4">
        <f>H57</f>
        <v>2021</v>
      </c>
      <c r="I58" s="3" t="str">
        <f>I57</f>
        <v>CAP</v>
      </c>
      <c r="J58" s="3" t="str">
        <f>J57</f>
        <v>Fresh</v>
      </c>
    </row>
    <row r="59" spans="1:10" s="1" customFormat="1" ht="34" x14ac:dyDescent="0.15">
      <c r="A59" s="10" t="s">
        <v>26</v>
      </c>
      <c r="B59" s="7">
        <v>225</v>
      </c>
      <c r="C59" s="6">
        <v>8.26</v>
      </c>
      <c r="D59" s="21"/>
      <c r="E59" s="5">
        <v>1.7</v>
      </c>
      <c r="F59" s="4" t="str">
        <f>F58</f>
        <v>GH5-13</v>
      </c>
      <c r="G59" s="4"/>
      <c r="H59" s="4">
        <f>H58</f>
        <v>2021</v>
      </c>
      <c r="I59" s="3" t="str">
        <f>I58</f>
        <v>CAP</v>
      </c>
      <c r="J59" s="3" t="str">
        <f>J58</f>
        <v>Fresh</v>
      </c>
    </row>
    <row r="60" spans="1:10" s="1" customFormat="1" ht="17" x14ac:dyDescent="0.15">
      <c r="A60" s="10" t="s">
        <v>25</v>
      </c>
      <c r="B60" s="7">
        <v>114</v>
      </c>
      <c r="C60" s="6">
        <v>9.1199999999999992</v>
      </c>
      <c r="D60" s="21"/>
      <c r="E60" s="5">
        <v>2.5</v>
      </c>
      <c r="F60" s="4" t="str">
        <f>F59</f>
        <v>GH5-13</v>
      </c>
      <c r="G60" s="4"/>
      <c r="H60" s="4">
        <f>H59</f>
        <v>2021</v>
      </c>
      <c r="I60" s="3" t="str">
        <f>I59</f>
        <v>CAP</v>
      </c>
      <c r="J60" s="3" t="str">
        <f>J59</f>
        <v>Fresh</v>
      </c>
    </row>
    <row r="61" spans="1:10" s="1" customFormat="1" ht="17" x14ac:dyDescent="0.15">
      <c r="A61" s="10" t="s">
        <v>24</v>
      </c>
      <c r="B61" s="7">
        <v>88</v>
      </c>
      <c r="C61" s="6">
        <v>9.07</v>
      </c>
      <c r="D61" s="21"/>
      <c r="E61" s="5">
        <v>3</v>
      </c>
      <c r="F61" s="4" t="str">
        <f>F60</f>
        <v>GH5-13</v>
      </c>
      <c r="G61" s="4"/>
      <c r="H61" s="4">
        <f>H60</f>
        <v>2021</v>
      </c>
      <c r="I61" s="3" t="str">
        <f>I60</f>
        <v>CAP</v>
      </c>
      <c r="J61" s="3" t="str">
        <f>J60</f>
        <v>Fresh</v>
      </c>
    </row>
    <row r="62" spans="1:10" s="1" customFormat="1" ht="51" x14ac:dyDescent="0.15">
      <c r="A62" s="8" t="s">
        <v>23</v>
      </c>
      <c r="B62" s="7">
        <v>26</v>
      </c>
      <c r="C62" s="6">
        <v>8.2799999999999994</v>
      </c>
      <c r="D62" s="21"/>
      <c r="E62" s="5">
        <v>1.4</v>
      </c>
      <c r="F62" s="4" t="str">
        <f>F61</f>
        <v>GH5-13</v>
      </c>
      <c r="G62" s="4"/>
      <c r="H62" s="4">
        <f>H61</f>
        <v>2021</v>
      </c>
      <c r="I62" s="3" t="str">
        <f>I61</f>
        <v>CAP</v>
      </c>
      <c r="J62" s="3" t="str">
        <f>J61</f>
        <v>Fresh</v>
      </c>
    </row>
    <row r="63" spans="1:10" s="1" customFormat="1" ht="34" x14ac:dyDescent="0.15">
      <c r="A63" s="10" t="s">
        <v>22</v>
      </c>
      <c r="B63" s="7">
        <v>25</v>
      </c>
      <c r="C63" s="6">
        <v>8.32</v>
      </c>
      <c r="D63" s="21"/>
      <c r="E63" s="5">
        <v>1.3</v>
      </c>
      <c r="F63" s="4" t="str">
        <f>F62</f>
        <v>GH5-13</v>
      </c>
      <c r="G63" s="4"/>
      <c r="H63" s="4">
        <f>H62</f>
        <v>2021</v>
      </c>
      <c r="I63" s="3" t="str">
        <f>I62</f>
        <v>CAP</v>
      </c>
      <c r="J63" s="3" t="str">
        <f>J62</f>
        <v>Fresh</v>
      </c>
    </row>
    <row r="64" spans="1:10" s="1" customFormat="1" ht="17" x14ac:dyDescent="0.15">
      <c r="A64" s="10" t="s">
        <v>21</v>
      </c>
      <c r="B64" s="7">
        <v>13</v>
      </c>
      <c r="C64" s="6">
        <v>8.2899999999999991</v>
      </c>
      <c r="D64" s="21"/>
      <c r="E64" s="5">
        <v>2.5</v>
      </c>
      <c r="F64" s="4" t="str">
        <f>F63</f>
        <v>GH5-13</v>
      </c>
      <c r="G64" s="4"/>
      <c r="H64" s="4">
        <f>H63</f>
        <v>2021</v>
      </c>
      <c r="I64" s="3" t="str">
        <f>I63</f>
        <v>CAP</v>
      </c>
      <c r="J64" s="3" t="str">
        <f>J63</f>
        <v>Fresh</v>
      </c>
    </row>
    <row r="65" spans="1:10" s="1" customFormat="1" ht="34" x14ac:dyDescent="0.15">
      <c r="A65" s="10" t="s">
        <v>20</v>
      </c>
      <c r="B65" s="7">
        <v>27</v>
      </c>
      <c r="C65" s="6">
        <v>8.06</v>
      </c>
      <c r="D65" s="21"/>
      <c r="E65" s="11">
        <v>3.8</v>
      </c>
      <c r="F65" s="4" t="str">
        <f>F64</f>
        <v>GH5-13</v>
      </c>
      <c r="G65" s="4"/>
      <c r="H65" s="4">
        <f>H64</f>
        <v>2021</v>
      </c>
      <c r="I65" s="3" t="str">
        <f>I64</f>
        <v>CAP</v>
      </c>
      <c r="J65" s="3" t="str">
        <f>J64</f>
        <v>Fresh</v>
      </c>
    </row>
    <row r="66" spans="1:10" s="1" customFormat="1" ht="51" x14ac:dyDescent="0.15">
      <c r="A66" s="8" t="s">
        <v>19</v>
      </c>
      <c r="B66" s="7">
        <v>66</v>
      </c>
      <c r="C66" s="6">
        <v>8.11</v>
      </c>
      <c r="D66" s="21"/>
      <c r="E66" s="5">
        <v>3.1</v>
      </c>
      <c r="F66" s="4" t="str">
        <f>F65</f>
        <v>GH5-13</v>
      </c>
      <c r="G66" s="4"/>
      <c r="H66" s="4">
        <f>H65</f>
        <v>2021</v>
      </c>
      <c r="I66" s="3" t="str">
        <f>I65</f>
        <v>CAP</v>
      </c>
      <c r="J66" s="3" t="str">
        <f>J65</f>
        <v>Fresh</v>
      </c>
    </row>
    <row r="67" spans="1:10" s="1" customFormat="1" ht="51" x14ac:dyDescent="0.15">
      <c r="A67" s="8" t="s">
        <v>18</v>
      </c>
      <c r="B67" s="7">
        <v>65</v>
      </c>
      <c r="C67" s="6">
        <v>8.32</v>
      </c>
      <c r="D67" s="21"/>
      <c r="E67" s="5">
        <v>2.7</v>
      </c>
      <c r="F67" s="4" t="str">
        <f>F66</f>
        <v>GH5-13</v>
      </c>
      <c r="G67" s="4"/>
      <c r="H67" s="4">
        <f>H66</f>
        <v>2021</v>
      </c>
      <c r="I67" s="3" t="str">
        <f>I66</f>
        <v>CAP</v>
      </c>
      <c r="J67" s="3" t="str">
        <f>J66</f>
        <v>Fresh</v>
      </c>
    </row>
    <row r="68" spans="1:10" s="1" customFormat="1" ht="17" x14ac:dyDescent="0.15">
      <c r="A68" s="10" t="s">
        <v>17</v>
      </c>
      <c r="B68" s="7">
        <v>112</v>
      </c>
      <c r="C68" s="6">
        <v>8.49</v>
      </c>
      <c r="D68" s="21"/>
      <c r="E68" s="5">
        <v>2.4</v>
      </c>
      <c r="F68" s="4" t="str">
        <f>F67</f>
        <v>GH5-13</v>
      </c>
      <c r="G68" s="4"/>
      <c r="H68" s="4">
        <f>H67</f>
        <v>2021</v>
      </c>
      <c r="I68" s="3" t="str">
        <f>I67</f>
        <v>CAP</v>
      </c>
      <c r="J68" s="3" t="str">
        <f>J67</f>
        <v>Fresh</v>
      </c>
    </row>
    <row r="69" spans="1:10" s="1" customFormat="1" ht="17" x14ac:dyDescent="0.15">
      <c r="A69" s="10" t="s">
        <v>16</v>
      </c>
      <c r="B69" s="7">
        <v>133</v>
      </c>
      <c r="C69" s="6">
        <v>8.33</v>
      </c>
      <c r="D69" s="21"/>
      <c r="E69" s="5">
        <v>2.1</v>
      </c>
      <c r="F69" s="4" t="str">
        <f>F68</f>
        <v>GH5-13</v>
      </c>
      <c r="G69" s="4"/>
      <c r="H69" s="4">
        <f>H68</f>
        <v>2021</v>
      </c>
      <c r="I69" s="3" t="str">
        <f>I68</f>
        <v>CAP</v>
      </c>
      <c r="J69" s="3" t="str">
        <f>J68</f>
        <v>Fresh</v>
      </c>
    </row>
    <row r="70" spans="1:10" s="1" customFormat="1" ht="17" x14ac:dyDescent="0.15">
      <c r="A70" s="10" t="s">
        <v>15</v>
      </c>
      <c r="B70" s="7">
        <v>15</v>
      </c>
      <c r="C70" s="6">
        <v>8.51</v>
      </c>
      <c r="D70" s="21"/>
      <c r="E70" s="5">
        <v>2.2000000000000002</v>
      </c>
      <c r="F70" s="4" t="str">
        <f>F69</f>
        <v>GH5-13</v>
      </c>
      <c r="G70" s="4"/>
      <c r="H70" s="4">
        <f>H69</f>
        <v>2021</v>
      </c>
      <c r="I70" s="3" t="str">
        <f>I69</f>
        <v>CAP</v>
      </c>
      <c r="J70" s="3" t="str">
        <f>J69</f>
        <v>Fresh</v>
      </c>
    </row>
    <row r="71" spans="1:10" s="1" customFormat="1" ht="34" x14ac:dyDescent="0.15">
      <c r="A71" s="10" t="s">
        <v>14</v>
      </c>
      <c r="B71" s="7">
        <v>121</v>
      </c>
      <c r="C71" s="6">
        <v>8.43</v>
      </c>
      <c r="D71" s="21"/>
      <c r="E71" s="5">
        <v>2.2000000000000002</v>
      </c>
      <c r="F71" s="4" t="str">
        <f>F70</f>
        <v>GH5-13</v>
      </c>
      <c r="G71" s="4"/>
      <c r="H71" s="4">
        <f>H70</f>
        <v>2021</v>
      </c>
      <c r="I71" s="3" t="str">
        <f>I70</f>
        <v>CAP</v>
      </c>
      <c r="J71" s="3" t="str">
        <f>J70</f>
        <v>Fresh</v>
      </c>
    </row>
    <row r="72" spans="1:10" s="1" customFormat="1" ht="17" x14ac:dyDescent="0.15">
      <c r="A72" s="10" t="s">
        <v>13</v>
      </c>
      <c r="B72" s="7">
        <v>21</v>
      </c>
      <c r="C72" s="6">
        <v>8.25</v>
      </c>
      <c r="D72" s="21"/>
      <c r="E72" s="5">
        <v>2.6</v>
      </c>
      <c r="F72" s="4" t="str">
        <f>F71</f>
        <v>GH5-13</v>
      </c>
      <c r="G72" s="4"/>
      <c r="H72" s="4">
        <f>H71</f>
        <v>2021</v>
      </c>
      <c r="I72" s="3" t="str">
        <f>I71</f>
        <v>CAP</v>
      </c>
      <c r="J72" s="3" t="str">
        <f>J71</f>
        <v>Fresh</v>
      </c>
    </row>
    <row r="73" spans="1:10" s="1" customFormat="1" ht="34" x14ac:dyDescent="0.15">
      <c r="A73" s="10" t="s">
        <v>12</v>
      </c>
      <c r="B73" s="7">
        <v>409</v>
      </c>
      <c r="C73" s="6">
        <v>8.25</v>
      </c>
      <c r="D73" s="21"/>
      <c r="E73" s="5">
        <v>2.4</v>
      </c>
      <c r="F73" s="4" t="str">
        <f>F72</f>
        <v>GH5-13</v>
      </c>
      <c r="G73" s="4"/>
      <c r="H73" s="4">
        <f>H72</f>
        <v>2021</v>
      </c>
      <c r="I73" s="3" t="str">
        <f>I72</f>
        <v>CAP</v>
      </c>
      <c r="J73" s="3" t="str">
        <f>J72</f>
        <v>Fresh</v>
      </c>
    </row>
    <row r="74" spans="1:10" s="1" customFormat="1" ht="17" x14ac:dyDescent="0.15">
      <c r="A74" s="10" t="s">
        <v>11</v>
      </c>
      <c r="B74" s="7">
        <v>64</v>
      </c>
      <c r="C74" s="6">
        <v>8.3699999999999992</v>
      </c>
      <c r="D74" s="21"/>
      <c r="E74" s="5">
        <v>2.1</v>
      </c>
      <c r="F74" s="4" t="str">
        <f>F73</f>
        <v>GH5-13</v>
      </c>
      <c r="G74" s="4"/>
      <c r="H74" s="4">
        <f>H73</f>
        <v>2021</v>
      </c>
      <c r="I74" s="3" t="str">
        <f>I73</f>
        <v>CAP</v>
      </c>
      <c r="J74" s="3" t="str">
        <f>J73</f>
        <v>Fresh</v>
      </c>
    </row>
    <row r="75" spans="1:10" s="1" customFormat="1" ht="34" x14ac:dyDescent="0.15">
      <c r="A75" s="10" t="s">
        <v>10</v>
      </c>
      <c r="B75" s="7">
        <v>32</v>
      </c>
      <c r="C75" s="6">
        <v>8.5</v>
      </c>
      <c r="D75" s="21"/>
      <c r="E75" s="5">
        <v>2.2000000000000002</v>
      </c>
      <c r="F75" s="4" t="str">
        <f>F74</f>
        <v>GH5-13</v>
      </c>
      <c r="G75" s="4"/>
      <c r="H75" s="4">
        <f>H74</f>
        <v>2021</v>
      </c>
      <c r="I75" s="3" t="str">
        <f>I74</f>
        <v>CAP</v>
      </c>
      <c r="J75" s="3" t="str">
        <f>J74</f>
        <v>Fresh</v>
      </c>
    </row>
    <row r="76" spans="1:10" s="1" customFormat="1" ht="34" x14ac:dyDescent="0.15">
      <c r="A76" s="10" t="s">
        <v>9</v>
      </c>
      <c r="B76" s="7">
        <v>55</v>
      </c>
      <c r="C76" s="6">
        <v>8.0500000000000007</v>
      </c>
      <c r="D76" s="21"/>
      <c r="E76" s="5">
        <v>1.6</v>
      </c>
      <c r="F76" s="4" t="str">
        <f>F75</f>
        <v>GH5-13</v>
      </c>
      <c r="G76" s="4"/>
      <c r="H76" s="4">
        <f>H75</f>
        <v>2021</v>
      </c>
      <c r="I76" s="3" t="str">
        <f>I75</f>
        <v>CAP</v>
      </c>
      <c r="J76" s="3" t="str">
        <f>J75</f>
        <v>Fresh</v>
      </c>
    </row>
    <row r="77" spans="1:10" s="1" customFormat="1" ht="51" x14ac:dyDescent="0.15">
      <c r="A77" s="8" t="s">
        <v>8</v>
      </c>
      <c r="B77" s="7">
        <v>26</v>
      </c>
      <c r="C77" s="6">
        <v>8.06</v>
      </c>
      <c r="D77" s="21"/>
      <c r="E77" s="5">
        <v>1.5</v>
      </c>
      <c r="F77" s="4" t="str">
        <f>F76</f>
        <v>GH5-13</v>
      </c>
      <c r="G77" s="4"/>
      <c r="H77" s="4">
        <f>H76</f>
        <v>2021</v>
      </c>
      <c r="I77" s="3" t="str">
        <f>I76</f>
        <v>CAP</v>
      </c>
      <c r="J77" s="3" t="str">
        <f>J76</f>
        <v>Fresh</v>
      </c>
    </row>
    <row r="78" spans="1:10" s="1" customFormat="1" ht="51" x14ac:dyDescent="0.15">
      <c r="A78" s="8" t="s">
        <v>7</v>
      </c>
      <c r="B78" s="7">
        <v>83</v>
      </c>
      <c r="C78" s="6">
        <v>8.2100000000000009</v>
      </c>
      <c r="D78" s="21"/>
      <c r="E78" s="5">
        <v>1.8</v>
      </c>
      <c r="F78" s="4" t="str">
        <f>F77</f>
        <v>GH5-13</v>
      </c>
      <c r="G78" s="4"/>
      <c r="H78" s="4">
        <f>H77</f>
        <v>2021</v>
      </c>
      <c r="I78" s="3" t="str">
        <f>I77</f>
        <v>CAP</v>
      </c>
      <c r="J78" s="3" t="str">
        <f>J77</f>
        <v>Fresh</v>
      </c>
    </row>
    <row r="79" spans="1:10" s="1" customFormat="1" ht="34" x14ac:dyDescent="0.15">
      <c r="A79" s="10" t="s">
        <v>6</v>
      </c>
      <c r="B79" s="7">
        <v>306</v>
      </c>
      <c r="C79" s="6">
        <v>8.26</v>
      </c>
      <c r="D79" s="21"/>
      <c r="E79" s="5">
        <v>3.3</v>
      </c>
      <c r="F79" s="4" t="str">
        <f>F78</f>
        <v>GH5-13</v>
      </c>
      <c r="G79" s="4"/>
      <c r="H79" s="4">
        <f>H78</f>
        <v>2021</v>
      </c>
      <c r="I79" s="3" t="str">
        <f>I78</f>
        <v>CAP</v>
      </c>
      <c r="J79" s="3" t="str">
        <f>J78</f>
        <v>Fresh</v>
      </c>
    </row>
    <row r="80" spans="1:10" s="1" customFormat="1" ht="34" x14ac:dyDescent="0.15">
      <c r="A80" s="10" t="s">
        <v>5</v>
      </c>
      <c r="B80" s="7">
        <v>185</v>
      </c>
      <c r="C80" s="6">
        <v>8.18</v>
      </c>
      <c r="D80" s="21"/>
      <c r="E80" s="5">
        <v>1.8</v>
      </c>
      <c r="F80" s="4" t="str">
        <f>F79</f>
        <v>GH5-13</v>
      </c>
      <c r="G80" s="4"/>
      <c r="H80" s="4">
        <f>H79</f>
        <v>2021</v>
      </c>
      <c r="I80" s="3" t="str">
        <f>I79</f>
        <v>CAP</v>
      </c>
      <c r="J80" s="3" t="str">
        <f>J79</f>
        <v>Fresh</v>
      </c>
    </row>
    <row r="81" spans="1:16" s="1" customFormat="1" ht="34" x14ac:dyDescent="0.15">
      <c r="A81" s="10" t="s">
        <v>4</v>
      </c>
      <c r="B81" s="7">
        <v>207</v>
      </c>
      <c r="C81" s="6">
        <v>7.77</v>
      </c>
      <c r="D81" s="21"/>
      <c r="E81" s="5">
        <v>2</v>
      </c>
      <c r="F81" s="4" t="str">
        <f>F80</f>
        <v>GH5-13</v>
      </c>
      <c r="G81" s="4"/>
      <c r="H81" s="4">
        <f>H80</f>
        <v>2021</v>
      </c>
      <c r="I81" s="3" t="str">
        <f>I80</f>
        <v>CAP</v>
      </c>
      <c r="J81" s="3" t="str">
        <f>J80</f>
        <v>Fresh</v>
      </c>
    </row>
    <row r="82" spans="1:16" s="1" customFormat="1" ht="34" x14ac:dyDescent="0.15">
      <c r="A82" s="10" t="s">
        <v>3</v>
      </c>
      <c r="B82" s="7">
        <v>304</v>
      </c>
      <c r="C82" s="6">
        <v>8.52</v>
      </c>
      <c r="D82" s="21"/>
      <c r="E82" s="5">
        <v>2.2999999999999998</v>
      </c>
      <c r="F82" s="4" t="str">
        <f>F81</f>
        <v>GH5-13</v>
      </c>
      <c r="G82" s="4"/>
      <c r="H82" s="4">
        <f>H81</f>
        <v>2021</v>
      </c>
      <c r="I82" s="3" t="str">
        <f>I81</f>
        <v>CAP</v>
      </c>
      <c r="J82" s="3" t="str">
        <f>J81</f>
        <v>Fresh</v>
      </c>
    </row>
    <row r="83" spans="1:16" s="1" customFormat="1" ht="34" x14ac:dyDescent="0.15">
      <c r="A83" s="10" t="s">
        <v>2</v>
      </c>
      <c r="B83" s="7">
        <v>10</v>
      </c>
      <c r="C83" s="6">
        <v>8.36</v>
      </c>
      <c r="D83" s="21"/>
      <c r="E83" s="5">
        <v>2.2999999999999998</v>
      </c>
      <c r="F83" s="4" t="str">
        <f>F82</f>
        <v>GH5-13</v>
      </c>
      <c r="G83" s="4"/>
      <c r="H83" s="4">
        <f>H82</f>
        <v>2021</v>
      </c>
      <c r="I83" s="3" t="str">
        <f>I82</f>
        <v>CAP</v>
      </c>
      <c r="J83" s="3" t="str">
        <f>J82</f>
        <v>Fresh</v>
      </c>
    </row>
    <row r="84" spans="1:16" s="1" customFormat="1" ht="51" x14ac:dyDescent="0.15">
      <c r="A84" s="8" t="s">
        <v>1</v>
      </c>
      <c r="B84" s="7">
        <v>81</v>
      </c>
      <c r="C84" s="6">
        <v>8.5</v>
      </c>
      <c r="D84" s="21"/>
      <c r="E84" s="5">
        <v>2.4</v>
      </c>
      <c r="F84" s="4" t="str">
        <f>F83</f>
        <v>GH5-13</v>
      </c>
      <c r="G84" s="4"/>
      <c r="H84" s="4">
        <f>H83</f>
        <v>2021</v>
      </c>
      <c r="I84" s="3" t="str">
        <f>I83</f>
        <v>CAP</v>
      </c>
      <c r="J84" s="3" t="str">
        <f>J83</f>
        <v>Fresh</v>
      </c>
    </row>
    <row r="85" spans="1:16" s="1" customFormat="1" ht="51" x14ac:dyDescent="0.15">
      <c r="A85" s="8" t="s">
        <v>0</v>
      </c>
      <c r="B85" s="7">
        <v>199</v>
      </c>
      <c r="C85" s="6">
        <v>8.2200000000000006</v>
      </c>
      <c r="D85" s="21"/>
      <c r="E85" s="5">
        <v>2.6</v>
      </c>
      <c r="F85" s="4" t="str">
        <f>F84</f>
        <v>GH5-13</v>
      </c>
      <c r="G85" s="4"/>
      <c r="H85" s="4">
        <f>H84</f>
        <v>2021</v>
      </c>
      <c r="I85" s="3" t="str">
        <f>I84</f>
        <v>CAP</v>
      </c>
      <c r="J85" s="3" t="str">
        <f>J84</f>
        <v>Fresh</v>
      </c>
    </row>
    <row r="86" spans="1:16" s="1" customFormat="1" ht="34" x14ac:dyDescent="0.15">
      <c r="A86" s="10" t="s">
        <v>29</v>
      </c>
      <c r="B86" s="7">
        <v>87</v>
      </c>
      <c r="C86" s="15">
        <v>5.92</v>
      </c>
      <c r="D86" s="6">
        <v>-0.06</v>
      </c>
      <c r="E86" s="5">
        <v>1.9</v>
      </c>
      <c r="F86" s="4" t="s">
        <v>32</v>
      </c>
      <c r="G86" s="4" t="s">
        <v>31</v>
      </c>
      <c r="H86" s="4">
        <f>H85</f>
        <v>2021</v>
      </c>
      <c r="I86" s="3" t="str">
        <f>I85</f>
        <v>CAP</v>
      </c>
      <c r="J86" s="3" t="str">
        <f>J85</f>
        <v>Fresh</v>
      </c>
      <c r="M86" s="19"/>
      <c r="P86" s="13"/>
    </row>
    <row r="87" spans="1:16" s="1" customFormat="1" ht="34" x14ac:dyDescent="0.15">
      <c r="A87" s="10" t="s">
        <v>26</v>
      </c>
      <c r="B87" s="7">
        <v>225</v>
      </c>
      <c r="C87" s="15">
        <v>5.93</v>
      </c>
      <c r="D87" s="6">
        <v>-0.05</v>
      </c>
      <c r="E87" s="5">
        <v>1.2</v>
      </c>
      <c r="F87" s="4" t="str">
        <f>F86</f>
        <v>GH5-14</v>
      </c>
      <c r="G87" s="4" t="str">
        <f>G86</f>
        <v>5.98</v>
      </c>
      <c r="H87" s="4">
        <f>H86</f>
        <v>2021</v>
      </c>
      <c r="I87" s="3" t="str">
        <f>I86</f>
        <v>CAP</v>
      </c>
      <c r="J87" s="3" t="str">
        <f>J86</f>
        <v>Fresh</v>
      </c>
      <c r="M87" s="19"/>
      <c r="P87" s="13"/>
    </row>
    <row r="88" spans="1:16" s="1" customFormat="1" ht="17" x14ac:dyDescent="0.15">
      <c r="A88" s="10" t="s">
        <v>25</v>
      </c>
      <c r="B88" s="7">
        <v>114</v>
      </c>
      <c r="C88" s="15">
        <v>5.84</v>
      </c>
      <c r="D88" s="6">
        <v>-0.14000000000000001</v>
      </c>
      <c r="E88" s="5">
        <v>2.2999999999999998</v>
      </c>
      <c r="F88" s="4" t="str">
        <f>F87</f>
        <v>GH5-14</v>
      </c>
      <c r="G88" s="4" t="str">
        <f>G87</f>
        <v>5.98</v>
      </c>
      <c r="H88" s="4">
        <f>H87</f>
        <v>2021</v>
      </c>
      <c r="I88" s="3" t="str">
        <f>I87</f>
        <v>CAP</v>
      </c>
      <c r="J88" s="3" t="str">
        <f>J87</f>
        <v>Fresh</v>
      </c>
      <c r="M88" s="19"/>
      <c r="P88" s="13"/>
    </row>
    <row r="89" spans="1:16" s="1" customFormat="1" ht="17" x14ac:dyDescent="0.15">
      <c r="A89" s="10" t="s">
        <v>24</v>
      </c>
      <c r="B89" s="7">
        <v>88</v>
      </c>
      <c r="C89" s="15">
        <v>5.74</v>
      </c>
      <c r="D89" s="6">
        <v>-0.24</v>
      </c>
      <c r="E89" s="5">
        <v>1.8</v>
      </c>
      <c r="F89" s="4" t="str">
        <f>F88</f>
        <v>GH5-14</v>
      </c>
      <c r="G89" s="4" t="str">
        <f>G88</f>
        <v>5.98</v>
      </c>
      <c r="H89" s="4">
        <f>H88</f>
        <v>2021</v>
      </c>
      <c r="I89" s="3" t="str">
        <f>I88</f>
        <v>CAP</v>
      </c>
      <c r="J89" s="3" t="str">
        <f>J88</f>
        <v>Fresh</v>
      </c>
      <c r="M89" s="19"/>
      <c r="P89" s="13"/>
    </row>
    <row r="90" spans="1:16" s="1" customFormat="1" ht="51" x14ac:dyDescent="0.15">
      <c r="A90" s="8" t="s">
        <v>23</v>
      </c>
      <c r="B90" s="7">
        <v>26</v>
      </c>
      <c r="C90" s="15">
        <v>5.96</v>
      </c>
      <c r="D90" s="6">
        <v>-0.02</v>
      </c>
      <c r="E90" s="5">
        <v>0.9</v>
      </c>
      <c r="F90" s="4" t="str">
        <f>F89</f>
        <v>GH5-14</v>
      </c>
      <c r="G90" s="4" t="str">
        <f>G89</f>
        <v>5.98</v>
      </c>
      <c r="H90" s="4">
        <f>H89</f>
        <v>2021</v>
      </c>
      <c r="I90" s="3" t="str">
        <f>I89</f>
        <v>CAP</v>
      </c>
      <c r="J90" s="3" t="str">
        <f>J89</f>
        <v>Fresh</v>
      </c>
      <c r="M90" s="19"/>
      <c r="P90" s="13"/>
    </row>
    <row r="91" spans="1:16" s="1" customFormat="1" ht="34" x14ac:dyDescent="0.15">
      <c r="A91" s="10" t="s">
        <v>22</v>
      </c>
      <c r="B91" s="7">
        <v>25</v>
      </c>
      <c r="C91" s="18"/>
      <c r="D91" s="9"/>
      <c r="E91" s="9"/>
      <c r="F91" s="4" t="str">
        <f>F90</f>
        <v>GH5-14</v>
      </c>
      <c r="G91" s="4" t="str">
        <f>G90</f>
        <v>5.98</v>
      </c>
      <c r="H91" s="4">
        <f>H90</f>
        <v>2021</v>
      </c>
      <c r="I91" s="3" t="str">
        <f>I90</f>
        <v>CAP</v>
      </c>
      <c r="J91" s="3" t="str">
        <f>J90</f>
        <v>Fresh</v>
      </c>
      <c r="M91" s="20"/>
      <c r="P91" s="16"/>
    </row>
    <row r="92" spans="1:16" s="1" customFormat="1" ht="17" x14ac:dyDescent="0.15">
      <c r="A92" s="10" t="s">
        <v>21</v>
      </c>
      <c r="B92" s="7">
        <v>13</v>
      </c>
      <c r="C92" s="18"/>
      <c r="D92" s="9"/>
      <c r="E92" s="9"/>
      <c r="F92" s="4" t="str">
        <f>F91</f>
        <v>GH5-14</v>
      </c>
      <c r="G92" s="4" t="str">
        <f>G91</f>
        <v>5.98</v>
      </c>
      <c r="H92" s="4">
        <f>H91</f>
        <v>2021</v>
      </c>
      <c r="I92" s="3" t="str">
        <f>I91</f>
        <v>CAP</v>
      </c>
      <c r="J92" s="3" t="str">
        <f>J91</f>
        <v>Fresh</v>
      </c>
      <c r="M92" s="20"/>
      <c r="P92" s="16"/>
    </row>
    <row r="93" spans="1:16" s="1" customFormat="1" ht="34" x14ac:dyDescent="0.15">
      <c r="A93" s="10" t="s">
        <v>20</v>
      </c>
      <c r="B93" s="7">
        <v>27</v>
      </c>
      <c r="C93" s="15">
        <v>5.96</v>
      </c>
      <c r="D93" s="6">
        <v>-0.02</v>
      </c>
      <c r="E93" s="5">
        <v>2.2000000000000002</v>
      </c>
      <c r="F93" s="4" t="str">
        <f>F92</f>
        <v>GH5-14</v>
      </c>
      <c r="G93" s="4" t="str">
        <f>G92</f>
        <v>5.98</v>
      </c>
      <c r="H93" s="4">
        <f>H92</f>
        <v>2021</v>
      </c>
      <c r="I93" s="3" t="str">
        <f>I92</f>
        <v>CAP</v>
      </c>
      <c r="J93" s="3" t="str">
        <f>J92</f>
        <v>Fresh</v>
      </c>
      <c r="M93" s="19"/>
      <c r="P93" s="13"/>
    </row>
    <row r="94" spans="1:16" s="1" customFormat="1" ht="51" x14ac:dyDescent="0.15">
      <c r="A94" s="8" t="s">
        <v>19</v>
      </c>
      <c r="B94" s="7">
        <v>66</v>
      </c>
      <c r="C94" s="15">
        <v>5.93</v>
      </c>
      <c r="D94" s="6">
        <v>-0.05</v>
      </c>
      <c r="E94" s="5">
        <v>2.4</v>
      </c>
      <c r="F94" s="4" t="str">
        <f>F93</f>
        <v>GH5-14</v>
      </c>
      <c r="G94" s="4" t="str">
        <f>G93</f>
        <v>5.98</v>
      </c>
      <c r="H94" s="4">
        <f>H93</f>
        <v>2021</v>
      </c>
      <c r="I94" s="3" t="str">
        <f>I93</f>
        <v>CAP</v>
      </c>
      <c r="J94" s="3" t="str">
        <f>J93</f>
        <v>Fresh</v>
      </c>
      <c r="M94" s="19"/>
      <c r="P94" s="13"/>
    </row>
    <row r="95" spans="1:16" s="1" customFormat="1" ht="51" x14ac:dyDescent="0.15">
      <c r="A95" s="8" t="s">
        <v>18</v>
      </c>
      <c r="B95" s="7">
        <v>65</v>
      </c>
      <c r="C95" s="15">
        <v>5.98</v>
      </c>
      <c r="D95" s="6">
        <v>0</v>
      </c>
      <c r="E95" s="5">
        <v>2.1</v>
      </c>
      <c r="F95" s="4" t="str">
        <f>F94</f>
        <v>GH5-14</v>
      </c>
      <c r="G95" s="4" t="str">
        <f>G94</f>
        <v>5.98</v>
      </c>
      <c r="H95" s="4">
        <f>H94</f>
        <v>2021</v>
      </c>
      <c r="I95" s="3" t="str">
        <f>I94</f>
        <v>CAP</v>
      </c>
      <c r="J95" s="3" t="str">
        <f>J94</f>
        <v>Fresh</v>
      </c>
      <c r="M95" s="19"/>
      <c r="P95" s="13"/>
    </row>
    <row r="96" spans="1:16" s="1" customFormat="1" ht="17" x14ac:dyDescent="0.15">
      <c r="A96" s="10" t="s">
        <v>17</v>
      </c>
      <c r="B96" s="7">
        <v>112</v>
      </c>
      <c r="C96" s="15">
        <v>6.13</v>
      </c>
      <c r="D96" s="6">
        <v>0.15</v>
      </c>
      <c r="E96" s="5">
        <v>1.9</v>
      </c>
      <c r="F96" s="4" t="str">
        <f>F95</f>
        <v>GH5-14</v>
      </c>
      <c r="G96" s="4" t="str">
        <f>G95</f>
        <v>5.98</v>
      </c>
      <c r="H96" s="4">
        <f>H95</f>
        <v>2021</v>
      </c>
      <c r="I96" s="3" t="str">
        <f>I95</f>
        <v>CAP</v>
      </c>
      <c r="J96" s="3" t="str">
        <f>J95</f>
        <v>Fresh</v>
      </c>
      <c r="M96" s="19"/>
      <c r="P96" s="13"/>
    </row>
    <row r="97" spans="1:16" s="1" customFormat="1" ht="17" x14ac:dyDescent="0.15">
      <c r="A97" s="10" t="s">
        <v>16</v>
      </c>
      <c r="B97" s="7">
        <v>133</v>
      </c>
      <c r="C97" s="15">
        <v>5.93</v>
      </c>
      <c r="D97" s="6">
        <v>-0.05</v>
      </c>
      <c r="E97" s="5">
        <v>1.5</v>
      </c>
      <c r="F97" s="4" t="str">
        <f>F96</f>
        <v>GH5-14</v>
      </c>
      <c r="G97" s="4" t="str">
        <f>G96</f>
        <v>5.98</v>
      </c>
      <c r="H97" s="4">
        <f>H96</f>
        <v>2021</v>
      </c>
      <c r="I97" s="3" t="str">
        <f>I96</f>
        <v>CAP</v>
      </c>
      <c r="J97" s="3" t="str">
        <f>J96</f>
        <v>Fresh</v>
      </c>
      <c r="M97" s="19"/>
      <c r="P97" s="13"/>
    </row>
    <row r="98" spans="1:16" s="1" customFormat="1" ht="17" x14ac:dyDescent="0.15">
      <c r="A98" s="10" t="s">
        <v>15</v>
      </c>
      <c r="B98" s="7">
        <v>15</v>
      </c>
      <c r="C98" s="15">
        <v>6.11</v>
      </c>
      <c r="D98" s="6">
        <v>0.13</v>
      </c>
      <c r="E98" s="5">
        <v>3.5</v>
      </c>
      <c r="F98" s="4" t="str">
        <f>F97</f>
        <v>GH5-14</v>
      </c>
      <c r="G98" s="4" t="str">
        <f>G97</f>
        <v>5.98</v>
      </c>
      <c r="H98" s="4">
        <f>H97</f>
        <v>2021</v>
      </c>
      <c r="I98" s="3" t="str">
        <f>I97</f>
        <v>CAP</v>
      </c>
      <c r="J98" s="3" t="str">
        <f>J97</f>
        <v>Fresh</v>
      </c>
      <c r="M98" s="19"/>
      <c r="P98" s="13"/>
    </row>
    <row r="99" spans="1:16" s="1" customFormat="1" ht="34" x14ac:dyDescent="0.15">
      <c r="A99" s="10" t="s">
        <v>14</v>
      </c>
      <c r="B99" s="7">
        <v>121</v>
      </c>
      <c r="C99" s="15">
        <v>5.97</v>
      </c>
      <c r="D99" s="6">
        <v>-0.01</v>
      </c>
      <c r="E99" s="5">
        <v>2</v>
      </c>
      <c r="F99" s="4" t="str">
        <f>F98</f>
        <v>GH5-14</v>
      </c>
      <c r="G99" s="4" t="str">
        <f>G98</f>
        <v>5.98</v>
      </c>
      <c r="H99" s="4">
        <f>H98</f>
        <v>2021</v>
      </c>
      <c r="I99" s="3" t="str">
        <f>I98</f>
        <v>CAP</v>
      </c>
      <c r="J99" s="3" t="str">
        <f>J98</f>
        <v>Fresh</v>
      </c>
      <c r="M99" s="19"/>
      <c r="P99" s="13"/>
    </row>
    <row r="100" spans="1:16" s="1" customFormat="1" ht="17" x14ac:dyDescent="0.15">
      <c r="A100" s="10" t="s">
        <v>13</v>
      </c>
      <c r="B100" s="7">
        <v>21</v>
      </c>
      <c r="C100" s="15">
        <v>5.83</v>
      </c>
      <c r="D100" s="6">
        <v>-0.15</v>
      </c>
      <c r="E100" s="5">
        <v>2.7</v>
      </c>
      <c r="F100" s="4" t="str">
        <f>F99</f>
        <v>GH5-14</v>
      </c>
      <c r="G100" s="4" t="str">
        <f>G99</f>
        <v>5.98</v>
      </c>
      <c r="H100" s="4">
        <f>H99</f>
        <v>2021</v>
      </c>
      <c r="I100" s="3" t="str">
        <f>I99</f>
        <v>CAP</v>
      </c>
      <c r="J100" s="3" t="str">
        <f>J99</f>
        <v>Fresh</v>
      </c>
      <c r="M100" s="19"/>
      <c r="P100" s="13"/>
    </row>
    <row r="101" spans="1:16" s="1" customFormat="1" ht="34" x14ac:dyDescent="0.15">
      <c r="A101" s="10" t="s">
        <v>12</v>
      </c>
      <c r="B101" s="7">
        <v>409</v>
      </c>
      <c r="C101" s="15">
        <v>5.93</v>
      </c>
      <c r="D101" s="6">
        <v>-0.05</v>
      </c>
      <c r="E101" s="5">
        <v>2.4</v>
      </c>
      <c r="F101" s="4" t="str">
        <f>F100</f>
        <v>GH5-14</v>
      </c>
      <c r="G101" s="4" t="str">
        <f>G100</f>
        <v>5.98</v>
      </c>
      <c r="H101" s="4">
        <f>H100</f>
        <v>2021</v>
      </c>
      <c r="I101" s="3" t="str">
        <f>I100</f>
        <v>CAP</v>
      </c>
      <c r="J101" s="3" t="str">
        <f>J100</f>
        <v>Fresh</v>
      </c>
      <c r="M101" s="19"/>
      <c r="P101" s="13"/>
    </row>
    <row r="102" spans="1:16" s="1" customFormat="1" ht="17" x14ac:dyDescent="0.15">
      <c r="A102" s="10" t="s">
        <v>11</v>
      </c>
      <c r="B102" s="7">
        <v>64</v>
      </c>
      <c r="C102" s="15">
        <v>6.04</v>
      </c>
      <c r="D102" s="6">
        <v>0.06</v>
      </c>
      <c r="E102" s="5">
        <v>1.4</v>
      </c>
      <c r="F102" s="4" t="str">
        <f>F101</f>
        <v>GH5-14</v>
      </c>
      <c r="G102" s="4" t="str">
        <f>G101</f>
        <v>5.98</v>
      </c>
      <c r="H102" s="4">
        <f>H101</f>
        <v>2021</v>
      </c>
      <c r="I102" s="3" t="str">
        <f>I101</f>
        <v>CAP</v>
      </c>
      <c r="J102" s="3" t="str">
        <f>J101</f>
        <v>Fresh</v>
      </c>
      <c r="M102" s="19"/>
      <c r="P102" s="13"/>
    </row>
    <row r="103" spans="1:16" s="1" customFormat="1" ht="34" x14ac:dyDescent="0.15">
      <c r="A103" s="10" t="s">
        <v>10</v>
      </c>
      <c r="B103" s="7">
        <v>32</v>
      </c>
      <c r="C103" s="15">
        <v>5.98</v>
      </c>
      <c r="D103" s="6">
        <v>0</v>
      </c>
      <c r="E103" s="5">
        <v>2.2000000000000002</v>
      </c>
      <c r="F103" s="4" t="str">
        <f>F102</f>
        <v>GH5-14</v>
      </c>
      <c r="G103" s="4" t="str">
        <f>G102</f>
        <v>5.98</v>
      </c>
      <c r="H103" s="4">
        <f>H102</f>
        <v>2021</v>
      </c>
      <c r="I103" s="3" t="str">
        <f>I102</f>
        <v>CAP</v>
      </c>
      <c r="J103" s="3" t="str">
        <f>J102</f>
        <v>Fresh</v>
      </c>
      <c r="M103" s="19"/>
      <c r="P103" s="13"/>
    </row>
    <row r="104" spans="1:16" s="1" customFormat="1" ht="34" x14ac:dyDescent="0.15">
      <c r="A104" s="10" t="s">
        <v>9</v>
      </c>
      <c r="B104" s="7">
        <v>55</v>
      </c>
      <c r="C104" s="15">
        <v>5.98</v>
      </c>
      <c r="D104" s="6">
        <v>0</v>
      </c>
      <c r="E104" s="5">
        <v>1.7</v>
      </c>
      <c r="F104" s="4" t="str">
        <f>F103</f>
        <v>GH5-14</v>
      </c>
      <c r="G104" s="4" t="str">
        <f>G103</f>
        <v>5.98</v>
      </c>
      <c r="H104" s="4">
        <f>H103</f>
        <v>2021</v>
      </c>
      <c r="I104" s="3" t="str">
        <f>I103</f>
        <v>CAP</v>
      </c>
      <c r="J104" s="3" t="str">
        <f>J103</f>
        <v>Fresh</v>
      </c>
      <c r="M104" s="19"/>
      <c r="P104" s="13"/>
    </row>
    <row r="105" spans="1:16" s="1" customFormat="1" ht="51" x14ac:dyDescent="0.15">
      <c r="A105" s="8" t="s">
        <v>8</v>
      </c>
      <c r="B105" s="7">
        <v>26</v>
      </c>
      <c r="C105" s="15">
        <v>6.01</v>
      </c>
      <c r="D105" s="6">
        <v>0.03</v>
      </c>
      <c r="E105" s="5">
        <v>1.3</v>
      </c>
      <c r="F105" s="4" t="str">
        <f>F104</f>
        <v>GH5-14</v>
      </c>
      <c r="G105" s="4" t="str">
        <f>G104</f>
        <v>5.98</v>
      </c>
      <c r="H105" s="4">
        <f>H104</f>
        <v>2021</v>
      </c>
      <c r="I105" s="3" t="str">
        <f>I104</f>
        <v>CAP</v>
      </c>
      <c r="J105" s="3" t="str">
        <f>J104</f>
        <v>Fresh</v>
      </c>
      <c r="M105" s="19"/>
      <c r="P105" s="13"/>
    </row>
    <row r="106" spans="1:16" s="1" customFormat="1" ht="51" x14ac:dyDescent="0.15">
      <c r="A106" s="8" t="s">
        <v>7</v>
      </c>
      <c r="B106" s="7">
        <v>83</v>
      </c>
      <c r="C106" s="15">
        <v>5.9</v>
      </c>
      <c r="D106" s="6">
        <v>-0.08</v>
      </c>
      <c r="E106" s="5">
        <v>1.8</v>
      </c>
      <c r="F106" s="4" t="str">
        <f>F105</f>
        <v>GH5-14</v>
      </c>
      <c r="G106" s="4" t="str">
        <f>G105</f>
        <v>5.98</v>
      </c>
      <c r="H106" s="4">
        <f>H105</f>
        <v>2021</v>
      </c>
      <c r="I106" s="3" t="str">
        <f>I105</f>
        <v>CAP</v>
      </c>
      <c r="J106" s="3" t="str">
        <f>J105</f>
        <v>Fresh</v>
      </c>
      <c r="M106" s="19"/>
      <c r="P106" s="13"/>
    </row>
    <row r="107" spans="1:16" s="1" customFormat="1" ht="34" x14ac:dyDescent="0.15">
      <c r="A107" s="10" t="s">
        <v>6</v>
      </c>
      <c r="B107" s="7">
        <v>306</v>
      </c>
      <c r="C107" s="15">
        <v>5.97</v>
      </c>
      <c r="D107" s="6">
        <v>-0.01</v>
      </c>
      <c r="E107" s="5">
        <v>2.4</v>
      </c>
      <c r="F107" s="4" t="str">
        <f>F106</f>
        <v>GH5-14</v>
      </c>
      <c r="G107" s="4" t="str">
        <f>G106</f>
        <v>5.98</v>
      </c>
      <c r="H107" s="4">
        <f>H106</f>
        <v>2021</v>
      </c>
      <c r="I107" s="3" t="str">
        <f>I106</f>
        <v>CAP</v>
      </c>
      <c r="J107" s="3" t="str">
        <f>J106</f>
        <v>Fresh</v>
      </c>
      <c r="M107" s="19"/>
      <c r="P107" s="13"/>
    </row>
    <row r="108" spans="1:16" s="1" customFormat="1" ht="34" x14ac:dyDescent="0.15">
      <c r="A108" s="10" t="s">
        <v>5</v>
      </c>
      <c r="B108" s="7">
        <v>185</v>
      </c>
      <c r="C108" s="15">
        <v>6.1</v>
      </c>
      <c r="D108" s="6">
        <v>0.12</v>
      </c>
      <c r="E108" s="5">
        <v>1.9</v>
      </c>
      <c r="F108" s="4" t="str">
        <f>F107</f>
        <v>GH5-14</v>
      </c>
      <c r="G108" s="4" t="str">
        <f>G107</f>
        <v>5.98</v>
      </c>
      <c r="H108" s="4">
        <f>H107</f>
        <v>2021</v>
      </c>
      <c r="I108" s="3" t="str">
        <f>I107</f>
        <v>CAP</v>
      </c>
      <c r="J108" s="3" t="str">
        <f>J107</f>
        <v>Fresh</v>
      </c>
      <c r="M108" s="19"/>
      <c r="P108" s="13"/>
    </row>
    <row r="109" spans="1:16" s="1" customFormat="1" ht="34" x14ac:dyDescent="0.15">
      <c r="A109" s="10" t="s">
        <v>4</v>
      </c>
      <c r="B109" s="7">
        <v>207</v>
      </c>
      <c r="C109" s="15">
        <v>5.86</v>
      </c>
      <c r="D109" s="6">
        <v>-0.12</v>
      </c>
      <c r="E109" s="5">
        <v>1.8</v>
      </c>
      <c r="F109" s="4" t="str">
        <f>F108</f>
        <v>GH5-14</v>
      </c>
      <c r="G109" s="4" t="str">
        <f>G108</f>
        <v>5.98</v>
      </c>
      <c r="H109" s="4">
        <f>H108</f>
        <v>2021</v>
      </c>
      <c r="I109" s="3" t="str">
        <f>I108</f>
        <v>CAP</v>
      </c>
      <c r="J109" s="3" t="str">
        <f>J108</f>
        <v>Fresh</v>
      </c>
      <c r="M109" s="19"/>
      <c r="P109" s="13"/>
    </row>
    <row r="110" spans="1:16" s="1" customFormat="1" ht="34" x14ac:dyDescent="0.15">
      <c r="A110" s="10" t="s">
        <v>3</v>
      </c>
      <c r="B110" s="7">
        <v>304</v>
      </c>
      <c r="C110" s="15">
        <v>6.09</v>
      </c>
      <c r="D110" s="6">
        <v>0.11</v>
      </c>
      <c r="E110" s="5">
        <v>1.4</v>
      </c>
      <c r="F110" s="4" t="str">
        <f>F109</f>
        <v>GH5-14</v>
      </c>
      <c r="G110" s="4" t="str">
        <f>G109</f>
        <v>5.98</v>
      </c>
      <c r="H110" s="4">
        <f>H109</f>
        <v>2021</v>
      </c>
      <c r="I110" s="3" t="str">
        <f>I109</f>
        <v>CAP</v>
      </c>
      <c r="J110" s="3" t="str">
        <f>J109</f>
        <v>Fresh</v>
      </c>
      <c r="M110" s="19"/>
      <c r="P110" s="13"/>
    </row>
    <row r="111" spans="1:16" s="1" customFormat="1" ht="34" x14ac:dyDescent="0.15">
      <c r="A111" s="10" t="s">
        <v>2</v>
      </c>
      <c r="B111" s="7">
        <v>10</v>
      </c>
      <c r="C111" s="18"/>
      <c r="D111" s="9"/>
      <c r="E111" s="9"/>
      <c r="F111" s="4" t="str">
        <f>F110</f>
        <v>GH5-14</v>
      </c>
      <c r="G111" s="4" t="str">
        <f>G110</f>
        <v>5.98</v>
      </c>
      <c r="H111" s="4">
        <f>H110</f>
        <v>2021</v>
      </c>
      <c r="I111" s="3" t="str">
        <f>I110</f>
        <v>CAP</v>
      </c>
      <c r="J111" s="3" t="str">
        <f>J110</f>
        <v>Fresh</v>
      </c>
      <c r="M111" s="17"/>
      <c r="P111" s="16"/>
    </row>
    <row r="112" spans="1:16" s="1" customFormat="1" ht="51" x14ac:dyDescent="0.15">
      <c r="A112" s="8" t="s">
        <v>1</v>
      </c>
      <c r="B112" s="7">
        <v>81</v>
      </c>
      <c r="C112" s="15">
        <v>6.04</v>
      </c>
      <c r="D112" s="6">
        <v>0.06</v>
      </c>
      <c r="E112" s="5">
        <v>2.1</v>
      </c>
      <c r="F112" s="4" t="str">
        <f>F111</f>
        <v>GH5-14</v>
      </c>
      <c r="G112" s="4" t="str">
        <f>G111</f>
        <v>5.98</v>
      </c>
      <c r="H112" s="4">
        <f>H111</f>
        <v>2021</v>
      </c>
      <c r="I112" s="3" t="str">
        <f>I111</f>
        <v>CAP</v>
      </c>
      <c r="J112" s="3" t="str">
        <f>J111</f>
        <v>Fresh</v>
      </c>
      <c r="M112" s="14"/>
      <c r="P112" s="13"/>
    </row>
    <row r="113" spans="1:16" s="1" customFormat="1" ht="51" x14ac:dyDescent="0.15">
      <c r="A113" s="8" t="s">
        <v>0</v>
      </c>
      <c r="B113" s="7">
        <v>199</v>
      </c>
      <c r="C113" s="15">
        <v>5.94</v>
      </c>
      <c r="D113" s="9" t="s">
        <v>30</v>
      </c>
      <c r="E113" s="5">
        <v>2.1</v>
      </c>
      <c r="F113" s="4" t="str">
        <f>F112</f>
        <v>GH5-14</v>
      </c>
      <c r="G113" s="4" t="str">
        <f>G112</f>
        <v>5.98</v>
      </c>
      <c r="H113" s="4">
        <f>H112</f>
        <v>2021</v>
      </c>
      <c r="I113" s="3" t="str">
        <f>I112</f>
        <v>CAP</v>
      </c>
      <c r="J113" s="3" t="str">
        <f>J112</f>
        <v>Fresh</v>
      </c>
      <c r="M113" s="14"/>
      <c r="P113" s="13"/>
    </row>
    <row r="114" spans="1:16" s="1" customFormat="1" ht="34" x14ac:dyDescent="0.15">
      <c r="A114" s="10" t="s">
        <v>29</v>
      </c>
      <c r="B114" s="7">
        <v>87</v>
      </c>
      <c r="C114" s="6">
        <v>10.4</v>
      </c>
      <c r="D114" s="6">
        <v>0.28000000000000003</v>
      </c>
      <c r="E114" s="5">
        <v>1.7</v>
      </c>
      <c r="F114" s="4" t="s">
        <v>28</v>
      </c>
      <c r="G114" s="4" t="s">
        <v>27</v>
      </c>
      <c r="H114" s="4">
        <f>H113</f>
        <v>2021</v>
      </c>
      <c r="I114" s="3" t="str">
        <f>I113</f>
        <v>CAP</v>
      </c>
      <c r="J114" s="3" t="str">
        <f>J113</f>
        <v>Fresh</v>
      </c>
    </row>
    <row r="115" spans="1:16" s="1" customFormat="1" ht="34" x14ac:dyDescent="0.15">
      <c r="A115" s="10" t="s">
        <v>26</v>
      </c>
      <c r="B115" s="7">
        <v>225</v>
      </c>
      <c r="C115" s="6">
        <v>10.35</v>
      </c>
      <c r="D115" s="6">
        <v>0.23</v>
      </c>
      <c r="E115" s="5">
        <v>1</v>
      </c>
      <c r="F115" s="4" t="str">
        <f>F114</f>
        <v>GH5-15</v>
      </c>
      <c r="G115" s="4" t="str">
        <f>G114</f>
        <v>10.12</v>
      </c>
      <c r="H115" s="4">
        <f>H114</f>
        <v>2021</v>
      </c>
      <c r="I115" s="3" t="str">
        <f>I114</f>
        <v>CAP</v>
      </c>
      <c r="J115" s="3" t="str">
        <f>J114</f>
        <v>Fresh</v>
      </c>
    </row>
    <row r="116" spans="1:16" s="1" customFormat="1" ht="17" x14ac:dyDescent="0.15">
      <c r="A116" s="10" t="s">
        <v>25</v>
      </c>
      <c r="B116" s="7">
        <v>114</v>
      </c>
      <c r="C116" s="6">
        <v>10.11</v>
      </c>
      <c r="D116" s="6">
        <v>-0.01</v>
      </c>
      <c r="E116" s="5">
        <v>2.2999999999999998</v>
      </c>
      <c r="F116" s="4" t="str">
        <f>F115</f>
        <v>GH5-15</v>
      </c>
      <c r="G116" s="4" t="str">
        <f>G115</f>
        <v>10.12</v>
      </c>
      <c r="H116" s="4">
        <f>H115</f>
        <v>2021</v>
      </c>
      <c r="I116" s="3" t="str">
        <f>I115</f>
        <v>CAP</v>
      </c>
      <c r="J116" s="3" t="str">
        <f>J115</f>
        <v>Fresh</v>
      </c>
    </row>
    <row r="117" spans="1:16" s="1" customFormat="1" ht="17" x14ac:dyDescent="0.15">
      <c r="A117" s="10" t="s">
        <v>24</v>
      </c>
      <c r="B117" s="7">
        <v>88</v>
      </c>
      <c r="C117" s="6">
        <v>9.9</v>
      </c>
      <c r="D117" s="6">
        <v>-0.22</v>
      </c>
      <c r="E117" s="5">
        <v>1.9</v>
      </c>
      <c r="F117" s="4" t="str">
        <f>F116</f>
        <v>GH5-15</v>
      </c>
      <c r="G117" s="4" t="str">
        <f>G116</f>
        <v>10.12</v>
      </c>
      <c r="H117" s="4">
        <f>H116</f>
        <v>2021</v>
      </c>
      <c r="I117" s="3" t="str">
        <f>I116</f>
        <v>CAP</v>
      </c>
      <c r="J117" s="3" t="str">
        <f>J116</f>
        <v>Fresh</v>
      </c>
    </row>
    <row r="118" spans="1:16" s="1" customFormat="1" ht="51" x14ac:dyDescent="0.15">
      <c r="A118" s="8" t="s">
        <v>23</v>
      </c>
      <c r="B118" s="7">
        <v>26</v>
      </c>
      <c r="C118" s="6">
        <v>10.06</v>
      </c>
      <c r="D118" s="6">
        <v>-0.06</v>
      </c>
      <c r="E118" s="5">
        <v>0.8</v>
      </c>
      <c r="F118" s="4" t="str">
        <f>F117</f>
        <v>GH5-15</v>
      </c>
      <c r="G118" s="4" t="str">
        <f>G117</f>
        <v>10.12</v>
      </c>
      <c r="H118" s="4">
        <f>H117</f>
        <v>2021</v>
      </c>
      <c r="I118" s="3" t="str">
        <f>I117</f>
        <v>CAP</v>
      </c>
      <c r="J118" s="3" t="str">
        <f>J117</f>
        <v>Fresh</v>
      </c>
    </row>
    <row r="119" spans="1:16" s="1" customFormat="1" ht="34" x14ac:dyDescent="0.15">
      <c r="A119" s="10" t="s">
        <v>22</v>
      </c>
      <c r="B119" s="7">
        <v>25</v>
      </c>
      <c r="C119" s="9"/>
      <c r="D119" s="9"/>
      <c r="E119" s="9"/>
      <c r="F119" s="4" t="str">
        <f>F118</f>
        <v>GH5-15</v>
      </c>
      <c r="G119" s="4" t="str">
        <f>G118</f>
        <v>10.12</v>
      </c>
      <c r="H119" s="4">
        <f>H118</f>
        <v>2021</v>
      </c>
      <c r="I119" s="3" t="str">
        <f>I118</f>
        <v>CAP</v>
      </c>
      <c r="J119" s="3" t="str">
        <f>J118</f>
        <v>Fresh</v>
      </c>
    </row>
    <row r="120" spans="1:16" s="1" customFormat="1" ht="17" x14ac:dyDescent="0.15">
      <c r="A120" s="10" t="s">
        <v>21</v>
      </c>
      <c r="B120" s="7">
        <v>13</v>
      </c>
      <c r="C120" s="9"/>
      <c r="D120" s="9"/>
      <c r="E120" s="9"/>
      <c r="F120" s="4" t="str">
        <f>F119</f>
        <v>GH5-15</v>
      </c>
      <c r="G120" s="4" t="str">
        <f>G119</f>
        <v>10.12</v>
      </c>
      <c r="H120" s="4">
        <f>H119</f>
        <v>2021</v>
      </c>
      <c r="I120" s="3" t="str">
        <f>I119</f>
        <v>CAP</v>
      </c>
      <c r="J120" s="3" t="str">
        <f>J119</f>
        <v>Fresh</v>
      </c>
    </row>
    <row r="121" spans="1:16" s="1" customFormat="1" ht="34" x14ac:dyDescent="0.15">
      <c r="A121" s="10" t="s">
        <v>20</v>
      </c>
      <c r="B121" s="7">
        <v>27</v>
      </c>
      <c r="C121" s="6">
        <v>9.89</v>
      </c>
      <c r="D121" s="6">
        <v>-0.23</v>
      </c>
      <c r="E121" s="5">
        <v>1.8</v>
      </c>
      <c r="F121" s="4" t="str">
        <f>F120</f>
        <v>GH5-15</v>
      </c>
      <c r="G121" s="4" t="str">
        <f>G120</f>
        <v>10.12</v>
      </c>
      <c r="H121" s="4">
        <f>H120</f>
        <v>2021</v>
      </c>
      <c r="I121" s="3" t="str">
        <f>I120</f>
        <v>CAP</v>
      </c>
      <c r="J121" s="3" t="str">
        <f>J120</f>
        <v>Fresh</v>
      </c>
    </row>
    <row r="122" spans="1:16" s="1" customFormat="1" ht="51" x14ac:dyDescent="0.15">
      <c r="A122" s="8" t="s">
        <v>19</v>
      </c>
      <c r="B122" s="7">
        <v>66</v>
      </c>
      <c r="C122" s="6">
        <v>9.7799999999999994</v>
      </c>
      <c r="D122" s="12">
        <v>-0.34</v>
      </c>
      <c r="E122" s="5">
        <v>3.4</v>
      </c>
      <c r="F122" s="4" t="str">
        <f>F121</f>
        <v>GH5-15</v>
      </c>
      <c r="G122" s="4" t="str">
        <f>G121</f>
        <v>10.12</v>
      </c>
      <c r="H122" s="4">
        <f>H121</f>
        <v>2021</v>
      </c>
      <c r="I122" s="3" t="str">
        <f>I121</f>
        <v>CAP</v>
      </c>
      <c r="J122" s="3" t="str">
        <f>J121</f>
        <v>Fresh</v>
      </c>
    </row>
    <row r="123" spans="1:16" s="1" customFormat="1" ht="51" x14ac:dyDescent="0.15">
      <c r="A123" s="8" t="s">
        <v>18</v>
      </c>
      <c r="B123" s="7">
        <v>65</v>
      </c>
      <c r="C123" s="6">
        <v>10.3</v>
      </c>
      <c r="D123" s="6">
        <v>0.18</v>
      </c>
      <c r="E123" s="5">
        <v>2.6</v>
      </c>
      <c r="F123" s="4" t="str">
        <f>F122</f>
        <v>GH5-15</v>
      </c>
      <c r="G123" s="4" t="str">
        <f>G122</f>
        <v>10.12</v>
      </c>
      <c r="H123" s="4">
        <f>H122</f>
        <v>2021</v>
      </c>
      <c r="I123" s="3" t="str">
        <f>I122</f>
        <v>CAP</v>
      </c>
      <c r="J123" s="3" t="str">
        <f>J122</f>
        <v>Fresh</v>
      </c>
    </row>
    <row r="124" spans="1:16" s="1" customFormat="1" ht="17" x14ac:dyDescent="0.15">
      <c r="A124" s="10" t="s">
        <v>17</v>
      </c>
      <c r="B124" s="7">
        <v>112</v>
      </c>
      <c r="C124" s="6">
        <v>10.25</v>
      </c>
      <c r="D124" s="6">
        <v>0.13</v>
      </c>
      <c r="E124" s="5">
        <v>1.9</v>
      </c>
      <c r="F124" s="4" t="str">
        <f>F123</f>
        <v>GH5-15</v>
      </c>
      <c r="G124" s="4" t="str">
        <f>G123</f>
        <v>10.12</v>
      </c>
      <c r="H124" s="4">
        <f>H123</f>
        <v>2021</v>
      </c>
      <c r="I124" s="3" t="str">
        <f>I123</f>
        <v>CAP</v>
      </c>
      <c r="J124" s="3" t="str">
        <f>J123</f>
        <v>Fresh</v>
      </c>
    </row>
    <row r="125" spans="1:16" s="1" customFormat="1" ht="17" x14ac:dyDescent="0.15">
      <c r="A125" s="10" t="s">
        <v>16</v>
      </c>
      <c r="B125" s="7">
        <v>133</v>
      </c>
      <c r="C125" s="6">
        <v>9.99</v>
      </c>
      <c r="D125" s="6">
        <v>-0.13</v>
      </c>
      <c r="E125" s="5">
        <v>1.7</v>
      </c>
      <c r="F125" s="4" t="str">
        <f>F124</f>
        <v>GH5-15</v>
      </c>
      <c r="G125" s="4" t="str">
        <f>G124</f>
        <v>10.12</v>
      </c>
      <c r="H125" s="4">
        <f>H124</f>
        <v>2021</v>
      </c>
      <c r="I125" s="3" t="str">
        <f>I124</f>
        <v>CAP</v>
      </c>
      <c r="J125" s="3" t="str">
        <f>J124</f>
        <v>Fresh</v>
      </c>
    </row>
    <row r="126" spans="1:16" s="1" customFormat="1" ht="17" x14ac:dyDescent="0.15">
      <c r="A126" s="10" t="s">
        <v>15</v>
      </c>
      <c r="B126" s="7">
        <v>15</v>
      </c>
      <c r="C126" s="6">
        <v>10.24</v>
      </c>
      <c r="D126" s="6">
        <v>0.12</v>
      </c>
      <c r="E126" s="5">
        <v>2.2000000000000002</v>
      </c>
      <c r="F126" s="4" t="str">
        <f>F125</f>
        <v>GH5-15</v>
      </c>
      <c r="G126" s="4" t="str">
        <f>G125</f>
        <v>10.12</v>
      </c>
      <c r="H126" s="4">
        <f>H125</f>
        <v>2021</v>
      </c>
      <c r="I126" s="3" t="str">
        <f>I125</f>
        <v>CAP</v>
      </c>
      <c r="J126" s="3" t="str">
        <f>J125</f>
        <v>Fresh</v>
      </c>
    </row>
    <row r="127" spans="1:16" s="1" customFormat="1" ht="34" x14ac:dyDescent="0.15">
      <c r="A127" s="10" t="s">
        <v>14</v>
      </c>
      <c r="B127" s="7">
        <v>121</v>
      </c>
      <c r="C127" s="6">
        <v>10.09</v>
      </c>
      <c r="D127" s="6">
        <v>-0.03</v>
      </c>
      <c r="E127" s="5">
        <v>1.5</v>
      </c>
      <c r="F127" s="4" t="str">
        <f>F126</f>
        <v>GH5-15</v>
      </c>
      <c r="G127" s="4" t="str">
        <f>G126</f>
        <v>10.12</v>
      </c>
      <c r="H127" s="4">
        <f>H126</f>
        <v>2021</v>
      </c>
      <c r="I127" s="3" t="str">
        <f>I126</f>
        <v>CAP</v>
      </c>
      <c r="J127" s="3" t="str">
        <f>J126</f>
        <v>Fresh</v>
      </c>
    </row>
    <row r="128" spans="1:16" s="1" customFormat="1" ht="17" x14ac:dyDescent="0.15">
      <c r="A128" s="10" t="s">
        <v>13</v>
      </c>
      <c r="B128" s="7">
        <v>21</v>
      </c>
      <c r="C128" s="6">
        <v>10.210000000000001</v>
      </c>
      <c r="D128" s="6">
        <v>0.09</v>
      </c>
      <c r="E128" s="5">
        <v>2.2000000000000002</v>
      </c>
      <c r="F128" s="4" t="str">
        <f>F127</f>
        <v>GH5-15</v>
      </c>
      <c r="G128" s="4" t="str">
        <f>G127</f>
        <v>10.12</v>
      </c>
      <c r="H128" s="4">
        <f>H127</f>
        <v>2021</v>
      </c>
      <c r="I128" s="3" t="str">
        <f>I127</f>
        <v>CAP</v>
      </c>
      <c r="J128" s="3" t="str">
        <f>J127</f>
        <v>Fresh</v>
      </c>
    </row>
    <row r="129" spans="1:10" s="1" customFormat="1" ht="34" x14ac:dyDescent="0.15">
      <c r="A129" s="10" t="s">
        <v>12</v>
      </c>
      <c r="B129" s="7">
        <v>409</v>
      </c>
      <c r="C129" s="6">
        <v>10.1</v>
      </c>
      <c r="D129" s="6">
        <v>-0.02</v>
      </c>
      <c r="E129" s="5">
        <v>2.6</v>
      </c>
      <c r="F129" s="4" t="str">
        <f>F128</f>
        <v>GH5-15</v>
      </c>
      <c r="G129" s="4" t="str">
        <f>G128</f>
        <v>10.12</v>
      </c>
      <c r="H129" s="4">
        <f>H128</f>
        <v>2021</v>
      </c>
      <c r="I129" s="3" t="str">
        <f>I128</f>
        <v>CAP</v>
      </c>
      <c r="J129" s="3" t="str">
        <f>J128</f>
        <v>Fresh</v>
      </c>
    </row>
    <row r="130" spans="1:10" s="1" customFormat="1" ht="17" x14ac:dyDescent="0.15">
      <c r="A130" s="10" t="s">
        <v>11</v>
      </c>
      <c r="B130" s="7">
        <v>64</v>
      </c>
      <c r="C130" s="6">
        <v>10.41</v>
      </c>
      <c r="D130" s="6">
        <v>0.28999999999999998</v>
      </c>
      <c r="E130" s="5">
        <v>1.5</v>
      </c>
      <c r="F130" s="4" t="str">
        <f>F129</f>
        <v>GH5-15</v>
      </c>
      <c r="G130" s="4" t="str">
        <f>G129</f>
        <v>10.12</v>
      </c>
      <c r="H130" s="4">
        <f>H129</f>
        <v>2021</v>
      </c>
      <c r="I130" s="3" t="str">
        <f>I129</f>
        <v>CAP</v>
      </c>
      <c r="J130" s="3" t="str">
        <f>J129</f>
        <v>Fresh</v>
      </c>
    </row>
    <row r="131" spans="1:10" s="1" customFormat="1" ht="34" x14ac:dyDescent="0.15">
      <c r="A131" s="10" t="s">
        <v>10</v>
      </c>
      <c r="B131" s="7">
        <v>32</v>
      </c>
      <c r="C131" s="6">
        <v>10.31</v>
      </c>
      <c r="D131" s="6">
        <v>0.19</v>
      </c>
      <c r="E131" s="5">
        <v>2.2000000000000002</v>
      </c>
      <c r="F131" s="4" t="str">
        <f>F130</f>
        <v>GH5-15</v>
      </c>
      <c r="G131" s="4" t="str">
        <f>G130</f>
        <v>10.12</v>
      </c>
      <c r="H131" s="4">
        <f>H130</f>
        <v>2021</v>
      </c>
      <c r="I131" s="3" t="str">
        <f>I130</f>
        <v>CAP</v>
      </c>
      <c r="J131" s="3" t="str">
        <f>J130</f>
        <v>Fresh</v>
      </c>
    </row>
    <row r="132" spans="1:10" s="1" customFormat="1" ht="34" x14ac:dyDescent="0.15">
      <c r="A132" s="10" t="s">
        <v>9</v>
      </c>
      <c r="B132" s="7">
        <v>55</v>
      </c>
      <c r="C132" s="6">
        <v>10.029999999999999</v>
      </c>
      <c r="D132" s="6">
        <v>-0.09</v>
      </c>
      <c r="E132" s="5">
        <v>1.6</v>
      </c>
      <c r="F132" s="4" t="str">
        <f>F131</f>
        <v>GH5-15</v>
      </c>
      <c r="G132" s="4" t="str">
        <f>G131</f>
        <v>10.12</v>
      </c>
      <c r="H132" s="4">
        <f>H131</f>
        <v>2021</v>
      </c>
      <c r="I132" s="3" t="str">
        <f>I131</f>
        <v>CAP</v>
      </c>
      <c r="J132" s="3" t="str">
        <f>J131</f>
        <v>Fresh</v>
      </c>
    </row>
    <row r="133" spans="1:10" s="1" customFormat="1" ht="51" x14ac:dyDescent="0.15">
      <c r="A133" s="8" t="s">
        <v>8</v>
      </c>
      <c r="B133" s="7">
        <v>26</v>
      </c>
      <c r="C133" s="6">
        <v>10.1</v>
      </c>
      <c r="D133" s="6">
        <v>-0.02</v>
      </c>
      <c r="E133" s="5">
        <v>1.2</v>
      </c>
      <c r="F133" s="4" t="str">
        <f>F132</f>
        <v>GH5-15</v>
      </c>
      <c r="G133" s="4" t="str">
        <f>G132</f>
        <v>10.12</v>
      </c>
      <c r="H133" s="4">
        <f>H132</f>
        <v>2021</v>
      </c>
      <c r="I133" s="3" t="str">
        <f>I132</f>
        <v>CAP</v>
      </c>
      <c r="J133" s="3" t="str">
        <f>J132</f>
        <v>Fresh</v>
      </c>
    </row>
    <row r="134" spans="1:10" s="1" customFormat="1" ht="51" x14ac:dyDescent="0.15">
      <c r="A134" s="8" t="s">
        <v>7</v>
      </c>
      <c r="B134" s="7">
        <v>83</v>
      </c>
      <c r="C134" s="6">
        <v>10.27</v>
      </c>
      <c r="D134" s="6">
        <v>0.15</v>
      </c>
      <c r="E134" s="5">
        <v>1.2</v>
      </c>
      <c r="F134" s="4" t="str">
        <f>F133</f>
        <v>GH5-15</v>
      </c>
      <c r="G134" s="4" t="str">
        <f>G133</f>
        <v>10.12</v>
      </c>
      <c r="H134" s="4">
        <f>H133</f>
        <v>2021</v>
      </c>
      <c r="I134" s="3" t="str">
        <f>I133</f>
        <v>CAP</v>
      </c>
      <c r="J134" s="3" t="str">
        <f>J133</f>
        <v>Fresh</v>
      </c>
    </row>
    <row r="135" spans="1:10" s="1" customFormat="1" ht="34" x14ac:dyDescent="0.15">
      <c r="A135" s="10" t="s">
        <v>6</v>
      </c>
      <c r="B135" s="7">
        <v>306</v>
      </c>
      <c r="C135" s="6">
        <v>10.11</v>
      </c>
      <c r="D135" s="6">
        <v>-0.01</v>
      </c>
      <c r="E135" s="11">
        <v>3.7</v>
      </c>
      <c r="F135" s="4" t="str">
        <f>F134</f>
        <v>GH5-15</v>
      </c>
      <c r="G135" s="4" t="str">
        <f>G134</f>
        <v>10.12</v>
      </c>
      <c r="H135" s="4">
        <f>H134</f>
        <v>2021</v>
      </c>
      <c r="I135" s="3" t="str">
        <f>I134</f>
        <v>CAP</v>
      </c>
      <c r="J135" s="3" t="str">
        <f>J134</f>
        <v>Fresh</v>
      </c>
    </row>
    <row r="136" spans="1:10" s="1" customFormat="1" ht="34" x14ac:dyDescent="0.15">
      <c r="A136" s="10" t="s">
        <v>5</v>
      </c>
      <c r="B136" s="7">
        <v>185</v>
      </c>
      <c r="C136" s="6">
        <v>9.92</v>
      </c>
      <c r="D136" s="6">
        <v>-0.2</v>
      </c>
      <c r="E136" s="5">
        <v>1.9</v>
      </c>
      <c r="F136" s="4" t="str">
        <f>F135</f>
        <v>GH5-15</v>
      </c>
      <c r="G136" s="4" t="str">
        <f>G135</f>
        <v>10.12</v>
      </c>
      <c r="H136" s="4">
        <f>H135</f>
        <v>2021</v>
      </c>
      <c r="I136" s="3" t="str">
        <f>I135</f>
        <v>CAP</v>
      </c>
      <c r="J136" s="3" t="str">
        <f>J135</f>
        <v>Fresh</v>
      </c>
    </row>
    <row r="137" spans="1:10" s="1" customFormat="1" ht="34" x14ac:dyDescent="0.15">
      <c r="A137" s="10" t="s">
        <v>4</v>
      </c>
      <c r="B137" s="7">
        <v>207</v>
      </c>
      <c r="C137" s="6">
        <v>9.99</v>
      </c>
      <c r="D137" s="6">
        <v>-0.13</v>
      </c>
      <c r="E137" s="5">
        <v>1.7</v>
      </c>
      <c r="F137" s="4" t="str">
        <f>F136</f>
        <v>GH5-15</v>
      </c>
      <c r="G137" s="4" t="str">
        <f>G136</f>
        <v>10.12</v>
      </c>
      <c r="H137" s="4">
        <f>H136</f>
        <v>2021</v>
      </c>
      <c r="I137" s="3" t="str">
        <f>I136</f>
        <v>CAP</v>
      </c>
      <c r="J137" s="3" t="str">
        <f>J136</f>
        <v>Fresh</v>
      </c>
    </row>
    <row r="138" spans="1:10" s="1" customFormat="1" ht="34" x14ac:dyDescent="0.15">
      <c r="A138" s="10" t="s">
        <v>3</v>
      </c>
      <c r="B138" s="7">
        <v>304</v>
      </c>
      <c r="C138" s="6">
        <v>10.26</v>
      </c>
      <c r="D138" s="6">
        <v>0.14000000000000001</v>
      </c>
      <c r="E138" s="5">
        <v>1.6</v>
      </c>
      <c r="F138" s="4" t="str">
        <f>F137</f>
        <v>GH5-15</v>
      </c>
      <c r="G138" s="4" t="str">
        <f>G137</f>
        <v>10.12</v>
      </c>
      <c r="H138" s="4">
        <f>H137</f>
        <v>2021</v>
      </c>
      <c r="I138" s="3" t="str">
        <f>I137</f>
        <v>CAP</v>
      </c>
      <c r="J138" s="3" t="str">
        <f>J137</f>
        <v>Fresh</v>
      </c>
    </row>
    <row r="139" spans="1:10" s="1" customFormat="1" ht="34" x14ac:dyDescent="0.15">
      <c r="A139" s="10" t="s">
        <v>2</v>
      </c>
      <c r="B139" s="7">
        <v>10</v>
      </c>
      <c r="C139" s="9"/>
      <c r="D139" s="9"/>
      <c r="E139" s="9"/>
      <c r="F139" s="4" t="str">
        <f>F138</f>
        <v>GH5-15</v>
      </c>
      <c r="G139" s="4" t="str">
        <f>G138</f>
        <v>10.12</v>
      </c>
      <c r="H139" s="4">
        <f>H138</f>
        <v>2021</v>
      </c>
      <c r="I139" s="3" t="str">
        <f>I138</f>
        <v>CAP</v>
      </c>
      <c r="J139" s="3" t="str">
        <f>J138</f>
        <v>Fresh</v>
      </c>
    </row>
    <row r="140" spans="1:10" s="1" customFormat="1" ht="51" x14ac:dyDescent="0.15">
      <c r="A140" s="8" t="s">
        <v>1</v>
      </c>
      <c r="B140" s="7">
        <v>81</v>
      </c>
      <c r="C140" s="6">
        <v>10.3</v>
      </c>
      <c r="D140" s="6">
        <v>0.18</v>
      </c>
      <c r="E140" s="5">
        <v>1.9</v>
      </c>
      <c r="F140" s="4" t="str">
        <f>F139</f>
        <v>GH5-15</v>
      </c>
      <c r="G140" s="4" t="str">
        <f>G139</f>
        <v>10.12</v>
      </c>
      <c r="H140" s="4">
        <f>H139</f>
        <v>2021</v>
      </c>
      <c r="I140" s="3" t="str">
        <f>I139</f>
        <v>CAP</v>
      </c>
      <c r="J140" s="3" t="str">
        <f>J139</f>
        <v>Fresh</v>
      </c>
    </row>
    <row r="141" spans="1:10" s="1" customFormat="1" ht="51" x14ac:dyDescent="0.15">
      <c r="A141" s="8" t="s">
        <v>0</v>
      </c>
      <c r="B141" s="7">
        <v>199</v>
      </c>
      <c r="C141" s="6">
        <v>10.15</v>
      </c>
      <c r="D141" s="6">
        <v>0.03</v>
      </c>
      <c r="E141" s="5">
        <v>3.2</v>
      </c>
      <c r="F141" s="4" t="str">
        <f>F140</f>
        <v>GH5-15</v>
      </c>
      <c r="G141" s="4" t="str">
        <f>G140</f>
        <v>10.12</v>
      </c>
      <c r="H141" s="4">
        <f>H140</f>
        <v>2021</v>
      </c>
      <c r="I141" s="3" t="str">
        <f>I140</f>
        <v>CAP</v>
      </c>
      <c r="J141" s="3" t="str">
        <f>J140</f>
        <v>Fresh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2022-05-10T10:40:20Z</dcterms:created>
  <dcterms:modified xsi:type="dcterms:W3CDTF">2022-05-10T10:41:17Z</dcterms:modified>
</cp:coreProperties>
</file>