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ocks\Desktop\MS Business Analytics\MIS 505\Module 2\"/>
    </mc:Choice>
  </mc:AlternateContent>
  <xr:revisionPtr revIDLastSave="0" documentId="13_ncr:1_{6FDF6758-7CCB-4AC3-A9A4-69B6303FEE9B}" xr6:coauthVersionLast="44" xr6:coauthVersionMax="44" xr10:uidLastSave="{00000000-0000-0000-0000-000000000000}"/>
  <bookViews>
    <workbookView xWindow="10980" yWindow="264" windowWidth="11688" windowHeight="11856" firstSheet="7" activeTab="9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Orders" sheetId="1" r:id="rId11"/>
  </sheets>
  <calcPr calcId="152511"/>
  <pivotCaches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<sst xmlns="http://schemas.openxmlformats.org/spreadsheetml/2006/main" count="278" uniqueCount="46">
  <si>
    <t>OrderDate</t>
  </si>
  <si>
    <t>Region</t>
  </si>
  <si>
    <t>Rep</t>
  </si>
  <si>
    <t>Item</t>
  </si>
  <si>
    <t>Units</t>
  </si>
  <si>
    <t>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</si>
  <si>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</si>
  <si>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</si>
  <si>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</si>
  <si>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</si>
  <si>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</si>
  <si>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</si>
  <si>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</si>
  <si>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</si>
  <si>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</si>
  <si>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</si>
  <si>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</si>
  <si>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</si>
  <si>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</si>
  <si>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</si>
  <si>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</si>
  <si>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</si>
  <si>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</si>
  <si>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</si>
  <si>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</si>
  <si>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</si>
  <si>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Row Labels</t>
  </si>
  <si>
    <t>Grand Total</t>
  </si>
  <si>
    <t>Sum of Total</t>
  </si>
  <si>
    <t>Representative</t>
  </si>
  <si>
    <t>Total Sales</t>
  </si>
  <si>
    <t>Average Sales</t>
  </si>
  <si>
    <t>Representative Sales</t>
  </si>
  <si>
    <t>Central Total</t>
  </si>
  <si>
    <t>East Total</t>
  </si>
  <si>
    <t>West Total</t>
  </si>
  <si>
    <t>Sum of Units</t>
  </si>
  <si>
    <t>Column Labels</t>
  </si>
  <si>
    <t>Qtr1</t>
  </si>
  <si>
    <t>Qtr2</t>
  </si>
  <si>
    <t>Qtr3</t>
  </si>
  <si>
    <t>Qtr4</t>
  </si>
  <si>
    <t>Average of Cost</t>
  </si>
  <si>
    <t>Min of Cost</t>
  </si>
  <si>
    <t>Max of Cost2</t>
  </si>
  <si>
    <t>Count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</si>
</sst>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[Order-pivot-Student.xlsx]Sheet5!PivotTable5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Regional sales</a:t>
            </a:r>
            <a:r>
              <a:rPr lang="en-US" sz="1200" baseline="0"/>
              <a:t> by Product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Sheet5!$B$5:$B$8</c:f>
              <c:numCache>
                <c:formatCode>"$"#,##0</c:formatCode>
                <c:ptCount val="3"/>
                <c:pt idx="0">
                  <c:v>5762.63</c:v>
                </c:pt>
                <c:pt idx="1">
                  <c:v>2535.66</c:v>
                </c:pt>
                <c:pt idx="2">
                  <c:v>1279.3600000000001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007-9D04-A2666422C56C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Pen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Sheet5!$C$5:$C$8</c:f>
              <c:numCache>
                <c:formatCode>"$"#,##0</c:formatCode>
                <c:ptCount val="3"/>
                <c:pt idx="0">
                  <c:v>2421.39</c:v>
                </c:pt>
                <c:pt idx="1">
                  <c:v>1748.48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0-4007-9D04-A2666422C56C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Sheet5!$D$5:$D$8</c:f>
              <c:numCache>
                <c:formatCode>"$"#,##0</c:formatCode>
                <c:ptCount val="3"/>
                <c:pt idx="0">
                  <c:v>1540.32</c:v>
                </c:pt>
                <c:pt idx="1">
                  <c:v>363.70000000000005</c:v>
                </c:pt>
                <c:pt idx="2">
                  <c:v>231.12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0-4007-9D04-A2666422C56C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Sheet5!$E$5:$E$8</c:f>
              <c:numCache>
                <c:formatCode>"$"#,##0</c:formatCode>
                <c:ptCount val="3"/>
                <c:pt idx="0">
                  <c:v>539.73</c:v>
                </c:pt>
                <c:pt idx="1">
                  <c:v>1354.25</c:v>
                </c:pt>
                <c:pt idx="2">
                  <c:v>151.24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0-4007-9D04-A2666422C56C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Sheet5!$F$5:$F$8</c:f>
              <c:numCache>
                <c:formatCode>"$"#,##0</c:formatCode>
                <c:ptCount val="3"/>
                <c:pt idx="0">
                  <c:v>875</c:v>
                </c:pt>
                <c:pt idx="2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0-4007-9D04-A2666422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399279"/>
        <c:axId val="251887055"/>
      </c:barChart>
      <c:catAx>
        <c:axId val="2493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7055"/>
        <c:crosses val="autoZero"/>
        <c:auto val="1"/>
        <c:lblAlgn val="ctr"/>
        <c:lblOffset val="100"/>
        <c:noMultiLvlLbl val="0"/>
      </c:catAx>
      <c:valAx>
        <c:axId val="2518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8</xdr:row>
      <xdr:rowOff>64770</xdr:rowOff>
    </xdr:from>
    <xdr:to>
      <xdr:col>9</xdr:col>
      <xdr:colOff>449580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7993-F627-4274-8681-9894E4843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anchez" refreshedDate="44018.918729861114" createdVersion="6" refreshedVersion="6" minRefreshableVersion="3" recordCount="43" xr:uid="{19AE61B5-BB4F-4BC3-93D6-E6254D8CB5E1}">
  <cacheSource type="worksheet">
    <worksheetSource ref="A1:G44" sheet="Orders"/>
  </cacheSource>
  <cacheFields count="9">
    <cacheField name="OrderDate" numFmtId="14">
      <sharedItems containsSemiMixedTypes="0" containsNonDate="0" containsDate="1" containsString="0" minDate="2014-01-06T00:00:00" maxDate="2015-12-22T00:00:00" count="43">
        <d v="2014-01-06T00:00:00"/>
        <d v="2014-01-23T00:00:00"/>
        <d v="2014-02-09T00:00:00"/>
        <d v="2014-02-26T00:00:00"/>
        <d v="2014-03-15T00:00:00"/>
        <d v="2014-04-01T00:00:00"/>
        <d v="2014-04-18T00:00:00"/>
        <d v="2014-05-05T00:00:00"/>
        <d v="2014-05-22T00:00:00"/>
        <d v="2014-06-08T00:00:00"/>
        <d v="2014-06-25T00:00:00"/>
        <d v="2014-07-12T00:00:00"/>
        <d v="2014-07-29T00:00:00"/>
        <d v="2014-08-15T00:00:00"/>
        <d v="2014-09-01T00:00:00"/>
        <d v="2014-09-18T00:00:00"/>
        <d v="2014-10-05T00:00:00"/>
        <d v="2014-10-22T00:00:00"/>
        <d v="2014-11-08T00:00:00"/>
        <d v="2014-11-25T00:00:00"/>
        <d v="2014-12-12T00:00:00"/>
        <d v="2014-12-29T00:00:00"/>
        <d v="2015-01-15T00:00:00"/>
        <d v="2015-02-01T00:00:00"/>
        <d v="2015-02-18T00:00:00"/>
        <d v="2015-03-07T00:00:00"/>
        <d v="2015-03-24T00:00:00"/>
        <d v="2015-04-10T00:00:00"/>
        <d v="2015-04-27T00:00:00"/>
        <d v="2015-05-14T00:00:00"/>
        <d v="2015-05-31T00:00:00"/>
        <d v="2015-06-17T00:00:00"/>
        <d v="2015-07-04T00:00:00"/>
        <d v="2015-07-21T00:00:00"/>
        <d v="2015-08-07T00:00:00"/>
        <d v="2015-08-24T00:00:00"/>
        <d v="2015-09-10T00:00:00"/>
        <d v="2015-09-27T00:00:00"/>
        <d v="2015-10-14T00:00:00"/>
        <d v="2015-10-31T00:00:00"/>
        <d v="2015-11-17T00:00:00"/>
        <d v="2015-12-04T00:00:00"/>
        <d v="2015-12-21T00:00:00"/>
      </sharedItems>
      <fieldGroup par="8" base="0">
        <rangePr groupBy="months" startDate="2014-01-06T00:00:00" endDate="2015-12-22T00:00:00"/>
        <groupItems count="14">
          <s v="&lt;1/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5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Cost" numFmtId="0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1/6/2014"/>
          <s v="Qtr1"/>
          <s v="Qtr2"/>
          <s v="Qtr3"/>
          <s v="Qtr4"/>
          <s v="&gt;12/22/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1/6/2014"/>
          <s v="2014"/>
          <s v="2015"/>
          <s v="&gt;12/2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x v="0"/>
    <n v="189.05"/>
  </r>
  <r>
    <x v="1"/>
    <x v="1"/>
    <x v="1"/>
    <x v="1"/>
    <n v="50"/>
    <x v="1"/>
    <n v="999.5"/>
  </r>
  <r>
    <x v="2"/>
    <x v="1"/>
    <x v="2"/>
    <x v="0"/>
    <n v="36"/>
    <x v="2"/>
    <n v="179.64"/>
  </r>
  <r>
    <x v="3"/>
    <x v="1"/>
    <x v="3"/>
    <x v="2"/>
    <n v="27"/>
    <x v="1"/>
    <n v="539.73"/>
  </r>
  <r>
    <x v="4"/>
    <x v="2"/>
    <x v="4"/>
    <x v="0"/>
    <n v="56"/>
    <x v="3"/>
    <n v="167.44"/>
  </r>
  <r>
    <x v="5"/>
    <x v="0"/>
    <x v="0"/>
    <x v="1"/>
    <n v="60"/>
    <x v="2"/>
    <n v="299.39999999999998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9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5000000000002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3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299999999999994"/>
  </r>
  <r>
    <x v="37"/>
    <x v="2"/>
    <x v="4"/>
    <x v="2"/>
    <n v="76"/>
    <x v="0"/>
    <n v="151.24"/>
  </r>
  <r>
    <x v="38"/>
    <x v="2"/>
    <x v="6"/>
    <x v="1"/>
    <n v="57"/>
    <x v="1"/>
    <n v="1139.43"/>
  </r>
  <r>
    <x v="39"/>
    <x v="1"/>
    <x v="5"/>
    <x v="0"/>
    <n v="14"/>
    <x v="7"/>
    <n v="18.059999999999999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0F77C-97B7-44F1-85E8-C306DC468E93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presentative">
  <location ref="A3:C15" firstHeaderRow="0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2">
    <i>
      <x v="5"/>
    </i>
    <i>
      <x v="7"/>
    </i>
    <i>
      <x v="3"/>
    </i>
    <i>
      <x v="4"/>
    </i>
    <i>
      <x v="1"/>
    </i>
    <i>
      <x v="8"/>
    </i>
    <i>
      <x v="6"/>
    </i>
    <i>
      <x v="9"/>
    </i>
    <i>
      <x v="10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6" baseField="2" baseItem="5" numFmtId="164"/>
    <dataField name="Average Sales" fld="6" subtotal="average" baseField="2" baseItem="5" numFmtId="164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286B1-C01B-48E3-BCA6-E23FD0502172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numFmtId="14" showAll="0"/>
    <pivotField showAll="0"/>
    <pivotField axis="axisRow" showAll="0" measureFilter="1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2"/>
  </rowFields>
  <rowItems count="6">
    <i>
      <x v="5"/>
    </i>
    <i>
      <x v="7"/>
    </i>
    <i>
      <x v="3"/>
    </i>
    <i>
      <x v="4"/>
    </i>
    <i>
      <x v="1"/>
    </i>
    <i t="grand">
      <x/>
    </i>
  </rowItems>
  <colItems count="1">
    <i/>
  </colItems>
  <dataFields count="1">
    <dataField name="Sum of Total" fld="6" baseField="2" baseItem="5" numFmtId="165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5F053-FDD5-4D8D-A0C2-E10ED8CFCE7C}" name="PivotTable2" cacheId="15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rowHeaderCaption="Region/Rep">
  <location ref="A3:C18" firstHeaderRow="1" firstDataRow="1" firstDataCol="2"/>
  <pivotFields count="9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5">
    <i>
      <x/>
      <x v="5"/>
    </i>
    <i r="1">
      <x v="3"/>
    </i>
    <i r="1">
      <x v="1"/>
    </i>
    <i r="1">
      <x v="8"/>
    </i>
    <i r="1">
      <x v="6"/>
    </i>
    <i r="1">
      <x/>
    </i>
    <i t="default">
      <x/>
    </i>
    <i>
      <x v="1"/>
      <x v="7"/>
    </i>
    <i r="1">
      <x v="4"/>
    </i>
    <i r="1">
      <x v="2"/>
    </i>
    <i t="default">
      <x v="1"/>
    </i>
    <i>
      <x v="2"/>
      <x v="9"/>
    </i>
    <i r="1">
      <x v="10"/>
    </i>
    <i t="default">
      <x v="2"/>
    </i>
    <i t="grand">
      <x/>
    </i>
  </rowItems>
  <colItems count="1">
    <i/>
  </colItems>
  <dataFields count="1">
    <dataField name="Representative Sales" fld="6" baseField="1" baseItem="0" numFmtId="164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6">
              <x v="0"/>
              <x v="1"/>
              <x v="3"/>
              <x v="5"/>
              <x v="6"/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3">
              <x v="2"/>
              <x v="4"/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2"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1EB59-4DB9-44F5-9942-BCD6AD705DA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2">
    <i>
      <x v="4"/>
    </i>
    <i>
      <x v="3"/>
    </i>
    <i>
      <x v="1"/>
    </i>
    <i>
      <x v="5"/>
    </i>
    <i>
      <x/>
    </i>
    <i>
      <x v="6"/>
    </i>
    <i>
      <x v="7"/>
    </i>
    <i>
      <x v="8"/>
    </i>
    <i>
      <x v="9"/>
    </i>
    <i>
      <x v="2"/>
    </i>
    <i>
      <x v="10"/>
    </i>
    <i t="grand">
      <x/>
    </i>
  </rowItems>
  <colFields count="1">
    <field x="3"/>
  </colFields>
  <colItems count="6">
    <i>
      <x/>
    </i>
    <i>
      <x v="4"/>
    </i>
    <i>
      <x v="3"/>
    </i>
    <i>
      <x v="2"/>
    </i>
    <i>
      <x v="1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C71F3-843C-4F00-9097-3B0DDD814D1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2">
    <i>
      <x v="5"/>
    </i>
    <i>
      <x v="7"/>
    </i>
    <i>
      <x v="3"/>
    </i>
    <i>
      <x v="4"/>
    </i>
    <i>
      <x v="1"/>
    </i>
    <i>
      <x v="8"/>
    </i>
    <i>
      <x v="6"/>
    </i>
    <i>
      <x v="9"/>
    </i>
    <i>
      <x v="10"/>
    </i>
    <i>
      <x v="2"/>
    </i>
    <i>
      <x/>
    </i>
    <i t="grand">
      <x/>
    </i>
  </rowItems>
  <colFields count="1">
    <field x="3"/>
  </colFields>
  <colItems count="6">
    <i>
      <x/>
    </i>
    <i>
      <x v="3"/>
    </i>
    <i>
      <x v="4"/>
    </i>
    <i>
      <x v="2"/>
    </i>
    <i>
      <x v="1"/>
    </i>
    <i t="grand">
      <x/>
    </i>
  </colItems>
  <dataFields count="1">
    <dataField name="Sum of Total" fld="6" baseField="2" baseItem="3" numFmtId="165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84B68-442C-4731-8A66-B88A5BC163D9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8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3"/>
    </i>
    <i>
      <x v="4"/>
    </i>
    <i>
      <x v="2"/>
    </i>
    <i>
      <x v="1"/>
    </i>
    <i t="grand">
      <x/>
    </i>
  </colItems>
  <dataFields count="1">
    <dataField name="Sum of Total" fld="6" baseField="1" baseItem="1" numFmtId="165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9A511-C7F5-40E2-8207-9FF4BD9593FC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3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584E1-6167-4EEE-AA05-A2059F2D6630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2">
    <field x="7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8BB0C-3704-4C79-B771-2CA5D8B22C6F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9">
    <pivotField numFmtId="14" showAll="0"/>
    <pivotField showAll="0"/>
    <pivotField showAll="0"/>
    <pivotField axis="axisRow" showAll="0" sortType="descending">
      <items count="6">
        <item x="1"/>
        <item x="3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3">
        <item x="7"/>
        <item x="0"/>
        <item x="3"/>
        <item x="2"/>
        <item x="4"/>
        <item x="9"/>
        <item x="8"/>
        <item x="6"/>
        <item x="1"/>
        <item x="10"/>
        <item x="5"/>
        <item x="11"/>
        <item t="default"/>
      </items>
    </pivotField>
    <pivotField showAll="0"/>
    <pivotField showAll="0" defaultSubtotal="0"/>
    <pivotField showAll="0" defaultSubtotal="0"/>
  </pivotFields>
  <rowFields count="1">
    <field x="3"/>
  </rowFields>
  <rowItems count="6">
    <i>
      <x v="1"/>
    </i>
    <i>
      <x v="3"/>
    </i>
    <i>
      <x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st" fld="5" subtotal="average" baseField="3" baseItem="0" numFmtId="164"/>
    <dataField name="Min of Cost" fld="5" subtotal="min" baseField="3" baseItem="1" numFmtId="164"/>
    <dataField name="Max of Cost2" fld="5" subtotal="max" baseField="3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26646-E98A-404D-B57F-CBD827EAA408}" name="PivotTable9" cacheId="15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B28" firstHeaderRow="1" firstDataRow="1" firstDataCol="1"/>
  <pivotFields count="9">
    <pivotField numFmtId="1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axis="axisRow" dataField="1" numFmtId="164" showAll="0" sortType="descending">
      <items count="13">
        <item x="11"/>
        <item x="5"/>
        <item x="10"/>
        <item x="1"/>
        <item x="6"/>
        <item x="8"/>
        <item x="9"/>
        <item x="4"/>
        <item x="2"/>
        <item x="3"/>
        <item x="0"/>
        <item x="7"/>
        <item t="default"/>
      </items>
    </pivotField>
    <pivotField showAll="0"/>
    <pivotField showAll="0" defaultSubtotal="0"/>
    <pivotField showAll="0" defaultSubtotal="0"/>
  </pivotFields>
  <rowFields count="2">
    <field x="3"/>
    <field x="5"/>
  </rowFields>
  <rowItems count="25">
    <i>
      <x/>
    </i>
    <i r="1">
      <x v="3"/>
    </i>
    <i r="1">
      <x v="5"/>
    </i>
    <i r="1">
      <x v="7"/>
    </i>
    <i r="1">
      <x v="8"/>
    </i>
    <i r="1">
      <x v="10"/>
    </i>
    <i>
      <x v="1"/>
    </i>
    <i r="1">
      <x/>
    </i>
    <i r="1">
      <x v="1"/>
    </i>
    <i>
      <x v="2"/>
    </i>
    <i r="1">
      <x v="3"/>
    </i>
    <i r="1">
      <x v="7"/>
    </i>
    <i r="1">
      <x v="8"/>
    </i>
    <i r="1">
      <x v="10"/>
    </i>
    <i>
      <x v="3"/>
    </i>
    <i r="1">
      <x v="2"/>
    </i>
    <i r="1">
      <x v="4"/>
    </i>
    <i r="1">
      <x v="6"/>
    </i>
    <i r="1">
      <x v="8"/>
    </i>
    <i>
      <x v="4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Cost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648-773E-4E20-BF9A-C78E23F707EC}">
  <dimension ref="A3:C15"/>
  <sheetViews>
    <sheetView workbookViewId="0">
      <selection activeCell="C4" sqref="C4"/>
    </sheetView>
  </sheetViews>
  <sheetFormatPr defaultRowHeight="14.4" x14ac:dyDescent="0.3"/>
  <cols>
    <col min="1" max="1" width="15.88671875" bestFit="1" customWidth="1"/>
    <col min="2" max="2" width="10.109375" bestFit="1" customWidth="1"/>
    <col min="3" max="3" width="12.5546875" bestFit="1" customWidth="1"/>
  </cols>
  <sheetData>
    <row r="3" spans="1:3" x14ac:dyDescent="0.3">
      <c r="A3" s="7" t="s">
        <v>29</v>
      </c>
      <c r="B3" t="s">
        <v>30</v>
      </c>
      <c r="C3" t="s">
        <v>31</v>
      </c>
    </row>
    <row r="4" spans="1:3" x14ac:dyDescent="0.3">
      <c r="A4" s="8" t="s">
        <v>11</v>
      </c>
      <c r="B4" s="10">
        <v>3109.44</v>
      </c>
      <c r="C4" s="10">
        <v>777.36</v>
      </c>
    </row>
    <row r="5" spans="1:3" x14ac:dyDescent="0.3">
      <c r="A5" s="8" t="s">
        <v>22</v>
      </c>
      <c r="B5" s="10">
        <v>3102.3</v>
      </c>
      <c r="C5" s="10">
        <v>1034.1000000000001</v>
      </c>
    </row>
    <row r="6" spans="1:3" x14ac:dyDescent="0.3">
      <c r="A6" s="8" t="s">
        <v>13</v>
      </c>
      <c r="B6" s="10">
        <v>2812.19</v>
      </c>
      <c r="C6" s="10">
        <v>562.43799999999999</v>
      </c>
    </row>
    <row r="7" spans="1:3" x14ac:dyDescent="0.3">
      <c r="A7" s="8" t="s">
        <v>8</v>
      </c>
      <c r="B7" s="10">
        <v>2363.04</v>
      </c>
      <c r="C7" s="10">
        <v>295.38</v>
      </c>
    </row>
    <row r="8" spans="1:3" x14ac:dyDescent="0.3">
      <c r="A8" s="8" t="s">
        <v>14</v>
      </c>
      <c r="B8" s="10">
        <v>1749.8700000000001</v>
      </c>
      <c r="C8" s="10">
        <v>349.97400000000005</v>
      </c>
    </row>
    <row r="9" spans="1:3" x14ac:dyDescent="0.3">
      <c r="A9" s="8" t="s">
        <v>23</v>
      </c>
      <c r="B9" s="10">
        <v>1641.43</v>
      </c>
      <c r="C9" s="10">
        <v>547.14333333333332</v>
      </c>
    </row>
    <row r="10" spans="1:3" x14ac:dyDescent="0.3">
      <c r="A10" s="8" t="s">
        <v>20</v>
      </c>
      <c r="B10" s="10">
        <v>1387.77</v>
      </c>
      <c r="C10" s="10">
        <v>462.59</v>
      </c>
    </row>
    <row r="11" spans="1:3" x14ac:dyDescent="0.3">
      <c r="A11" s="8" t="s">
        <v>17</v>
      </c>
      <c r="B11" s="10">
        <v>1283.6099999999999</v>
      </c>
      <c r="C11" s="10">
        <v>320.90249999999997</v>
      </c>
    </row>
    <row r="12" spans="1:3" x14ac:dyDescent="0.3">
      <c r="A12" s="8" t="s">
        <v>19</v>
      </c>
      <c r="B12" s="10">
        <v>1203.1100000000001</v>
      </c>
      <c r="C12" s="10">
        <v>601.55500000000006</v>
      </c>
    </row>
    <row r="13" spans="1:3" x14ac:dyDescent="0.3">
      <c r="A13" s="8" t="s">
        <v>21</v>
      </c>
      <c r="B13" s="10">
        <v>536.75</v>
      </c>
      <c r="C13" s="10">
        <v>268.375</v>
      </c>
    </row>
    <row r="14" spans="1:3" x14ac:dyDescent="0.3">
      <c r="A14" s="8" t="s">
        <v>18</v>
      </c>
      <c r="B14" s="10">
        <v>438.37</v>
      </c>
      <c r="C14" s="10">
        <v>109.5925</v>
      </c>
    </row>
    <row r="15" spans="1:3" x14ac:dyDescent="0.3">
      <c r="A15" s="8" t="s">
        <v>27</v>
      </c>
      <c r="B15" s="10">
        <v>19627.880000000005</v>
      </c>
      <c r="C15" s="10">
        <v>456.46232558139548</v>
      </c>
    </row>
  </sheetData>
  <conditionalFormatting pivot="1" sqref="B4:B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{DC2C960B-D08C-4D7B-9B44-5D127B3AB738}</x14:id>
        </ext>
      </extLst>
    </cfRule>
  </conditionalFormatting>
  <conditionalFormatting pivot="1" sqref="C4:C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{649660B1-2B31-4654-AEA9-055117E06446}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C2C960B-D08C-4D7B-9B44-5D127B3AB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 pivot="1">
          <x14:cfRule type="dataBar" id="{649660B1-2B31-4654-AEA9-055117E06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9C5-540A-46B9-83A1-DFE3FBC3E4DA}">
  <dimension ref="A3:B9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7" t="s">
        <v>26</v>
      </c>
      <c r="B3" t="s">
        <v>28</v>
      </c>
    </row>
    <row r="4" spans="1:2" x14ac:dyDescent="0.3">
      <c r="A4" s="8" t="s">
        <v>11</v>
      </c>
      <c r="B4" s="11">
        <v>3109.44</v>
      </c>
    </row>
    <row r="5" spans="1:2" x14ac:dyDescent="0.3">
      <c r="A5" s="8" t="s">
        <v>22</v>
      </c>
      <c r="B5" s="11">
        <v>3102.3</v>
      </c>
    </row>
    <row r="6" spans="1:2" x14ac:dyDescent="0.3">
      <c r="A6" s="8" t="s">
        <v>13</v>
      </c>
      <c r="B6" s="11">
        <v>2812.19</v>
      </c>
    </row>
    <row r="7" spans="1:2" x14ac:dyDescent="0.3">
      <c r="A7" s="8" t="s">
        <v>8</v>
      </c>
      <c r="B7" s="11">
        <v>2363.04</v>
      </c>
    </row>
    <row r="8" spans="1:2" x14ac:dyDescent="0.3">
      <c r="A8" s="8" t="s">
        <v>14</v>
      </c>
      <c r="B8" s="11">
        <v>1749.8700000000001</v>
      </c>
    </row>
    <row r="9" spans="1:2" x14ac:dyDescent="0.3">
      <c r="A9" s="8" t="s">
        <v>27</v>
      </c>
      <c r="B9" s="11">
        <v>13136.84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41645</v>
      </c>
      <c r="B2" s="4" t="s">
        <v>7</v>
      </c>
      <c r="C2" s="4" t="s">
        <v>8</v>
      </c>
      <c r="D2" s="4" t="s">
        <v>9</v>
      </c>
      <c r="E2" s="5">
        <v>95</v>
      </c>
      <c r="F2" s="5">
        <v>1.99</v>
      </c>
      <c r="G2" s="5">
        <v>189.05</v>
      </c>
    </row>
    <row r="3" spans="1:7" x14ac:dyDescent="0.3">
      <c r="A3" s="3">
        <v>41662</v>
      </c>
      <c r="B3" s="4" t="s">
        <v>10</v>
      </c>
      <c r="C3" s="4" t="s">
        <v>11</v>
      </c>
      <c r="D3" s="4" t="s">
        <v>12</v>
      </c>
      <c r="E3" s="5">
        <v>50</v>
      </c>
      <c r="F3" s="5">
        <v>19.989999999999998</v>
      </c>
      <c r="G3" s="5">
        <v>999.5</v>
      </c>
    </row>
    <row r="4" spans="1:7" x14ac:dyDescent="0.3">
      <c r="A4" s="3">
        <v>41679</v>
      </c>
      <c r="B4" s="4" t="s">
        <v>10</v>
      </c>
      <c r="C4" s="4" t="s">
        <v>13</v>
      </c>
      <c r="D4" s="4" t="s">
        <v>9</v>
      </c>
      <c r="E4" s="5">
        <v>36</v>
      </c>
      <c r="F4" s="5">
        <v>4.99</v>
      </c>
      <c r="G4" s="5">
        <v>179.64</v>
      </c>
    </row>
    <row r="5" spans="1:7" x14ac:dyDescent="0.3">
      <c r="A5" s="3">
        <v>41696</v>
      </c>
      <c r="B5" s="4" t="s">
        <v>10</v>
      </c>
      <c r="C5" s="4" t="s">
        <v>14</v>
      </c>
      <c r="D5" s="4" t="s">
        <v>15</v>
      </c>
      <c r="E5" s="5">
        <v>27</v>
      </c>
      <c r="F5" s="5">
        <v>19.989999999999998</v>
      </c>
      <c r="G5" s="5">
        <v>539.73</v>
      </c>
    </row>
    <row r="6" spans="1:7" x14ac:dyDescent="0.3">
      <c r="A6" s="3">
        <v>41713</v>
      </c>
      <c r="B6" s="4" t="s">
        <v>16</v>
      </c>
      <c r="C6" s="4" t="s">
        <v>17</v>
      </c>
      <c r="D6" s="4" t="s">
        <v>9</v>
      </c>
      <c r="E6" s="5">
        <v>56</v>
      </c>
      <c r="F6" s="5">
        <v>2.99</v>
      </c>
      <c r="G6" s="5">
        <v>167.44</v>
      </c>
    </row>
    <row r="7" spans="1:7" x14ac:dyDescent="0.3">
      <c r="A7" s="3">
        <v>41730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5">
        <v>299.39999999999998</v>
      </c>
    </row>
    <row r="8" spans="1:7" x14ac:dyDescent="0.3">
      <c r="A8" s="3">
        <v>41747</v>
      </c>
      <c r="B8" s="4" t="s">
        <v>10</v>
      </c>
      <c r="C8" s="4" t="s">
        <v>18</v>
      </c>
      <c r="D8" s="4" t="s">
        <v>9</v>
      </c>
      <c r="E8" s="5">
        <v>75</v>
      </c>
      <c r="F8" s="5">
        <v>1.99</v>
      </c>
      <c r="G8" s="5">
        <v>149.25</v>
      </c>
    </row>
    <row r="9" spans="1:7" x14ac:dyDescent="0.3">
      <c r="A9" s="3">
        <v>41764</v>
      </c>
      <c r="B9" s="4" t="s">
        <v>10</v>
      </c>
      <c r="C9" s="4" t="s">
        <v>13</v>
      </c>
      <c r="D9" s="4" t="s">
        <v>9</v>
      </c>
      <c r="E9" s="5">
        <v>90</v>
      </c>
      <c r="F9" s="5">
        <v>4.99</v>
      </c>
      <c r="G9" s="5">
        <v>449.1</v>
      </c>
    </row>
    <row r="10" spans="1:7" ht="28.8" x14ac:dyDescent="0.3">
      <c r="A10" s="3">
        <v>41781</v>
      </c>
      <c r="B10" s="4" t="s">
        <v>16</v>
      </c>
      <c r="C10" s="4" t="s">
        <v>19</v>
      </c>
      <c r="D10" s="4" t="s">
        <v>9</v>
      </c>
      <c r="E10" s="5">
        <v>32</v>
      </c>
      <c r="F10" s="5">
        <v>1.99</v>
      </c>
      <c r="G10" s="5">
        <v>63.68</v>
      </c>
    </row>
    <row r="11" spans="1:7" x14ac:dyDescent="0.3">
      <c r="A11" s="3">
        <v>41798</v>
      </c>
      <c r="B11" s="4" t="s">
        <v>7</v>
      </c>
      <c r="C11" s="4" t="s">
        <v>8</v>
      </c>
      <c r="D11" s="4" t="s">
        <v>12</v>
      </c>
      <c r="E11" s="5">
        <v>60</v>
      </c>
      <c r="F11" s="5">
        <v>8.99</v>
      </c>
      <c r="G11" s="5">
        <v>539.4</v>
      </c>
    </row>
    <row r="12" spans="1:7" x14ac:dyDescent="0.3">
      <c r="A12" s="3">
        <v>41815</v>
      </c>
      <c r="B12" s="4" t="s">
        <v>10</v>
      </c>
      <c r="C12" s="4" t="s">
        <v>20</v>
      </c>
      <c r="D12" s="4" t="s">
        <v>9</v>
      </c>
      <c r="E12" s="5">
        <v>90</v>
      </c>
      <c r="F12" s="5">
        <v>4.99</v>
      </c>
      <c r="G12" s="5">
        <v>449.1</v>
      </c>
    </row>
    <row r="13" spans="1:7" x14ac:dyDescent="0.3">
      <c r="A13" s="3">
        <v>41832</v>
      </c>
      <c r="B13" s="4" t="s">
        <v>7</v>
      </c>
      <c r="C13" s="4" t="s">
        <v>21</v>
      </c>
      <c r="D13" s="4" t="s">
        <v>12</v>
      </c>
      <c r="E13" s="5">
        <v>29</v>
      </c>
      <c r="F13" s="5">
        <v>1.99</v>
      </c>
      <c r="G13" s="5">
        <v>57.71</v>
      </c>
    </row>
    <row r="14" spans="1:7" x14ac:dyDescent="0.3">
      <c r="A14" s="3">
        <v>41849</v>
      </c>
      <c r="B14" s="4" t="s">
        <v>7</v>
      </c>
      <c r="C14" s="4" t="s">
        <v>22</v>
      </c>
      <c r="D14" s="4" t="s">
        <v>12</v>
      </c>
      <c r="E14" s="5">
        <v>81</v>
      </c>
      <c r="F14" s="5">
        <v>19.989999999999998</v>
      </c>
      <c r="G14" s="6">
        <v>1619.19</v>
      </c>
    </row>
    <row r="15" spans="1:7" x14ac:dyDescent="0.3">
      <c r="A15" s="3">
        <v>41866</v>
      </c>
      <c r="B15" s="4" t="s">
        <v>7</v>
      </c>
      <c r="C15" s="4" t="s">
        <v>8</v>
      </c>
      <c r="D15" s="4" t="s">
        <v>9</v>
      </c>
      <c r="E15" s="5">
        <v>35</v>
      </c>
      <c r="F15" s="5">
        <v>4.99</v>
      </c>
      <c r="G15" s="5">
        <v>174.65</v>
      </c>
    </row>
    <row r="16" spans="1:7" x14ac:dyDescent="0.3">
      <c r="A16" s="3">
        <v>41883</v>
      </c>
      <c r="B16" s="4" t="s">
        <v>10</v>
      </c>
      <c r="C16" s="4" t="s">
        <v>23</v>
      </c>
      <c r="D16" s="4" t="s">
        <v>24</v>
      </c>
      <c r="E16" s="5">
        <v>2</v>
      </c>
      <c r="F16" s="5">
        <v>125</v>
      </c>
      <c r="G16" s="5">
        <v>250</v>
      </c>
    </row>
    <row r="17" spans="1:7" x14ac:dyDescent="0.3">
      <c r="A17" s="3">
        <v>41900</v>
      </c>
      <c r="B17" s="4" t="s">
        <v>7</v>
      </c>
      <c r="C17" s="4" t="s">
        <v>8</v>
      </c>
      <c r="D17" s="4" t="s">
        <v>25</v>
      </c>
      <c r="E17" s="5">
        <v>16</v>
      </c>
      <c r="F17" s="5">
        <v>15.99</v>
      </c>
      <c r="G17" s="5">
        <v>255.84</v>
      </c>
    </row>
    <row r="18" spans="1:7" x14ac:dyDescent="0.3">
      <c r="A18" s="3">
        <v>41917</v>
      </c>
      <c r="B18" s="4" t="s">
        <v>10</v>
      </c>
      <c r="C18" s="4" t="s">
        <v>20</v>
      </c>
      <c r="D18" s="4" t="s">
        <v>12</v>
      </c>
      <c r="E18" s="5">
        <v>28</v>
      </c>
      <c r="F18" s="5">
        <v>8.99</v>
      </c>
      <c r="G18" s="5">
        <v>251.72</v>
      </c>
    </row>
    <row r="19" spans="1:7" x14ac:dyDescent="0.3">
      <c r="A19" s="3">
        <v>41934</v>
      </c>
      <c r="B19" s="4" t="s">
        <v>7</v>
      </c>
      <c r="C19" s="4" t="s">
        <v>8</v>
      </c>
      <c r="D19" s="4" t="s">
        <v>15</v>
      </c>
      <c r="E19" s="5">
        <v>64</v>
      </c>
      <c r="F19" s="5">
        <v>8.99</v>
      </c>
      <c r="G19" s="5">
        <v>575.36</v>
      </c>
    </row>
    <row r="20" spans="1:7" x14ac:dyDescent="0.3">
      <c r="A20" s="3">
        <v>41951</v>
      </c>
      <c r="B20" s="4" t="s">
        <v>7</v>
      </c>
      <c r="C20" s="4" t="s">
        <v>22</v>
      </c>
      <c r="D20" s="4" t="s">
        <v>15</v>
      </c>
      <c r="E20" s="5">
        <v>15</v>
      </c>
      <c r="F20" s="5">
        <v>19.989999999999998</v>
      </c>
      <c r="G20" s="5">
        <v>299.85000000000002</v>
      </c>
    </row>
    <row r="21" spans="1:7" x14ac:dyDescent="0.3">
      <c r="A21" s="3">
        <v>41968</v>
      </c>
      <c r="B21" s="4" t="s">
        <v>10</v>
      </c>
      <c r="C21" s="4" t="s">
        <v>11</v>
      </c>
      <c r="D21" s="4" t="s">
        <v>25</v>
      </c>
      <c r="E21" s="5">
        <v>96</v>
      </c>
      <c r="F21" s="5">
        <v>4.99</v>
      </c>
      <c r="G21" s="5">
        <v>479.04</v>
      </c>
    </row>
    <row r="22" spans="1:7" x14ac:dyDescent="0.3">
      <c r="A22" s="3">
        <v>41985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5">
        <v>86.43</v>
      </c>
    </row>
    <row r="23" spans="1:7" x14ac:dyDescent="0.3">
      <c r="A23" s="3">
        <v>42002</v>
      </c>
      <c r="B23" s="4" t="s">
        <v>7</v>
      </c>
      <c r="C23" s="4" t="s">
        <v>22</v>
      </c>
      <c r="D23" s="4" t="s">
        <v>25</v>
      </c>
      <c r="E23" s="5">
        <v>74</v>
      </c>
      <c r="F23" s="5">
        <v>15.99</v>
      </c>
      <c r="G23" s="6">
        <v>1183.26</v>
      </c>
    </row>
    <row r="24" spans="1:7" x14ac:dyDescent="0.3">
      <c r="A24" s="3">
        <v>42019</v>
      </c>
      <c r="B24" s="4" t="s">
        <v>10</v>
      </c>
      <c r="C24" s="4" t="s">
        <v>14</v>
      </c>
      <c r="D24" s="4" t="s">
        <v>12</v>
      </c>
      <c r="E24" s="5">
        <v>46</v>
      </c>
      <c r="F24" s="5">
        <v>8.99</v>
      </c>
      <c r="G24" s="5">
        <v>413.54</v>
      </c>
    </row>
    <row r="25" spans="1:7" x14ac:dyDescent="0.3">
      <c r="A25" s="3">
        <v>42036</v>
      </c>
      <c r="B25" s="4" t="s">
        <v>10</v>
      </c>
      <c r="C25" s="4" t="s">
        <v>23</v>
      </c>
      <c r="D25" s="4" t="s">
        <v>12</v>
      </c>
      <c r="E25" s="5">
        <v>87</v>
      </c>
      <c r="F25" s="5">
        <v>15</v>
      </c>
      <c r="G25" s="6">
        <v>1305</v>
      </c>
    </row>
    <row r="26" spans="1:7" x14ac:dyDescent="0.3">
      <c r="A26" s="3">
        <v>42053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5">
        <v>19.96</v>
      </c>
    </row>
    <row r="27" spans="1:7" x14ac:dyDescent="0.3">
      <c r="A27" s="3">
        <v>42070</v>
      </c>
      <c r="B27" s="4" t="s">
        <v>16</v>
      </c>
      <c r="C27" s="4" t="s">
        <v>17</v>
      </c>
      <c r="D27" s="4" t="s">
        <v>12</v>
      </c>
      <c r="E27" s="5">
        <v>7</v>
      </c>
      <c r="F27" s="5">
        <v>19.989999999999998</v>
      </c>
      <c r="G27" s="5">
        <v>139.93</v>
      </c>
    </row>
    <row r="28" spans="1:7" x14ac:dyDescent="0.3">
      <c r="A28" s="3">
        <v>42087</v>
      </c>
      <c r="B28" s="4" t="s">
        <v>10</v>
      </c>
      <c r="C28" s="4" t="s">
        <v>13</v>
      </c>
      <c r="D28" s="4" t="s">
        <v>25</v>
      </c>
      <c r="E28" s="5">
        <v>50</v>
      </c>
      <c r="F28" s="5">
        <v>4.99</v>
      </c>
      <c r="G28" s="5">
        <v>249.5</v>
      </c>
    </row>
    <row r="29" spans="1:7" x14ac:dyDescent="0.3">
      <c r="A29" s="3">
        <v>42104</v>
      </c>
      <c r="B29" s="4" t="s">
        <v>10</v>
      </c>
      <c r="C29" s="4" t="s">
        <v>18</v>
      </c>
      <c r="D29" s="4" t="s">
        <v>9</v>
      </c>
      <c r="E29" s="5">
        <v>66</v>
      </c>
      <c r="F29" s="5">
        <v>1.99</v>
      </c>
      <c r="G29" s="5">
        <v>131.34</v>
      </c>
    </row>
    <row r="30" spans="1:7" x14ac:dyDescent="0.3">
      <c r="A30" s="3">
        <v>42121</v>
      </c>
      <c r="B30" s="4" t="s">
        <v>7</v>
      </c>
      <c r="C30" s="4" t="s">
        <v>21</v>
      </c>
      <c r="D30" s="4" t="s">
        <v>15</v>
      </c>
      <c r="E30" s="5">
        <v>96</v>
      </c>
      <c r="F30" s="5">
        <v>4.99</v>
      </c>
      <c r="G30" s="5">
        <v>479.04</v>
      </c>
    </row>
    <row r="31" spans="1:7" x14ac:dyDescent="0.3">
      <c r="A31" s="3">
        <v>42138</v>
      </c>
      <c r="B31" s="4" t="s">
        <v>10</v>
      </c>
      <c r="C31" s="4" t="s">
        <v>14</v>
      </c>
      <c r="D31" s="4" t="s">
        <v>9</v>
      </c>
      <c r="E31" s="5">
        <v>53</v>
      </c>
      <c r="F31" s="5">
        <v>1.29</v>
      </c>
      <c r="G31" s="5">
        <v>68.37</v>
      </c>
    </row>
    <row r="32" spans="1:7" x14ac:dyDescent="0.3">
      <c r="A32" s="3">
        <v>42155</v>
      </c>
      <c r="B32" s="4" t="s">
        <v>10</v>
      </c>
      <c r="C32" s="4" t="s">
        <v>14</v>
      </c>
      <c r="D32" s="4" t="s">
        <v>12</v>
      </c>
      <c r="E32" s="5">
        <v>80</v>
      </c>
      <c r="F32" s="5">
        <v>8.99</v>
      </c>
      <c r="G32" s="5">
        <v>719.2</v>
      </c>
    </row>
    <row r="33" spans="1:7" x14ac:dyDescent="0.3">
      <c r="A33" s="3">
        <v>42172</v>
      </c>
      <c r="B33" s="4" t="s">
        <v>10</v>
      </c>
      <c r="C33" s="4" t="s">
        <v>11</v>
      </c>
      <c r="D33" s="4" t="s">
        <v>24</v>
      </c>
      <c r="E33" s="5">
        <v>5</v>
      </c>
      <c r="F33" s="5">
        <v>125</v>
      </c>
      <c r="G33" s="5">
        <v>625</v>
      </c>
    </row>
    <row r="34" spans="1:7" x14ac:dyDescent="0.3">
      <c r="A34" s="3">
        <v>42189</v>
      </c>
      <c r="B34" s="4" t="s">
        <v>7</v>
      </c>
      <c r="C34" s="4" t="s">
        <v>8</v>
      </c>
      <c r="D34" s="4" t="s">
        <v>25</v>
      </c>
      <c r="E34" s="5">
        <v>62</v>
      </c>
      <c r="F34" s="5">
        <v>4.99</v>
      </c>
      <c r="G34" s="5">
        <v>309.38</v>
      </c>
    </row>
    <row r="35" spans="1:7" x14ac:dyDescent="0.3">
      <c r="A35" s="3">
        <v>42206</v>
      </c>
      <c r="B35" s="4" t="s">
        <v>10</v>
      </c>
      <c r="C35" s="4" t="s">
        <v>20</v>
      </c>
      <c r="D35" s="4" t="s">
        <v>25</v>
      </c>
      <c r="E35" s="5">
        <v>55</v>
      </c>
      <c r="F35" s="5">
        <v>12.49</v>
      </c>
      <c r="G35" s="5">
        <v>686.95</v>
      </c>
    </row>
    <row r="36" spans="1:7" x14ac:dyDescent="0.3">
      <c r="A36" s="3">
        <v>42223</v>
      </c>
      <c r="B36" s="4" t="s">
        <v>10</v>
      </c>
      <c r="C36" s="4" t="s">
        <v>11</v>
      </c>
      <c r="D36" s="4" t="s">
        <v>25</v>
      </c>
      <c r="E36" s="5">
        <v>42</v>
      </c>
      <c r="F36" s="5">
        <v>23.95</v>
      </c>
      <c r="G36" s="6">
        <v>1005.9</v>
      </c>
    </row>
    <row r="37" spans="1:7" x14ac:dyDescent="0.3">
      <c r="A37" s="3">
        <v>42240</v>
      </c>
      <c r="B37" s="4" t="s">
        <v>16</v>
      </c>
      <c r="C37" s="4" t="s">
        <v>17</v>
      </c>
      <c r="D37" s="4" t="s">
        <v>24</v>
      </c>
      <c r="E37" s="5">
        <v>3</v>
      </c>
      <c r="F37" s="5">
        <v>275</v>
      </c>
      <c r="G37" s="5">
        <v>825</v>
      </c>
    </row>
    <row r="38" spans="1:7" x14ac:dyDescent="0.3">
      <c r="A38" s="3">
        <v>42257</v>
      </c>
      <c r="B38" s="4" t="s">
        <v>10</v>
      </c>
      <c r="C38" s="4" t="s">
        <v>14</v>
      </c>
      <c r="D38" s="4" t="s">
        <v>9</v>
      </c>
      <c r="E38" s="5">
        <v>7</v>
      </c>
      <c r="F38" s="5">
        <v>1.29</v>
      </c>
      <c r="G38" s="5">
        <v>9.0299999999999994</v>
      </c>
    </row>
    <row r="39" spans="1:7" x14ac:dyDescent="0.3">
      <c r="A39" s="3">
        <v>42274</v>
      </c>
      <c r="B39" s="4" t="s">
        <v>16</v>
      </c>
      <c r="C39" s="4" t="s">
        <v>17</v>
      </c>
      <c r="D39" s="4" t="s">
        <v>15</v>
      </c>
      <c r="E39" s="5">
        <v>76</v>
      </c>
      <c r="F39" s="5">
        <v>1.99</v>
      </c>
      <c r="G39" s="5">
        <v>151.24</v>
      </c>
    </row>
    <row r="40" spans="1:7" ht="28.8" x14ac:dyDescent="0.3">
      <c r="A40" s="3">
        <v>42291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6">
        <v>1139.43</v>
      </c>
    </row>
    <row r="41" spans="1:7" x14ac:dyDescent="0.3">
      <c r="A41" s="3">
        <v>42308</v>
      </c>
      <c r="B41" s="4" t="s">
        <v>10</v>
      </c>
      <c r="C41" s="4" t="s">
        <v>18</v>
      </c>
      <c r="D41" s="4" t="s">
        <v>9</v>
      </c>
      <c r="E41" s="5">
        <v>14</v>
      </c>
      <c r="F41" s="5">
        <v>1.29</v>
      </c>
      <c r="G41" s="5">
        <v>18.059999999999999</v>
      </c>
    </row>
    <row r="42" spans="1:7" x14ac:dyDescent="0.3">
      <c r="A42" s="3">
        <v>42325</v>
      </c>
      <c r="B42" s="4" t="s">
        <v>10</v>
      </c>
      <c r="C42" s="4" t="s">
        <v>13</v>
      </c>
      <c r="D42" s="4" t="s">
        <v>12</v>
      </c>
      <c r="E42" s="5">
        <v>11</v>
      </c>
      <c r="F42" s="5">
        <v>4.99</v>
      </c>
      <c r="G42" s="5">
        <v>54.89</v>
      </c>
    </row>
    <row r="43" spans="1:7" x14ac:dyDescent="0.3">
      <c r="A43" s="3">
        <v>42342</v>
      </c>
      <c r="B43" s="4" t="s">
        <v>10</v>
      </c>
      <c r="C43" s="4" t="s">
        <v>13</v>
      </c>
      <c r="D43" s="4" t="s">
        <v>12</v>
      </c>
      <c r="E43" s="5">
        <v>94</v>
      </c>
      <c r="F43" s="5">
        <v>19.989999999999998</v>
      </c>
      <c r="G43" s="6">
        <v>1879.06</v>
      </c>
    </row>
    <row r="44" spans="1:7" x14ac:dyDescent="0.3">
      <c r="A44" s="3">
        <v>42359</v>
      </c>
      <c r="B44" s="4" t="s">
        <v>10</v>
      </c>
      <c r="C44" s="4" t="s">
        <v>18</v>
      </c>
      <c r="D44" s="4" t="s">
        <v>12</v>
      </c>
      <c r="E44" s="5">
        <v>28</v>
      </c>
      <c r="F44" s="5">
        <v>4.99</v>
      </c>
      <c r="G44" s="5">
        <v>139.72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2E50-AFF6-48EA-BF45-91C6FA591B57}">
  <dimension ref="A3:C18"/>
  <sheetViews>
    <sheetView workbookViewId="0">
      <selection activeCell="D3" sqref="D3"/>
    </sheetView>
  </sheetViews>
  <sheetFormatPr defaultRowHeight="14.4" x14ac:dyDescent="0.3"/>
  <cols>
    <col min="1" max="1" width="13.5546875" bestFit="1" customWidth="1"/>
    <col min="2" max="2" width="9.5546875" bestFit="1" customWidth="1"/>
    <col min="3" max="3" width="18.44140625" bestFit="1" customWidth="1"/>
  </cols>
  <sheetData>
    <row r="3" spans="1:3" x14ac:dyDescent="0.3">
      <c r="A3" s="7" t="s">
        <v>1</v>
      </c>
      <c r="B3" s="7" t="s">
        <v>2</v>
      </c>
      <c r="C3" t="s">
        <v>32</v>
      </c>
    </row>
    <row r="4" spans="1:3" x14ac:dyDescent="0.3">
      <c r="A4" t="s">
        <v>10</v>
      </c>
      <c r="B4" t="s">
        <v>11</v>
      </c>
      <c r="C4" s="10">
        <v>3109.44</v>
      </c>
    </row>
    <row r="5" spans="1:3" x14ac:dyDescent="0.3">
      <c r="B5" t="s">
        <v>13</v>
      </c>
      <c r="C5" s="10">
        <v>2812.19</v>
      </c>
    </row>
    <row r="6" spans="1:3" x14ac:dyDescent="0.3">
      <c r="B6" t="s">
        <v>14</v>
      </c>
      <c r="C6" s="10">
        <v>1749.8700000000001</v>
      </c>
    </row>
    <row r="7" spans="1:3" x14ac:dyDescent="0.3">
      <c r="B7" t="s">
        <v>23</v>
      </c>
      <c r="C7" s="10">
        <v>1641.43</v>
      </c>
    </row>
    <row r="8" spans="1:3" x14ac:dyDescent="0.3">
      <c r="B8" t="s">
        <v>20</v>
      </c>
      <c r="C8" s="10">
        <v>1387.77</v>
      </c>
    </row>
    <row r="9" spans="1:3" x14ac:dyDescent="0.3">
      <c r="B9" t="s">
        <v>18</v>
      </c>
      <c r="C9" s="10">
        <v>438.37</v>
      </c>
    </row>
    <row r="10" spans="1:3" x14ac:dyDescent="0.3">
      <c r="A10" t="s">
        <v>33</v>
      </c>
      <c r="C10" s="10">
        <v>11139.070000000002</v>
      </c>
    </row>
    <row r="11" spans="1:3" x14ac:dyDescent="0.3">
      <c r="A11" t="s">
        <v>7</v>
      </c>
      <c r="B11" t="s">
        <v>22</v>
      </c>
      <c r="C11" s="10">
        <v>3102.3</v>
      </c>
    </row>
    <row r="12" spans="1:3" x14ac:dyDescent="0.3">
      <c r="B12" t="s">
        <v>8</v>
      </c>
      <c r="C12" s="10">
        <v>2363.04</v>
      </c>
    </row>
    <row r="13" spans="1:3" x14ac:dyDescent="0.3">
      <c r="B13" t="s">
        <v>21</v>
      </c>
      <c r="C13" s="10">
        <v>536.75</v>
      </c>
    </row>
    <row r="14" spans="1:3" x14ac:dyDescent="0.3">
      <c r="A14" t="s">
        <v>34</v>
      </c>
      <c r="C14" s="10">
        <v>6002.09</v>
      </c>
    </row>
    <row r="15" spans="1:3" x14ac:dyDescent="0.3">
      <c r="A15" t="s">
        <v>16</v>
      </c>
      <c r="B15" t="s">
        <v>17</v>
      </c>
      <c r="C15" s="10">
        <v>1283.6099999999999</v>
      </c>
    </row>
    <row r="16" spans="1:3" x14ac:dyDescent="0.3">
      <c r="B16" t="s">
        <v>19</v>
      </c>
      <c r="C16" s="10">
        <v>1203.1100000000001</v>
      </c>
    </row>
    <row r="17" spans="1:3" x14ac:dyDescent="0.3">
      <c r="A17" t="s">
        <v>35</v>
      </c>
      <c r="C17" s="10">
        <v>2486.7200000000003</v>
      </c>
    </row>
    <row r="18" spans="1:3" x14ac:dyDescent="0.3">
      <c r="A18" t="s">
        <v>27</v>
      </c>
      <c r="C18" s="10">
        <v>19627.88</v>
      </c>
    </row>
  </sheetData>
  <conditionalFormatting pivot="1" sqref="C4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5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94B5-F018-4C67-94B2-BDA1E7BDDCE9}">
  <dimension ref="A3:G16"/>
  <sheetViews>
    <sheetView topLeftCell="A2" workbookViewId="0">
      <selection activeCell="A16" sqref="A1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" bestFit="1" customWidth="1"/>
    <col min="4" max="4" width="7.33203125" bestFit="1" customWidth="1"/>
    <col min="5" max="5" width="4.21875" bestFit="1" customWidth="1"/>
    <col min="6" max="6" width="5" bestFit="1" customWidth="1"/>
    <col min="7" max="7" width="10.77734375" bestFit="1" customWidth="1"/>
  </cols>
  <sheetData>
    <row r="3" spans="1:7" x14ac:dyDescent="0.3">
      <c r="A3" s="7" t="s">
        <v>36</v>
      </c>
      <c r="B3" s="7" t="s">
        <v>37</v>
      </c>
    </row>
    <row r="4" spans="1:7" x14ac:dyDescent="0.3">
      <c r="A4" s="7" t="s">
        <v>26</v>
      </c>
      <c r="B4" t="s">
        <v>12</v>
      </c>
      <c r="C4" t="s">
        <v>9</v>
      </c>
      <c r="D4" t="s">
        <v>25</v>
      </c>
      <c r="E4" t="s">
        <v>15</v>
      </c>
      <c r="F4" t="s">
        <v>24</v>
      </c>
      <c r="G4" t="s">
        <v>27</v>
      </c>
    </row>
    <row r="5" spans="1:7" x14ac:dyDescent="0.3">
      <c r="A5" s="8" t="s">
        <v>8</v>
      </c>
      <c r="B5" s="9">
        <v>124</v>
      </c>
      <c r="C5" s="9">
        <v>130</v>
      </c>
      <c r="D5" s="9">
        <v>78</v>
      </c>
      <c r="E5" s="9">
        <v>64</v>
      </c>
      <c r="F5" s="9"/>
      <c r="G5" s="9">
        <v>396</v>
      </c>
    </row>
    <row r="6" spans="1:7" x14ac:dyDescent="0.3">
      <c r="A6" s="8" t="s">
        <v>13</v>
      </c>
      <c r="B6" s="9">
        <v>105</v>
      </c>
      <c r="C6" s="9">
        <v>126</v>
      </c>
      <c r="D6" s="9">
        <v>50</v>
      </c>
      <c r="E6" s="9"/>
      <c r="F6" s="9"/>
      <c r="G6" s="9">
        <v>281</v>
      </c>
    </row>
    <row r="7" spans="1:7" x14ac:dyDescent="0.3">
      <c r="A7" s="8" t="s">
        <v>14</v>
      </c>
      <c r="B7" s="9">
        <v>126</v>
      </c>
      <c r="C7" s="9">
        <v>60</v>
      </c>
      <c r="D7" s="9"/>
      <c r="E7" s="9">
        <v>27</v>
      </c>
      <c r="F7" s="9"/>
      <c r="G7" s="9">
        <v>213</v>
      </c>
    </row>
    <row r="8" spans="1:7" x14ac:dyDescent="0.3">
      <c r="A8" s="8" t="s">
        <v>11</v>
      </c>
      <c r="B8" s="9">
        <v>50</v>
      </c>
      <c r="C8" s="9"/>
      <c r="D8" s="9">
        <v>138</v>
      </c>
      <c r="E8" s="9"/>
      <c r="F8" s="9">
        <v>5</v>
      </c>
      <c r="G8" s="9">
        <v>193</v>
      </c>
    </row>
    <row r="9" spans="1:7" x14ac:dyDescent="0.3">
      <c r="A9" s="8" t="s">
        <v>18</v>
      </c>
      <c r="B9" s="9">
        <v>28</v>
      </c>
      <c r="C9" s="9">
        <v>155</v>
      </c>
      <c r="D9" s="9"/>
      <c r="E9" s="9"/>
      <c r="F9" s="9"/>
      <c r="G9" s="9">
        <v>183</v>
      </c>
    </row>
    <row r="10" spans="1:7" x14ac:dyDescent="0.3">
      <c r="A10" s="8" t="s">
        <v>20</v>
      </c>
      <c r="B10" s="9">
        <v>28</v>
      </c>
      <c r="C10" s="9">
        <v>90</v>
      </c>
      <c r="D10" s="9">
        <v>55</v>
      </c>
      <c r="E10" s="9"/>
      <c r="F10" s="9"/>
      <c r="G10" s="9">
        <v>173</v>
      </c>
    </row>
    <row r="11" spans="1:7" x14ac:dyDescent="0.3">
      <c r="A11" s="8" t="s">
        <v>22</v>
      </c>
      <c r="B11" s="9">
        <v>81</v>
      </c>
      <c r="C11" s="9"/>
      <c r="D11" s="9">
        <v>74</v>
      </c>
      <c r="E11" s="9">
        <v>15</v>
      </c>
      <c r="F11" s="9"/>
      <c r="G11" s="9">
        <v>170</v>
      </c>
    </row>
    <row r="12" spans="1:7" x14ac:dyDescent="0.3">
      <c r="A12" s="8" t="s">
        <v>23</v>
      </c>
      <c r="B12" s="9">
        <v>87</v>
      </c>
      <c r="C12" s="9">
        <v>67</v>
      </c>
      <c r="D12" s="9"/>
      <c r="E12" s="9"/>
      <c r="F12" s="9">
        <v>2</v>
      </c>
      <c r="G12" s="9">
        <v>156</v>
      </c>
    </row>
    <row r="13" spans="1:7" x14ac:dyDescent="0.3">
      <c r="A13" s="8" t="s">
        <v>17</v>
      </c>
      <c r="B13" s="9">
        <v>7</v>
      </c>
      <c r="C13" s="9">
        <v>56</v>
      </c>
      <c r="D13" s="9"/>
      <c r="E13" s="9">
        <v>76</v>
      </c>
      <c r="F13" s="9">
        <v>3</v>
      </c>
      <c r="G13" s="9">
        <v>142</v>
      </c>
    </row>
    <row r="14" spans="1:7" x14ac:dyDescent="0.3">
      <c r="A14" s="8" t="s">
        <v>21</v>
      </c>
      <c r="B14" s="9">
        <v>29</v>
      </c>
      <c r="C14" s="9"/>
      <c r="D14" s="9"/>
      <c r="E14" s="9">
        <v>96</v>
      </c>
      <c r="F14" s="9"/>
      <c r="G14" s="9">
        <v>125</v>
      </c>
    </row>
    <row r="15" spans="1:7" x14ac:dyDescent="0.3">
      <c r="A15" s="8" t="s">
        <v>19</v>
      </c>
      <c r="B15" s="9">
        <v>57</v>
      </c>
      <c r="C15" s="9">
        <v>32</v>
      </c>
      <c r="D15" s="9"/>
      <c r="E15" s="9"/>
      <c r="F15" s="9"/>
      <c r="G15" s="9">
        <v>89</v>
      </c>
    </row>
    <row r="16" spans="1:7" x14ac:dyDescent="0.3">
      <c r="A16" s="8" t="s">
        <v>27</v>
      </c>
      <c r="B16" s="9">
        <v>722</v>
      </c>
      <c r="C16" s="9">
        <v>716</v>
      </c>
      <c r="D16" s="9">
        <v>395</v>
      </c>
      <c r="E16" s="9">
        <v>278</v>
      </c>
      <c r="F16" s="9">
        <v>10</v>
      </c>
      <c r="G16" s="9">
        <v>2121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E7BD-961B-4299-A26C-7216D8EF7C73}">
  <dimension ref="A3:G16"/>
  <sheetViews>
    <sheetView workbookViewId="0">
      <selection activeCell="A18" sqref="A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33203125" bestFit="1" customWidth="1"/>
    <col min="4" max="6" width="6.5546875" bestFit="1" customWidth="1"/>
    <col min="7" max="7" width="10.77734375" bestFit="1" customWidth="1"/>
  </cols>
  <sheetData>
    <row r="3" spans="1:7" x14ac:dyDescent="0.3">
      <c r="A3" s="7" t="s">
        <v>28</v>
      </c>
      <c r="B3" s="7" t="s">
        <v>37</v>
      </c>
    </row>
    <row r="4" spans="1:7" x14ac:dyDescent="0.3">
      <c r="A4" s="7" t="s">
        <v>26</v>
      </c>
      <c r="B4" t="s">
        <v>12</v>
      </c>
      <c r="C4" t="s">
        <v>25</v>
      </c>
      <c r="D4" t="s">
        <v>9</v>
      </c>
      <c r="E4" t="s">
        <v>15</v>
      </c>
      <c r="F4" t="s">
        <v>24</v>
      </c>
      <c r="G4" t="s">
        <v>27</v>
      </c>
    </row>
    <row r="5" spans="1:7" x14ac:dyDescent="0.3">
      <c r="A5" s="8" t="s">
        <v>11</v>
      </c>
      <c r="B5" s="11">
        <v>999.5</v>
      </c>
      <c r="C5" s="11">
        <v>1484.94</v>
      </c>
      <c r="D5" s="11"/>
      <c r="E5" s="11"/>
      <c r="F5" s="11">
        <v>625</v>
      </c>
      <c r="G5" s="11">
        <v>3109.44</v>
      </c>
    </row>
    <row r="6" spans="1:7" x14ac:dyDescent="0.3">
      <c r="A6" s="8" t="s">
        <v>22</v>
      </c>
      <c r="B6" s="11">
        <v>1619.19</v>
      </c>
      <c r="C6" s="11">
        <v>1183.26</v>
      </c>
      <c r="D6" s="11"/>
      <c r="E6" s="11">
        <v>299.85000000000002</v>
      </c>
      <c r="F6" s="11"/>
      <c r="G6" s="11">
        <v>3102.3</v>
      </c>
    </row>
    <row r="7" spans="1:7" x14ac:dyDescent="0.3">
      <c r="A7" s="8" t="s">
        <v>13</v>
      </c>
      <c r="B7" s="11">
        <v>1933.95</v>
      </c>
      <c r="C7" s="11">
        <v>249.5</v>
      </c>
      <c r="D7" s="11">
        <v>628.74</v>
      </c>
      <c r="E7" s="11"/>
      <c r="F7" s="11"/>
      <c r="G7" s="11">
        <v>2812.1899999999996</v>
      </c>
    </row>
    <row r="8" spans="1:7" x14ac:dyDescent="0.3">
      <c r="A8" s="8" t="s">
        <v>8</v>
      </c>
      <c r="B8" s="11">
        <v>858.76</v>
      </c>
      <c r="C8" s="11">
        <v>565.22</v>
      </c>
      <c r="D8" s="11">
        <v>363.70000000000005</v>
      </c>
      <c r="E8" s="11">
        <v>575.36</v>
      </c>
      <c r="F8" s="11"/>
      <c r="G8" s="11">
        <v>2363.04</v>
      </c>
    </row>
    <row r="9" spans="1:7" x14ac:dyDescent="0.3">
      <c r="A9" s="8" t="s">
        <v>14</v>
      </c>
      <c r="B9" s="11">
        <v>1132.74</v>
      </c>
      <c r="C9" s="11"/>
      <c r="D9" s="11">
        <v>77.400000000000006</v>
      </c>
      <c r="E9" s="11">
        <v>539.73</v>
      </c>
      <c r="F9" s="11"/>
      <c r="G9" s="11">
        <v>1749.8700000000001</v>
      </c>
    </row>
    <row r="10" spans="1:7" x14ac:dyDescent="0.3">
      <c r="A10" s="8" t="s">
        <v>23</v>
      </c>
      <c r="B10" s="11">
        <v>1305</v>
      </c>
      <c r="C10" s="11"/>
      <c r="D10" s="11">
        <v>86.43</v>
      </c>
      <c r="E10" s="11"/>
      <c r="F10" s="11">
        <v>250</v>
      </c>
      <c r="G10" s="11">
        <v>1641.43</v>
      </c>
    </row>
    <row r="11" spans="1:7" x14ac:dyDescent="0.3">
      <c r="A11" s="8" t="s">
        <v>20</v>
      </c>
      <c r="B11" s="11">
        <v>251.72</v>
      </c>
      <c r="C11" s="11">
        <v>686.95</v>
      </c>
      <c r="D11" s="11">
        <v>449.1</v>
      </c>
      <c r="E11" s="11"/>
      <c r="F11" s="11"/>
      <c r="G11" s="11">
        <v>1387.77</v>
      </c>
    </row>
    <row r="12" spans="1:7" x14ac:dyDescent="0.3">
      <c r="A12" s="8" t="s">
        <v>17</v>
      </c>
      <c r="B12" s="11">
        <v>139.93</v>
      </c>
      <c r="C12" s="11"/>
      <c r="D12" s="11">
        <v>167.44</v>
      </c>
      <c r="E12" s="11">
        <v>151.24</v>
      </c>
      <c r="F12" s="11">
        <v>825</v>
      </c>
      <c r="G12" s="11">
        <v>1283.6100000000001</v>
      </c>
    </row>
    <row r="13" spans="1:7" x14ac:dyDescent="0.3">
      <c r="A13" s="8" t="s">
        <v>19</v>
      </c>
      <c r="B13" s="11">
        <v>1139.43</v>
      </c>
      <c r="C13" s="11"/>
      <c r="D13" s="11">
        <v>63.68</v>
      </c>
      <c r="E13" s="11"/>
      <c r="F13" s="11"/>
      <c r="G13" s="11">
        <v>1203.1100000000001</v>
      </c>
    </row>
    <row r="14" spans="1:7" x14ac:dyDescent="0.3">
      <c r="A14" s="8" t="s">
        <v>21</v>
      </c>
      <c r="B14" s="11">
        <v>57.71</v>
      </c>
      <c r="C14" s="11"/>
      <c r="D14" s="11"/>
      <c r="E14" s="11">
        <v>479.04</v>
      </c>
      <c r="F14" s="11"/>
      <c r="G14" s="11">
        <v>536.75</v>
      </c>
    </row>
    <row r="15" spans="1:7" x14ac:dyDescent="0.3">
      <c r="A15" s="8" t="s">
        <v>18</v>
      </c>
      <c r="B15" s="11">
        <v>139.72</v>
      </c>
      <c r="C15" s="11"/>
      <c r="D15" s="11">
        <v>298.65000000000003</v>
      </c>
      <c r="E15" s="11"/>
      <c r="F15" s="11"/>
      <c r="G15" s="11">
        <v>438.37</v>
      </c>
    </row>
    <row r="16" spans="1:7" x14ac:dyDescent="0.3">
      <c r="A16" s="8" t="s">
        <v>27</v>
      </c>
      <c r="B16" s="11">
        <v>9577.6500000000015</v>
      </c>
      <c r="C16" s="11">
        <v>4169.87</v>
      </c>
      <c r="D16" s="11">
        <v>2135.14</v>
      </c>
      <c r="E16" s="11">
        <v>2045.22</v>
      </c>
      <c r="F16" s="11">
        <v>1700</v>
      </c>
      <c r="G16" s="11">
        <v>19627.88</v>
      </c>
    </row>
  </sheetData>
  <conditionalFormatting pivot="1" sqref="B5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{BDF9B0BA-63BE-49EF-96D8-CCBA4B01DB89}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DF9B0BA-63BE-49EF-96D8-CCBA4B01D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5047-5E3A-4D38-B7E7-7940076732AB}">
  <dimension ref="A3:G8"/>
  <sheetViews>
    <sheetView topLeftCell="C1" workbookViewId="0">
      <selection activeCell="H6" sqref="H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33203125" bestFit="1" customWidth="1"/>
    <col min="4" max="6" width="6.5546875" bestFit="1" customWidth="1"/>
    <col min="7" max="7" width="10.77734375" bestFit="1" customWidth="1"/>
  </cols>
  <sheetData>
    <row r="3" spans="1:7" x14ac:dyDescent="0.3">
      <c r="A3" s="7" t="s">
        <v>28</v>
      </c>
      <c r="B3" s="7" t="s">
        <v>37</v>
      </c>
    </row>
    <row r="4" spans="1:7" x14ac:dyDescent="0.3">
      <c r="A4" s="7" t="s">
        <v>26</v>
      </c>
      <c r="B4" t="s">
        <v>12</v>
      </c>
      <c r="C4" t="s">
        <v>25</v>
      </c>
      <c r="D4" t="s">
        <v>9</v>
      </c>
      <c r="E4" t="s">
        <v>15</v>
      </c>
      <c r="F4" t="s">
        <v>24</v>
      </c>
      <c r="G4" t="s">
        <v>27</v>
      </c>
    </row>
    <row r="5" spans="1:7" x14ac:dyDescent="0.3">
      <c r="A5" s="8" t="s">
        <v>10</v>
      </c>
      <c r="B5" s="11">
        <v>5762.63</v>
      </c>
      <c r="C5" s="11">
        <v>2421.39</v>
      </c>
      <c r="D5" s="11">
        <v>1540.32</v>
      </c>
      <c r="E5" s="11">
        <v>539.73</v>
      </c>
      <c r="F5" s="11">
        <v>875</v>
      </c>
      <c r="G5" s="11">
        <v>11139.07</v>
      </c>
    </row>
    <row r="6" spans="1:7" x14ac:dyDescent="0.3">
      <c r="A6" s="8" t="s">
        <v>7</v>
      </c>
      <c r="B6" s="11">
        <v>2535.66</v>
      </c>
      <c r="C6" s="11">
        <v>1748.48</v>
      </c>
      <c r="D6" s="11">
        <v>363.70000000000005</v>
      </c>
      <c r="E6" s="11">
        <v>1354.25</v>
      </c>
      <c r="F6" s="11"/>
      <c r="G6" s="11">
        <v>6002.0899999999992</v>
      </c>
    </row>
    <row r="7" spans="1:7" x14ac:dyDescent="0.3">
      <c r="A7" s="8" t="s">
        <v>16</v>
      </c>
      <c r="B7" s="11">
        <v>1279.3600000000001</v>
      </c>
      <c r="C7" s="11"/>
      <c r="D7" s="11">
        <v>231.12</v>
      </c>
      <c r="E7" s="11">
        <v>151.24</v>
      </c>
      <c r="F7" s="11">
        <v>825</v>
      </c>
      <c r="G7" s="11">
        <v>2486.7200000000003</v>
      </c>
    </row>
    <row r="8" spans="1:7" x14ac:dyDescent="0.3">
      <c r="A8" s="8" t="s">
        <v>27</v>
      </c>
      <c r="B8" s="11">
        <v>9577.6500000000015</v>
      </c>
      <c r="C8" s="11">
        <v>4169.87</v>
      </c>
      <c r="D8" s="11">
        <v>2135.14</v>
      </c>
      <c r="E8" s="11">
        <v>2045.22</v>
      </c>
      <c r="F8" s="11">
        <v>1700</v>
      </c>
      <c r="G8" s="11">
        <v>19627.88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F14-9E4C-4E7B-9D56-0B3A3196DCD9}">
  <dimension ref="A3:G8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7" bestFit="1" customWidth="1"/>
    <col min="5" max="5" width="7.33203125" bestFit="1" customWidth="1"/>
    <col min="6" max="6" width="7" bestFit="1" customWidth="1"/>
    <col min="7" max="7" width="10.77734375" bestFit="1" customWidth="1"/>
  </cols>
  <sheetData>
    <row r="3" spans="1:7" x14ac:dyDescent="0.3">
      <c r="A3" s="7" t="s">
        <v>28</v>
      </c>
      <c r="B3" s="7" t="s">
        <v>37</v>
      </c>
    </row>
    <row r="4" spans="1:7" x14ac:dyDescent="0.3">
      <c r="A4" s="7" t="s">
        <v>26</v>
      </c>
      <c r="B4" t="s">
        <v>12</v>
      </c>
      <c r="C4" t="s">
        <v>24</v>
      </c>
      <c r="D4" t="s">
        <v>15</v>
      </c>
      <c r="E4" t="s">
        <v>25</v>
      </c>
      <c r="F4" t="s">
        <v>9</v>
      </c>
      <c r="G4" t="s">
        <v>27</v>
      </c>
    </row>
    <row r="5" spans="1:7" x14ac:dyDescent="0.3">
      <c r="A5" s="8" t="s">
        <v>10</v>
      </c>
      <c r="B5" s="12">
        <v>0.51733493011535081</v>
      </c>
      <c r="C5" s="12">
        <v>7.8552338750003364E-2</v>
      </c>
      <c r="D5" s="12">
        <v>4.8453775764044936E-2</v>
      </c>
      <c r="E5" s="12">
        <v>0.21737811145813787</v>
      </c>
      <c r="F5" s="12">
        <v>0.13828084391246306</v>
      </c>
      <c r="G5" s="12">
        <v>1</v>
      </c>
    </row>
    <row r="6" spans="1:7" x14ac:dyDescent="0.3">
      <c r="A6" s="8" t="s">
        <v>7</v>
      </c>
      <c r="B6" s="12">
        <v>0.4224628421099984</v>
      </c>
      <c r="C6" s="12">
        <v>0</v>
      </c>
      <c r="D6" s="12">
        <v>0.22562973897425734</v>
      </c>
      <c r="E6" s="12">
        <v>0.29131185970220375</v>
      </c>
      <c r="F6" s="12">
        <v>6.059555921354063E-2</v>
      </c>
      <c r="G6" s="12">
        <v>1</v>
      </c>
    </row>
    <row r="7" spans="1:7" x14ac:dyDescent="0.3">
      <c r="A7" s="8" t="s">
        <v>16</v>
      </c>
      <c r="B7" s="12">
        <v>0.51447690129970403</v>
      </c>
      <c r="C7" s="12">
        <v>0.3317623214515506</v>
      </c>
      <c r="D7" s="12">
        <v>6.0819070904645472E-2</v>
      </c>
      <c r="E7" s="12">
        <v>0</v>
      </c>
      <c r="F7" s="12">
        <v>9.2941706344099845E-2</v>
      </c>
      <c r="G7" s="12">
        <v>1</v>
      </c>
    </row>
    <row r="8" spans="1:7" x14ac:dyDescent="0.3">
      <c r="A8" s="8" t="s">
        <v>27</v>
      </c>
      <c r="B8" s="12">
        <v>0.48796151189022968</v>
      </c>
      <c r="C8" s="12">
        <v>8.661149344707629E-2</v>
      </c>
      <c r="D8" s="12">
        <v>0.1041997403693114</v>
      </c>
      <c r="E8" s="12">
        <v>0.21244627540009414</v>
      </c>
      <c r="F8" s="12">
        <v>0.10878097889328851</v>
      </c>
      <c r="G8" s="12">
        <v>1</v>
      </c>
    </row>
  </sheetData>
  <conditionalFormatting pivot="1" sqref="B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BDE-7928-4BAC-97EE-D4BD0AA55A26}">
  <dimension ref="A3:E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8" bestFit="1" customWidth="1"/>
    <col min="5" max="5" width="10.77734375" bestFit="1" customWidth="1"/>
  </cols>
  <sheetData>
    <row r="3" spans="1:5" x14ac:dyDescent="0.3">
      <c r="A3" s="7" t="s">
        <v>28</v>
      </c>
      <c r="B3" s="7" t="s">
        <v>37</v>
      </c>
    </row>
    <row r="4" spans="1:5" x14ac:dyDescent="0.3">
      <c r="A4" s="7" t="s">
        <v>26</v>
      </c>
      <c r="B4" t="s">
        <v>10</v>
      </c>
      <c r="C4" t="s">
        <v>7</v>
      </c>
      <c r="D4" t="s">
        <v>16</v>
      </c>
      <c r="E4" t="s">
        <v>27</v>
      </c>
    </row>
    <row r="5" spans="1:5" x14ac:dyDescent="0.3">
      <c r="A5" s="8" t="s">
        <v>38</v>
      </c>
      <c r="B5" s="9">
        <v>3686.91</v>
      </c>
      <c r="C5" s="9">
        <v>209.01000000000002</v>
      </c>
      <c r="D5" s="9">
        <v>307.37</v>
      </c>
      <c r="E5" s="9">
        <v>4203.29</v>
      </c>
    </row>
    <row r="6" spans="1:5" x14ac:dyDescent="0.3">
      <c r="A6" s="8" t="s">
        <v>39</v>
      </c>
      <c r="B6" s="9">
        <v>2591.3599999999997</v>
      </c>
      <c r="C6" s="9">
        <v>1317.84</v>
      </c>
      <c r="D6" s="9">
        <v>63.68</v>
      </c>
      <c r="E6" s="9">
        <v>3972.8799999999997</v>
      </c>
    </row>
    <row r="7" spans="1:5" x14ac:dyDescent="0.3">
      <c r="A7" s="8" t="s">
        <v>40</v>
      </c>
      <c r="B7" s="9">
        <v>1951.8799999999999</v>
      </c>
      <c r="C7" s="9">
        <v>2416.7700000000004</v>
      </c>
      <c r="D7" s="9">
        <v>976.24</v>
      </c>
      <c r="E7" s="9">
        <v>5344.89</v>
      </c>
    </row>
    <row r="8" spans="1:5" x14ac:dyDescent="0.3">
      <c r="A8" s="8" t="s">
        <v>41</v>
      </c>
      <c r="B8" s="9">
        <v>2908.9199999999996</v>
      </c>
      <c r="C8" s="9">
        <v>2058.4700000000003</v>
      </c>
      <c r="D8" s="9">
        <v>1139.43</v>
      </c>
      <c r="E8" s="9">
        <v>6106.82</v>
      </c>
    </row>
    <row r="9" spans="1:5" x14ac:dyDescent="0.3">
      <c r="A9" s="8" t="s">
        <v>27</v>
      </c>
      <c r="B9" s="9">
        <v>11139.07</v>
      </c>
      <c r="C9" s="9">
        <v>6002.09</v>
      </c>
      <c r="D9" s="9">
        <v>2486.7200000000003</v>
      </c>
      <c r="E9" s="9">
        <v>19627.88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A51-47B7-471F-8BF5-B0DD59277610}">
  <dimension ref="A3:D9"/>
  <sheetViews>
    <sheetView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14.33203125" bestFit="1" customWidth="1"/>
    <col min="3" max="3" width="10.6640625" bestFit="1" customWidth="1"/>
    <col min="4" max="4" width="12" bestFit="1" customWidth="1"/>
    <col min="5" max="6" width="5" bestFit="1" customWidth="1"/>
    <col min="7" max="7" width="6" bestFit="1" customWidth="1"/>
    <col min="8" max="8" width="3" bestFit="1" customWidth="1"/>
    <col min="9" max="11" width="6" bestFit="1" customWidth="1"/>
    <col min="12" max="13" width="4" bestFit="1" customWidth="1"/>
    <col min="14" max="14" width="10.77734375" bestFit="1" customWidth="1"/>
  </cols>
  <sheetData>
    <row r="3" spans="1:4" x14ac:dyDescent="0.3">
      <c r="A3" s="7" t="s">
        <v>26</v>
      </c>
      <c r="B3" t="s">
        <v>42</v>
      </c>
      <c r="C3" t="s">
        <v>43</v>
      </c>
      <c r="D3" t="s">
        <v>44</v>
      </c>
    </row>
    <row r="4" spans="1:4" x14ac:dyDescent="0.3">
      <c r="A4" s="8" t="s">
        <v>24</v>
      </c>
      <c r="B4" s="10">
        <v>175</v>
      </c>
      <c r="C4" s="10">
        <v>125</v>
      </c>
      <c r="D4" s="10">
        <v>275</v>
      </c>
    </row>
    <row r="5" spans="1:4" x14ac:dyDescent="0.3">
      <c r="A5" s="8" t="s">
        <v>25</v>
      </c>
      <c r="B5" s="10">
        <v>11.912857142857144</v>
      </c>
      <c r="C5" s="10">
        <v>4.99</v>
      </c>
      <c r="D5" s="10">
        <v>23.95</v>
      </c>
    </row>
    <row r="6" spans="1:4" x14ac:dyDescent="0.3">
      <c r="A6" s="8" t="s">
        <v>12</v>
      </c>
      <c r="B6" s="10">
        <v>11.524000000000001</v>
      </c>
      <c r="C6" s="10">
        <v>1.99</v>
      </c>
      <c r="D6" s="10">
        <v>19.989999999999998</v>
      </c>
    </row>
    <row r="7" spans="1:4" x14ac:dyDescent="0.3">
      <c r="A7" s="8" t="s">
        <v>15</v>
      </c>
      <c r="B7" s="10">
        <v>11.190000000000001</v>
      </c>
      <c r="C7" s="10">
        <v>1.99</v>
      </c>
      <c r="D7" s="10">
        <v>19.989999999999998</v>
      </c>
    </row>
    <row r="8" spans="1:4" x14ac:dyDescent="0.3">
      <c r="A8" s="8" t="s">
        <v>9</v>
      </c>
      <c r="B8" s="10">
        <v>2.7746153846153847</v>
      </c>
      <c r="C8" s="10">
        <v>1.29</v>
      </c>
      <c r="D8" s="10">
        <v>4.99</v>
      </c>
    </row>
    <row r="9" spans="1:4" x14ac:dyDescent="0.3">
      <c r="A9" s="8" t="s">
        <v>27</v>
      </c>
      <c r="B9" s="10">
        <v>20.308604651162792</v>
      </c>
      <c r="C9" s="10">
        <v>1.29</v>
      </c>
      <c r="D9" s="10">
        <v>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B57A-6E80-4EFA-ACB1-16B6FA128687}">
  <dimension ref="A3:B28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7" t="s">
        <v>26</v>
      </c>
      <c r="B3" t="s">
        <v>45</v>
      </c>
    </row>
    <row r="4" spans="1:2" x14ac:dyDescent="0.3">
      <c r="A4" s="8" t="s">
        <v>12</v>
      </c>
      <c r="B4" s="9">
        <v>15</v>
      </c>
    </row>
    <row r="5" spans="1:2" x14ac:dyDescent="0.3">
      <c r="A5" s="13">
        <v>19.989999999999998</v>
      </c>
      <c r="B5" s="9">
        <v>5</v>
      </c>
    </row>
    <row r="6" spans="1:2" x14ac:dyDescent="0.3">
      <c r="A6" s="13">
        <v>15</v>
      </c>
      <c r="B6" s="9">
        <v>1</v>
      </c>
    </row>
    <row r="7" spans="1:2" x14ac:dyDescent="0.3">
      <c r="A7" s="13">
        <v>8.99</v>
      </c>
      <c r="B7" s="9">
        <v>4</v>
      </c>
    </row>
    <row r="8" spans="1:2" x14ac:dyDescent="0.3">
      <c r="A8" s="13">
        <v>4.99</v>
      </c>
      <c r="B8" s="9">
        <v>4</v>
      </c>
    </row>
    <row r="9" spans="1:2" x14ac:dyDescent="0.3">
      <c r="A9" s="13">
        <v>1.99</v>
      </c>
      <c r="B9" s="9">
        <v>1</v>
      </c>
    </row>
    <row r="10" spans="1:2" x14ac:dyDescent="0.3">
      <c r="A10" s="8" t="s">
        <v>24</v>
      </c>
      <c r="B10" s="9">
        <v>3</v>
      </c>
    </row>
    <row r="11" spans="1:2" x14ac:dyDescent="0.3">
      <c r="A11" s="13">
        <v>275</v>
      </c>
      <c r="B11" s="9">
        <v>1</v>
      </c>
    </row>
    <row r="12" spans="1:2" x14ac:dyDescent="0.3">
      <c r="A12" s="13">
        <v>125</v>
      </c>
      <c r="B12" s="9">
        <v>2</v>
      </c>
    </row>
    <row r="13" spans="1:2" x14ac:dyDescent="0.3">
      <c r="A13" s="8" t="s">
        <v>15</v>
      </c>
      <c r="B13" s="9">
        <v>5</v>
      </c>
    </row>
    <row r="14" spans="1:2" x14ac:dyDescent="0.3">
      <c r="A14" s="13">
        <v>19.989999999999998</v>
      </c>
      <c r="B14" s="9">
        <v>2</v>
      </c>
    </row>
    <row r="15" spans="1:2" x14ac:dyDescent="0.3">
      <c r="A15" s="13">
        <v>8.99</v>
      </c>
      <c r="B15" s="9">
        <v>1</v>
      </c>
    </row>
    <row r="16" spans="1:2" x14ac:dyDescent="0.3">
      <c r="A16" s="13">
        <v>4.99</v>
      </c>
      <c r="B16" s="9">
        <v>1</v>
      </c>
    </row>
    <row r="17" spans="1:2" x14ac:dyDescent="0.3">
      <c r="A17" s="13">
        <v>1.99</v>
      </c>
      <c r="B17" s="9">
        <v>1</v>
      </c>
    </row>
    <row r="18" spans="1:2" x14ac:dyDescent="0.3">
      <c r="A18" s="8" t="s">
        <v>25</v>
      </c>
      <c r="B18" s="9">
        <v>7</v>
      </c>
    </row>
    <row r="19" spans="1:2" x14ac:dyDescent="0.3">
      <c r="A19" s="13">
        <v>23.95</v>
      </c>
      <c r="B19" s="9">
        <v>1</v>
      </c>
    </row>
    <row r="20" spans="1:2" x14ac:dyDescent="0.3">
      <c r="A20" s="13">
        <v>15.99</v>
      </c>
      <c r="B20" s="9">
        <v>2</v>
      </c>
    </row>
    <row r="21" spans="1:2" x14ac:dyDescent="0.3">
      <c r="A21" s="13">
        <v>12.49</v>
      </c>
      <c r="B21" s="9">
        <v>1</v>
      </c>
    </row>
    <row r="22" spans="1:2" x14ac:dyDescent="0.3">
      <c r="A22" s="13">
        <v>4.99</v>
      </c>
      <c r="B22" s="9">
        <v>3</v>
      </c>
    </row>
    <row r="23" spans="1:2" x14ac:dyDescent="0.3">
      <c r="A23" s="8" t="s">
        <v>9</v>
      </c>
      <c r="B23" s="9">
        <v>13</v>
      </c>
    </row>
    <row r="24" spans="1:2" x14ac:dyDescent="0.3">
      <c r="A24" s="13">
        <v>4.99</v>
      </c>
      <c r="B24" s="9">
        <v>4</v>
      </c>
    </row>
    <row r="25" spans="1:2" x14ac:dyDescent="0.3">
      <c r="A25" s="13">
        <v>2.99</v>
      </c>
      <c r="B25" s="9">
        <v>1</v>
      </c>
    </row>
    <row r="26" spans="1:2" x14ac:dyDescent="0.3">
      <c r="A26" s="13">
        <v>1.99</v>
      </c>
      <c r="B26" s="9">
        <v>4</v>
      </c>
    </row>
    <row r="27" spans="1:2" x14ac:dyDescent="0.3">
      <c r="A27" s="13">
        <v>1.29</v>
      </c>
      <c r="B27" s="9">
        <v>4</v>
      </c>
    </row>
    <row r="28" spans="1:2" x14ac:dyDescent="0.3">
      <c r="A28" s="8" t="s">
        <v>27</v>
      </c>
      <c r="B28" s="9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Orders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sibona</dc:creator>
  <cp:lastModifiedBy>Dan Sanchez</cp:lastModifiedBy>
  <dcterms:created xsi:type="dcterms:W3CDTF">2015-10-02T21:35:42Z</dcterms:created>
  <dcterms:modified xsi:type="dcterms:W3CDTF">2020-07-07T02:34:50Z</dcterms:modified>
</cp:coreProperties>
</file>