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Ventas" sheetId="1" r:id="rId4"/>
    <sheet state="visible" name="Campañas de Marketing" sheetId="2" r:id="rId5"/>
  </sheets>
  <definedNames>
    <definedName hidden="1" localSheetId="0" name="_xlnm._FilterDatabase">'Datos de Ventas'!$A$1:$L$86</definedName>
  </definedNames>
  <calcPr/>
  <extLst>
    <ext uri="GoogleSheetsCustomDataVersion2">
      <go:sheetsCustomData xmlns:go="http://customooxmlschemas.google.com/" r:id="rId6" roundtripDataChecksum="CUFljv/Me+yApZF+Gs9331CHtapgLnWNGa8mTjHLI8s="/>
    </ext>
  </extLst>
</workbook>
</file>

<file path=xl/sharedStrings.xml><?xml version="1.0" encoding="utf-8"?>
<sst xmlns="http://schemas.openxmlformats.org/spreadsheetml/2006/main" count="566" uniqueCount="157">
  <si>
    <t>SALE ID</t>
  </si>
  <si>
    <t>CUSTOMER</t>
  </si>
  <si>
    <t>COUNTRY</t>
  </si>
  <si>
    <t>PRODUCT</t>
  </si>
  <si>
    <t>PRODUCT_ID</t>
  </si>
  <si>
    <t>DAY</t>
  </si>
  <si>
    <t>MONTH</t>
  </si>
  <si>
    <t>YEAR</t>
  </si>
  <si>
    <t>AMOUNT</t>
  </si>
  <si>
    <t>PRICE</t>
  </si>
  <si>
    <t>FINAL PRICE (USD)</t>
  </si>
  <si>
    <t>% DESCUENTO</t>
  </si>
  <si>
    <t>VTA001</t>
  </si>
  <si>
    <t>Óscar Martínez</t>
  </si>
  <si>
    <t>Argentina</t>
  </si>
  <si>
    <t>Caja de cartón pequeña</t>
  </si>
  <si>
    <t>CCP</t>
  </si>
  <si>
    <t>YEAR 1</t>
  </si>
  <si>
    <t>VTA008</t>
  </si>
  <si>
    <t>susana rodriguez</t>
  </si>
  <si>
    <t>Caja de cartón grande</t>
  </si>
  <si>
    <t>CCG</t>
  </si>
  <si>
    <t>VTA024</t>
  </si>
  <si>
    <t>Victor Jimenez</t>
  </si>
  <si>
    <t>VTA023</t>
  </si>
  <si>
    <t>Viviana Contreras</t>
  </si>
  <si>
    <t>VTA040</t>
  </si>
  <si>
    <t>YEAR 2</t>
  </si>
  <si>
    <t>VTA047</t>
  </si>
  <si>
    <t>VTA063</t>
  </si>
  <si>
    <t>VTA062</t>
  </si>
  <si>
    <t>VTA032</t>
  </si>
  <si>
    <t>Sara Perez</t>
  </si>
  <si>
    <t>Chile</t>
  </si>
  <si>
    <t>Caja de cartón mediana</t>
  </si>
  <si>
    <t>CCM</t>
  </si>
  <si>
    <t>VTA031</t>
  </si>
  <si>
    <t>Sofía Martínez</t>
  </si>
  <si>
    <t>VTA071</t>
  </si>
  <si>
    <t>VTA070</t>
  </si>
  <si>
    <t>VTA004</t>
  </si>
  <si>
    <t>Álvaro Arce</t>
  </si>
  <si>
    <t>Colombia</t>
  </si>
  <si>
    <t>VTA015</t>
  </si>
  <si>
    <t>sindy chavez</t>
  </si>
  <si>
    <t>VTA011</t>
  </si>
  <si>
    <t>vanina barre</t>
  </si>
  <si>
    <t>VTA019</t>
  </si>
  <si>
    <t>pablo Morales</t>
  </si>
  <si>
    <t>VTA027</t>
  </si>
  <si>
    <t>Valeria Quintana</t>
  </si>
  <si>
    <t>VTA043</t>
  </si>
  <si>
    <t>VTA054</t>
  </si>
  <si>
    <t>VTA058</t>
  </si>
  <si>
    <t>VTA066</t>
  </si>
  <si>
    <t>VTA050</t>
  </si>
  <si>
    <t>VTA038</t>
  </si>
  <si>
    <t>Ricardo Tello</t>
  </si>
  <si>
    <t>Costa Rica</t>
  </si>
  <si>
    <t>VTA037</t>
  </si>
  <si>
    <t>Rodrigo Fuentes</t>
  </si>
  <si>
    <t>VTA036</t>
  </si>
  <si>
    <t>Rodrigo Gomez</t>
  </si>
  <si>
    <t>VTA039</t>
  </si>
  <si>
    <t>Raul Martinez</t>
  </si>
  <si>
    <t>VTA077</t>
  </si>
  <si>
    <t>VTA076</t>
  </si>
  <si>
    <t>VTA075</t>
  </si>
  <si>
    <t>VTA078</t>
  </si>
  <si>
    <t>VTA012</t>
  </si>
  <si>
    <t>vanessa cedeño</t>
  </si>
  <si>
    <t>Honduras</t>
  </si>
  <si>
    <t>VTA005</t>
  </si>
  <si>
    <t>yasmin Marrapodi blanco</t>
  </si>
  <si>
    <t>VTA016</t>
  </si>
  <si>
    <t>silvia santiago</t>
  </si>
  <si>
    <t>VTA020</t>
  </si>
  <si>
    <t>daniela bonilla</t>
  </si>
  <si>
    <t>VTA028</t>
  </si>
  <si>
    <t>Tatiana Muñoz</t>
  </si>
  <si>
    <t>VTA044</t>
  </si>
  <si>
    <t>VTA055</t>
  </si>
  <si>
    <t>VTA059</t>
  </si>
  <si>
    <t>VTA067</t>
  </si>
  <si>
    <t>VTA051</t>
  </si>
  <si>
    <t>VTA002</t>
  </si>
  <si>
    <t>Ángela Gutiérrez</t>
  </si>
  <si>
    <t>Panamá</t>
  </si>
  <si>
    <t>VTA034</t>
  </si>
  <si>
    <t>Rolando Sánchez</t>
  </si>
  <si>
    <t>VTA064</t>
  </si>
  <si>
    <t>Verónica García</t>
  </si>
  <si>
    <t>VTA048</t>
  </si>
  <si>
    <t>victoria jimenez</t>
  </si>
  <si>
    <t>VTA073</t>
  </si>
  <si>
    <t>VTA072</t>
  </si>
  <si>
    <t>Rosario Ruiz</t>
  </si>
  <si>
    <t>VTA035</t>
  </si>
  <si>
    <t>Rodrigo López</t>
  </si>
  <si>
    <t>VTA025</t>
  </si>
  <si>
    <t>VTA009</t>
  </si>
  <si>
    <t>VTA033</t>
  </si>
  <si>
    <t>VTA074</t>
  </si>
  <si>
    <t>VTA041</t>
  </si>
  <si>
    <t>VTA017</t>
  </si>
  <si>
    <t>sara Martínez</t>
  </si>
  <si>
    <t>Puerto Rico</t>
  </si>
  <si>
    <t>VTA068</t>
  </si>
  <si>
    <t>Sonia Alvarez</t>
  </si>
  <si>
    <t>VTA029</t>
  </si>
  <si>
    <t>VTA021</t>
  </si>
  <si>
    <t>Yoselin Torres</t>
  </si>
  <si>
    <t>VTA013</t>
  </si>
  <si>
    <t>susy castañeda</t>
  </si>
  <si>
    <t>VTA006</t>
  </si>
  <si>
    <t>xavier aguilar</t>
  </si>
  <si>
    <t>VTA060</t>
  </si>
  <si>
    <t>VTA056</t>
  </si>
  <si>
    <t>VTA045</t>
  </si>
  <si>
    <t>VTA052</t>
  </si>
  <si>
    <t>VTA022</t>
  </si>
  <si>
    <t>Viviana Espinoza</t>
  </si>
  <si>
    <t>Santo Domingo</t>
  </si>
  <si>
    <t>VTA018</t>
  </si>
  <si>
    <t>paula quiroga</t>
  </si>
  <si>
    <t>VTA014</t>
  </si>
  <si>
    <t>sofia lopez</t>
  </si>
  <si>
    <t>VTA007</t>
  </si>
  <si>
    <t>viviana rodriguez</t>
  </si>
  <si>
    <t>VTA030</t>
  </si>
  <si>
    <t>Sol Ruiz</t>
  </si>
  <si>
    <t>VTA061</t>
  </si>
  <si>
    <t>VTA057</t>
  </si>
  <si>
    <t>VTA053</t>
  </si>
  <si>
    <t>VTA046</t>
  </si>
  <si>
    <t>VTA069</t>
  </si>
  <si>
    <t>VTA026</t>
  </si>
  <si>
    <t>Verónica Castro</t>
  </si>
  <si>
    <t>Uruguay</t>
  </si>
  <si>
    <t>VTA003</t>
  </si>
  <si>
    <t>Ángel Campos</t>
  </si>
  <si>
    <t>VTA010</t>
  </si>
  <si>
    <t>victor ramirez</t>
  </si>
  <si>
    <t>VTA065</t>
  </si>
  <si>
    <t>VTA042</t>
  </si>
  <si>
    <t>VTA049</t>
  </si>
  <si>
    <t>FACEBOOK</t>
  </si>
  <si>
    <t>campaign</t>
  </si>
  <si>
    <t>product</t>
  </si>
  <si>
    <t>start</t>
  </si>
  <si>
    <t>end</t>
  </si>
  <si>
    <t>spend</t>
  </si>
  <si>
    <t>utm_ccg</t>
  </si>
  <si>
    <t>utm_ccm</t>
  </si>
  <si>
    <t>utm_ccp</t>
  </si>
  <si>
    <t>TWITTER</t>
  </si>
  <si>
    <t>GAD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</si>
</sst>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yyyy&quot;-&quot;mmm&quot;-&quot;dd"/>
    <numFmt numFmtId="166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2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23.13"/>
    <col customWidth="1" min="3" max="3" width="12.63"/>
    <col customWidth="1" min="4" max="4" width="18.75"/>
    <col customWidth="1" min="5" max="5" width="14.38"/>
    <col customWidth="1" min="6" max="8" width="12.63"/>
    <col customWidth="1" min="10" max="10" width="19.0"/>
    <col customWidth="1" min="11" max="11" width="18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5.7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2.0</v>
      </c>
      <c r="G2" s="6">
        <v>4.0</v>
      </c>
      <c r="H2" s="6" t="s">
        <v>17</v>
      </c>
      <c r="I2" s="6">
        <v>20.0</v>
      </c>
      <c r="J2" s="7">
        <v>120.0</v>
      </c>
      <c r="K2" s="7">
        <v>2328.0</v>
      </c>
      <c r="L2" s="8">
        <f t="shared" ref="L2:L84" si="1">+I2*J2/K2-1</f>
        <v>0.03092783505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5.75" customHeight="1">
      <c r="A3" s="5" t="s">
        <v>18</v>
      </c>
      <c r="B3" s="5" t="s">
        <v>19</v>
      </c>
      <c r="C3" s="5" t="s">
        <v>14</v>
      </c>
      <c r="D3" s="5" t="s">
        <v>20</v>
      </c>
      <c r="E3" s="5" t="s">
        <v>21</v>
      </c>
      <c r="F3" s="6">
        <v>11.0</v>
      </c>
      <c r="G3" s="6">
        <v>6.0</v>
      </c>
      <c r="H3" s="6" t="s">
        <v>17</v>
      </c>
      <c r="I3" s="6">
        <v>50.0</v>
      </c>
      <c r="J3" s="7">
        <v>250.0</v>
      </c>
      <c r="K3" s="7">
        <v>11250.0</v>
      </c>
      <c r="L3" s="8">
        <f t="shared" si="1"/>
        <v>0.1111111111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5.75" customHeight="1">
      <c r="A4" s="5" t="s">
        <v>22</v>
      </c>
      <c r="B4" s="5" t="s">
        <v>23</v>
      </c>
      <c r="C4" s="5" t="s">
        <v>14</v>
      </c>
      <c r="D4" s="5" t="s">
        <v>15</v>
      </c>
      <c r="E4" s="5" t="s">
        <v>16</v>
      </c>
      <c r="F4" s="6">
        <v>11.0</v>
      </c>
      <c r="G4" s="6">
        <v>6.0</v>
      </c>
      <c r="H4" s="6" t="s">
        <v>17</v>
      </c>
      <c r="I4" s="6">
        <v>10.0</v>
      </c>
      <c r="J4" s="7">
        <v>120.0</v>
      </c>
      <c r="K4" s="7">
        <v>1200.0</v>
      </c>
      <c r="L4" s="8">
        <f t="shared" si="1"/>
        <v>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5.75" customHeight="1">
      <c r="A5" s="5" t="s">
        <v>24</v>
      </c>
      <c r="B5" s="5" t="s">
        <v>25</v>
      </c>
      <c r="C5" s="5" t="s">
        <v>14</v>
      </c>
      <c r="D5" s="5" t="s">
        <v>15</v>
      </c>
      <c r="E5" s="5" t="s">
        <v>16</v>
      </c>
      <c r="F5" s="6">
        <v>12.0</v>
      </c>
      <c r="G5" s="6">
        <v>7.0</v>
      </c>
      <c r="H5" s="6" t="s">
        <v>17</v>
      </c>
      <c r="I5" s="6">
        <v>50.0</v>
      </c>
      <c r="J5" s="7">
        <v>120.0</v>
      </c>
      <c r="K5" s="7">
        <v>6000.0</v>
      </c>
      <c r="L5" s="8">
        <f t="shared" si="1"/>
        <v>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5.75" customHeight="1">
      <c r="A6" s="5" t="s">
        <v>26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2.0</v>
      </c>
      <c r="G6" s="6">
        <v>4.0</v>
      </c>
      <c r="H6" s="6" t="s">
        <v>27</v>
      </c>
      <c r="I6" s="6">
        <v>20.0</v>
      </c>
      <c r="J6" s="7">
        <v>150.0</v>
      </c>
      <c r="K6" s="7">
        <v>2910.0</v>
      </c>
      <c r="L6" s="8">
        <f t="shared" si="1"/>
        <v>0.03092783505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5.75" customHeight="1">
      <c r="A7" s="5" t="s">
        <v>28</v>
      </c>
      <c r="B7" s="5" t="s">
        <v>19</v>
      </c>
      <c r="C7" s="5" t="s">
        <v>14</v>
      </c>
      <c r="D7" s="5" t="s">
        <v>20</v>
      </c>
      <c r="E7" s="5" t="s">
        <v>21</v>
      </c>
      <c r="F7" s="6">
        <v>11.0</v>
      </c>
      <c r="G7" s="6">
        <v>6.0</v>
      </c>
      <c r="H7" s="6" t="s">
        <v>27</v>
      </c>
      <c r="I7" s="6">
        <v>50.0</v>
      </c>
      <c r="J7" s="7">
        <v>300.0</v>
      </c>
      <c r="K7" s="7">
        <v>13500.0</v>
      </c>
      <c r="L7" s="8">
        <f t="shared" si="1"/>
        <v>0.1111111111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>
      <c r="A8" s="5" t="s">
        <v>29</v>
      </c>
      <c r="B8" s="5" t="s">
        <v>23</v>
      </c>
      <c r="C8" s="5" t="s">
        <v>14</v>
      </c>
      <c r="D8" s="5" t="s">
        <v>15</v>
      </c>
      <c r="E8" s="5" t="s">
        <v>16</v>
      </c>
      <c r="F8" s="6">
        <v>11.0</v>
      </c>
      <c r="G8" s="6">
        <v>6.0</v>
      </c>
      <c r="H8" s="6" t="s">
        <v>27</v>
      </c>
      <c r="I8" s="6">
        <v>10.0</v>
      </c>
      <c r="J8" s="7">
        <v>150.0</v>
      </c>
      <c r="K8" s="7">
        <v>1500.0</v>
      </c>
      <c r="L8" s="8">
        <f t="shared" si="1"/>
        <v>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>
      <c r="A9" s="5" t="s">
        <v>30</v>
      </c>
      <c r="B9" s="5" t="s">
        <v>25</v>
      </c>
      <c r="C9" s="5" t="s">
        <v>14</v>
      </c>
      <c r="D9" s="5" t="s">
        <v>15</v>
      </c>
      <c r="E9" s="5" t="s">
        <v>16</v>
      </c>
      <c r="F9" s="6">
        <v>12.0</v>
      </c>
      <c r="G9" s="6">
        <v>7.0</v>
      </c>
      <c r="H9" s="6" t="s">
        <v>27</v>
      </c>
      <c r="I9" s="6">
        <v>50.0</v>
      </c>
      <c r="J9" s="7">
        <v>150.0</v>
      </c>
      <c r="K9" s="7">
        <v>7500.0</v>
      </c>
      <c r="L9" s="8">
        <f t="shared" si="1"/>
        <v>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>
      <c r="A10" s="5" t="s">
        <v>31</v>
      </c>
      <c r="B10" s="5" t="s">
        <v>32</v>
      </c>
      <c r="C10" s="5" t="s">
        <v>33</v>
      </c>
      <c r="D10" s="5" t="s">
        <v>34</v>
      </c>
      <c r="E10" s="5" t="s">
        <v>35</v>
      </c>
      <c r="F10" s="6">
        <v>1.0</v>
      </c>
      <c r="G10" s="6">
        <v>2.0</v>
      </c>
      <c r="H10" s="6" t="s">
        <v>17</v>
      </c>
      <c r="I10" s="6">
        <v>10.0</v>
      </c>
      <c r="J10" s="7">
        <v>190.0</v>
      </c>
      <c r="K10" s="7">
        <v>1900.0</v>
      </c>
      <c r="L10" s="8">
        <f t="shared" si="1"/>
        <v>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5.75" customHeight="1">
      <c r="A11" s="5" t="s">
        <v>36</v>
      </c>
      <c r="B11" s="5" t="s">
        <v>37</v>
      </c>
      <c r="C11" s="5" t="s">
        <v>33</v>
      </c>
      <c r="D11" s="5" t="s">
        <v>34</v>
      </c>
      <c r="E11" s="5" t="s">
        <v>35</v>
      </c>
      <c r="F11" s="6">
        <v>5.0</v>
      </c>
      <c r="G11" s="6">
        <v>9.0</v>
      </c>
      <c r="H11" s="6" t="s">
        <v>17</v>
      </c>
      <c r="I11" s="6">
        <v>50.0</v>
      </c>
      <c r="J11" s="7">
        <v>190.0</v>
      </c>
      <c r="K11" s="7">
        <v>9500.0</v>
      </c>
      <c r="L11" s="8">
        <f t="shared" si="1"/>
        <v>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>
      <c r="A12" s="5" t="s">
        <v>38</v>
      </c>
      <c r="B12" s="5" t="s">
        <v>32</v>
      </c>
      <c r="C12" s="5" t="s">
        <v>33</v>
      </c>
      <c r="D12" s="5" t="s">
        <v>34</v>
      </c>
      <c r="E12" s="5" t="s">
        <v>35</v>
      </c>
      <c r="F12" s="6">
        <v>1.0</v>
      </c>
      <c r="G12" s="6">
        <v>2.0</v>
      </c>
      <c r="H12" s="6" t="s">
        <v>27</v>
      </c>
      <c r="I12" s="6">
        <v>10.0</v>
      </c>
      <c r="J12" s="7">
        <v>200.0</v>
      </c>
      <c r="K12" s="7">
        <v>2000.0</v>
      </c>
      <c r="L12" s="8">
        <f t="shared" si="1"/>
        <v>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>
      <c r="A13" s="5" t="s">
        <v>39</v>
      </c>
      <c r="B13" s="5" t="s">
        <v>37</v>
      </c>
      <c r="C13" s="5" t="s">
        <v>33</v>
      </c>
      <c r="D13" s="5" t="s">
        <v>20</v>
      </c>
      <c r="E13" s="5" t="s">
        <v>21</v>
      </c>
      <c r="F13" s="6">
        <v>5.0</v>
      </c>
      <c r="G13" s="6">
        <v>9.0</v>
      </c>
      <c r="H13" s="6" t="s">
        <v>27</v>
      </c>
      <c r="I13" s="6">
        <v>50.0</v>
      </c>
      <c r="J13" s="7">
        <v>300.0</v>
      </c>
      <c r="K13" s="7">
        <v>15000.0</v>
      </c>
      <c r="L13" s="8">
        <f t="shared" si="1"/>
        <v>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5" t="s">
        <v>40</v>
      </c>
      <c r="B14" s="5" t="s">
        <v>41</v>
      </c>
      <c r="C14" s="5" t="s">
        <v>42</v>
      </c>
      <c r="D14" s="5" t="s">
        <v>20</v>
      </c>
      <c r="E14" s="5" t="s">
        <v>21</v>
      </c>
      <c r="F14" s="6">
        <v>7.0</v>
      </c>
      <c r="G14" s="6">
        <v>8.0</v>
      </c>
      <c r="H14" s="6" t="s">
        <v>17</v>
      </c>
      <c r="I14" s="6">
        <v>10.0</v>
      </c>
      <c r="J14" s="7">
        <v>250.0</v>
      </c>
      <c r="K14" s="7">
        <v>2500.0</v>
      </c>
      <c r="L14" s="8">
        <f t="shared" si="1"/>
        <v>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.75" customHeight="1">
      <c r="A15" s="5" t="s">
        <v>43</v>
      </c>
      <c r="B15" s="5" t="s">
        <v>44</v>
      </c>
      <c r="C15" s="5" t="s">
        <v>42</v>
      </c>
      <c r="D15" s="5" t="s">
        <v>20</v>
      </c>
      <c r="E15" s="5" t="s">
        <v>21</v>
      </c>
      <c r="F15" s="6">
        <v>9.0</v>
      </c>
      <c r="G15" s="6">
        <v>8.0</v>
      </c>
      <c r="H15" s="6" t="s">
        <v>17</v>
      </c>
      <c r="I15" s="6">
        <v>10.0</v>
      </c>
      <c r="J15" s="7">
        <v>250.0</v>
      </c>
      <c r="K15" s="7">
        <v>2500.0</v>
      </c>
      <c r="L15" s="8">
        <f t="shared" si="1"/>
        <v>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5.75" customHeight="1">
      <c r="A16" s="5" t="s">
        <v>45</v>
      </c>
      <c r="B16" s="5" t="s">
        <v>46</v>
      </c>
      <c r="C16" s="5" t="s">
        <v>42</v>
      </c>
      <c r="D16" s="5" t="s">
        <v>20</v>
      </c>
      <c r="E16" s="5" t="s">
        <v>21</v>
      </c>
      <c r="F16" s="6">
        <v>14.0</v>
      </c>
      <c r="G16" s="6">
        <v>8.0</v>
      </c>
      <c r="H16" s="6" t="s">
        <v>17</v>
      </c>
      <c r="I16" s="6">
        <v>50.0</v>
      </c>
      <c r="J16" s="7">
        <v>250.0</v>
      </c>
      <c r="K16" s="7">
        <v>12500.0</v>
      </c>
      <c r="L16" s="8">
        <f t="shared" si="1"/>
        <v>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5.75" customHeight="1">
      <c r="A17" s="5" t="s">
        <v>47</v>
      </c>
      <c r="B17" s="5" t="s">
        <v>48</v>
      </c>
      <c r="C17" s="5" t="s">
        <v>42</v>
      </c>
      <c r="D17" s="5" t="s">
        <v>20</v>
      </c>
      <c r="E17" s="5" t="s">
        <v>21</v>
      </c>
      <c r="F17" s="6">
        <v>20.0</v>
      </c>
      <c r="G17" s="6">
        <v>8.0</v>
      </c>
      <c r="H17" s="6" t="s">
        <v>17</v>
      </c>
      <c r="I17" s="6">
        <v>50.0</v>
      </c>
      <c r="J17" s="7">
        <v>250.0</v>
      </c>
      <c r="K17" s="7">
        <v>12500.0</v>
      </c>
      <c r="L17" s="8">
        <f t="shared" si="1"/>
        <v>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.75" customHeight="1">
      <c r="A18" s="5" t="s">
        <v>49</v>
      </c>
      <c r="B18" s="5" t="s">
        <v>50</v>
      </c>
      <c r="C18" s="5" t="s">
        <v>42</v>
      </c>
      <c r="D18" s="5" t="s">
        <v>15</v>
      </c>
      <c r="E18" s="5" t="s">
        <v>16</v>
      </c>
      <c r="F18" s="6">
        <v>1.0</v>
      </c>
      <c r="G18" s="6">
        <v>12.0</v>
      </c>
      <c r="H18" s="6" t="s">
        <v>17</v>
      </c>
      <c r="I18" s="6">
        <v>50.0</v>
      </c>
      <c r="J18" s="7">
        <v>120.0</v>
      </c>
      <c r="K18" s="7">
        <v>6000.0</v>
      </c>
      <c r="L18" s="8">
        <f t="shared" si="1"/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.75" customHeight="1">
      <c r="A19" s="5" t="s">
        <v>51</v>
      </c>
      <c r="B19" s="5" t="s">
        <v>41</v>
      </c>
      <c r="C19" s="5" t="s">
        <v>42</v>
      </c>
      <c r="D19" s="5" t="s">
        <v>20</v>
      </c>
      <c r="E19" s="5" t="s">
        <v>21</v>
      </c>
      <c r="F19" s="6">
        <v>7.0</v>
      </c>
      <c r="G19" s="6">
        <v>8.0</v>
      </c>
      <c r="H19" s="6" t="s">
        <v>27</v>
      </c>
      <c r="I19" s="6">
        <v>10.0</v>
      </c>
      <c r="J19" s="7">
        <v>300.0</v>
      </c>
      <c r="K19" s="7">
        <v>3000.0</v>
      </c>
      <c r="L19" s="8">
        <f t="shared" si="1"/>
        <v>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.75" customHeight="1">
      <c r="A20" s="5" t="s">
        <v>52</v>
      </c>
      <c r="B20" s="5" t="s">
        <v>44</v>
      </c>
      <c r="C20" s="5" t="s">
        <v>42</v>
      </c>
      <c r="D20" s="5" t="s">
        <v>15</v>
      </c>
      <c r="E20" s="5" t="s">
        <v>16</v>
      </c>
      <c r="F20" s="6">
        <v>9.0</v>
      </c>
      <c r="G20" s="6">
        <v>8.0</v>
      </c>
      <c r="H20" s="6" t="s">
        <v>27</v>
      </c>
      <c r="I20" s="6">
        <v>10.0</v>
      </c>
      <c r="J20" s="7">
        <v>150.0</v>
      </c>
      <c r="K20" s="7">
        <v>1500.0</v>
      </c>
      <c r="L20" s="8">
        <f t="shared" si="1"/>
        <v>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A21" s="5" t="s">
        <v>53</v>
      </c>
      <c r="B21" s="5" t="s">
        <v>48</v>
      </c>
      <c r="C21" s="5" t="s">
        <v>42</v>
      </c>
      <c r="D21" s="5" t="s">
        <v>20</v>
      </c>
      <c r="E21" s="5" t="s">
        <v>21</v>
      </c>
      <c r="F21" s="6">
        <v>20.0</v>
      </c>
      <c r="G21" s="6">
        <v>8.0</v>
      </c>
      <c r="H21" s="6" t="s">
        <v>27</v>
      </c>
      <c r="I21" s="6">
        <v>50.0</v>
      </c>
      <c r="J21" s="7">
        <v>300.0</v>
      </c>
      <c r="K21" s="7">
        <v>15000.0</v>
      </c>
      <c r="L21" s="8">
        <f t="shared" si="1"/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A22" s="5" t="s">
        <v>52</v>
      </c>
      <c r="B22" s="5" t="s">
        <v>44</v>
      </c>
      <c r="C22" s="5" t="s">
        <v>42</v>
      </c>
      <c r="D22" s="5" t="s">
        <v>15</v>
      </c>
      <c r="E22" s="5" t="s">
        <v>16</v>
      </c>
      <c r="F22" s="6">
        <v>9.0</v>
      </c>
      <c r="G22" s="6">
        <v>10.0</v>
      </c>
      <c r="H22" s="6" t="s">
        <v>27</v>
      </c>
      <c r="I22" s="6">
        <v>10.0</v>
      </c>
      <c r="J22" s="7">
        <v>150.0</v>
      </c>
      <c r="K22" s="7">
        <v>1500.0</v>
      </c>
      <c r="L22" s="8">
        <f t="shared" si="1"/>
        <v>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A23" s="5" t="s">
        <v>54</v>
      </c>
      <c r="B23" s="5" t="s">
        <v>50</v>
      </c>
      <c r="C23" s="5" t="s">
        <v>42</v>
      </c>
      <c r="D23" s="5" t="s">
        <v>20</v>
      </c>
      <c r="E23" s="5" t="s">
        <v>21</v>
      </c>
      <c r="F23" s="6">
        <v>1.0</v>
      </c>
      <c r="G23" s="6">
        <v>12.0</v>
      </c>
      <c r="H23" s="6" t="s">
        <v>27</v>
      </c>
      <c r="I23" s="6">
        <v>50.0</v>
      </c>
      <c r="J23" s="7">
        <v>300.0</v>
      </c>
      <c r="K23" s="7">
        <v>15000.0</v>
      </c>
      <c r="L23" s="8">
        <f t="shared" si="1"/>
        <v>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A24" s="5" t="s">
        <v>55</v>
      </c>
      <c r="B24" s="5" t="s">
        <v>46</v>
      </c>
      <c r="C24" s="5" t="s">
        <v>42</v>
      </c>
      <c r="D24" s="5" t="s">
        <v>15</v>
      </c>
      <c r="E24" s="5" t="s">
        <v>16</v>
      </c>
      <c r="F24" s="6">
        <v>14.0</v>
      </c>
      <c r="G24" s="6">
        <v>12.0</v>
      </c>
      <c r="H24" s="6" t="s">
        <v>27</v>
      </c>
      <c r="I24" s="6">
        <v>50.0</v>
      </c>
      <c r="J24" s="7">
        <v>150.0</v>
      </c>
      <c r="K24" s="7">
        <v>7500.0</v>
      </c>
      <c r="L24" s="8">
        <f t="shared" si="1"/>
        <v>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>
      <c r="A25" s="5" t="s">
        <v>56</v>
      </c>
      <c r="B25" s="5" t="s">
        <v>57</v>
      </c>
      <c r="C25" s="5" t="s">
        <v>58</v>
      </c>
      <c r="D25" s="5" t="s">
        <v>15</v>
      </c>
      <c r="E25" s="5" t="s">
        <v>16</v>
      </c>
      <c r="F25" s="6">
        <v>1.0</v>
      </c>
      <c r="G25" s="6">
        <v>2.0</v>
      </c>
      <c r="H25" s="6" t="s">
        <v>17</v>
      </c>
      <c r="I25" s="6">
        <v>12.0</v>
      </c>
      <c r="J25" s="7">
        <v>120.0</v>
      </c>
      <c r="K25" s="7">
        <v>1440.0</v>
      </c>
      <c r="L25" s="8">
        <f t="shared" si="1"/>
        <v>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>
      <c r="A26" s="5" t="s">
        <v>59</v>
      </c>
      <c r="B26" s="5" t="s">
        <v>60</v>
      </c>
      <c r="C26" s="5" t="s">
        <v>58</v>
      </c>
      <c r="D26" s="5" t="s">
        <v>34</v>
      </c>
      <c r="E26" s="5" t="s">
        <v>35</v>
      </c>
      <c r="F26" s="6">
        <v>5.0</v>
      </c>
      <c r="G26" s="6">
        <v>9.0</v>
      </c>
      <c r="H26" s="6" t="s">
        <v>17</v>
      </c>
      <c r="I26" s="6">
        <v>15.0</v>
      </c>
      <c r="J26" s="7">
        <v>190.0</v>
      </c>
      <c r="K26" s="7">
        <v>2850.0</v>
      </c>
      <c r="L26" s="8">
        <f t="shared" si="1"/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>
      <c r="A27" s="5" t="s">
        <v>61</v>
      </c>
      <c r="B27" s="5" t="s">
        <v>62</v>
      </c>
      <c r="C27" s="5" t="s">
        <v>58</v>
      </c>
      <c r="D27" s="5" t="s">
        <v>34</v>
      </c>
      <c r="E27" s="5" t="s">
        <v>35</v>
      </c>
      <c r="F27" s="6">
        <v>6.0</v>
      </c>
      <c r="G27" s="6">
        <v>10.0</v>
      </c>
      <c r="H27" s="6" t="s">
        <v>17</v>
      </c>
      <c r="I27" s="6">
        <v>10.0</v>
      </c>
      <c r="J27" s="7">
        <v>190.0</v>
      </c>
      <c r="K27" s="7">
        <v>1900.0</v>
      </c>
      <c r="L27" s="8">
        <f t="shared" si="1"/>
        <v>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A28" s="5" t="s">
        <v>63</v>
      </c>
      <c r="B28" s="5" t="s">
        <v>64</v>
      </c>
      <c r="C28" s="5" t="s">
        <v>58</v>
      </c>
      <c r="D28" s="5" t="s">
        <v>15</v>
      </c>
      <c r="E28" s="5" t="s">
        <v>16</v>
      </c>
      <c r="F28" s="6">
        <v>6.0</v>
      </c>
      <c r="G28" s="6">
        <v>10.0</v>
      </c>
      <c r="H28" s="6" t="s">
        <v>17</v>
      </c>
      <c r="I28" s="6">
        <v>4.0</v>
      </c>
      <c r="J28" s="7">
        <v>120.0</v>
      </c>
      <c r="K28" s="7">
        <v>480.0</v>
      </c>
      <c r="L28" s="8">
        <f t="shared" si="1"/>
        <v>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A29" s="5" t="s">
        <v>65</v>
      </c>
      <c r="B29" s="5" t="s">
        <v>57</v>
      </c>
      <c r="C29" s="5" t="s">
        <v>58</v>
      </c>
      <c r="D29" s="5" t="s">
        <v>20</v>
      </c>
      <c r="E29" s="5" t="s">
        <v>21</v>
      </c>
      <c r="F29" s="6">
        <v>1.0</v>
      </c>
      <c r="G29" s="6">
        <v>2.0</v>
      </c>
      <c r="H29" s="6" t="s">
        <v>27</v>
      </c>
      <c r="I29" s="6">
        <v>12.0</v>
      </c>
      <c r="J29" s="7">
        <v>300.0</v>
      </c>
      <c r="K29" s="7">
        <v>3600.0</v>
      </c>
      <c r="L29" s="8">
        <f t="shared" si="1"/>
        <v>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A30" s="5" t="s">
        <v>66</v>
      </c>
      <c r="B30" s="5" t="s">
        <v>60</v>
      </c>
      <c r="C30" s="5" t="s">
        <v>58</v>
      </c>
      <c r="D30" s="5" t="s">
        <v>15</v>
      </c>
      <c r="E30" s="5" t="s">
        <v>16</v>
      </c>
      <c r="F30" s="6">
        <v>5.0</v>
      </c>
      <c r="G30" s="6">
        <v>9.0</v>
      </c>
      <c r="H30" s="6" t="s">
        <v>27</v>
      </c>
      <c r="I30" s="6">
        <v>15.0</v>
      </c>
      <c r="J30" s="7">
        <v>150.0</v>
      </c>
      <c r="K30" s="7">
        <v>2250.0</v>
      </c>
      <c r="L30" s="8">
        <f t="shared" si="1"/>
        <v>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A31" s="5" t="s">
        <v>67</v>
      </c>
      <c r="B31" s="5" t="s">
        <v>62</v>
      </c>
      <c r="C31" s="5" t="s">
        <v>58</v>
      </c>
      <c r="D31" s="5" t="s">
        <v>34</v>
      </c>
      <c r="E31" s="5" t="s">
        <v>35</v>
      </c>
      <c r="F31" s="6">
        <v>6.0</v>
      </c>
      <c r="G31" s="6">
        <v>10.0</v>
      </c>
      <c r="H31" s="6" t="s">
        <v>27</v>
      </c>
      <c r="I31" s="6">
        <v>10.0</v>
      </c>
      <c r="J31" s="7">
        <v>200.0</v>
      </c>
      <c r="K31" s="7">
        <v>2000.0</v>
      </c>
      <c r="L31" s="8">
        <f t="shared" si="1"/>
        <v>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A32" s="5" t="s">
        <v>68</v>
      </c>
      <c r="B32" s="5" t="s">
        <v>64</v>
      </c>
      <c r="C32" s="5" t="s">
        <v>58</v>
      </c>
      <c r="D32" s="5" t="s">
        <v>15</v>
      </c>
      <c r="E32" s="5" t="s">
        <v>16</v>
      </c>
      <c r="F32" s="6">
        <v>6.0</v>
      </c>
      <c r="G32" s="6">
        <v>10.0</v>
      </c>
      <c r="H32" s="6" t="s">
        <v>27</v>
      </c>
      <c r="I32" s="6">
        <v>4.0</v>
      </c>
      <c r="J32" s="7">
        <v>150.0</v>
      </c>
      <c r="K32" s="7">
        <v>600.0</v>
      </c>
      <c r="L32" s="8">
        <f t="shared" si="1"/>
        <v>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A33" s="5" t="s">
        <v>69</v>
      </c>
      <c r="B33" s="5" t="s">
        <v>70</v>
      </c>
      <c r="C33" s="5" t="s">
        <v>71</v>
      </c>
      <c r="D33" s="5" t="s">
        <v>20</v>
      </c>
      <c r="E33" s="5" t="s">
        <v>21</v>
      </c>
      <c r="F33" s="6">
        <v>6.0</v>
      </c>
      <c r="G33" s="6">
        <v>8.0</v>
      </c>
      <c r="H33" s="6" t="s">
        <v>17</v>
      </c>
      <c r="I33" s="6">
        <v>10.0</v>
      </c>
      <c r="J33" s="7">
        <v>250.0</v>
      </c>
      <c r="K33" s="7">
        <v>2500.0</v>
      </c>
      <c r="L33" s="8">
        <f t="shared" si="1"/>
        <v>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A34" s="5" t="s">
        <v>72</v>
      </c>
      <c r="B34" s="5" t="s">
        <v>73</v>
      </c>
      <c r="C34" s="5" t="s">
        <v>71</v>
      </c>
      <c r="D34" s="5" t="s">
        <v>20</v>
      </c>
      <c r="E34" s="5" t="s">
        <v>21</v>
      </c>
      <c r="F34" s="6">
        <v>7.0</v>
      </c>
      <c r="G34" s="6">
        <v>8.0</v>
      </c>
      <c r="H34" s="6" t="s">
        <v>17</v>
      </c>
      <c r="I34" s="6">
        <v>15.0</v>
      </c>
      <c r="J34" s="7">
        <v>250.0</v>
      </c>
      <c r="K34" s="7">
        <v>3637.5</v>
      </c>
      <c r="L34" s="8">
        <f t="shared" si="1"/>
        <v>0.03092783505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A35" s="5" t="s">
        <v>74</v>
      </c>
      <c r="B35" s="5" t="s">
        <v>75</v>
      </c>
      <c r="C35" s="5" t="s">
        <v>71</v>
      </c>
      <c r="D35" s="5" t="s">
        <v>20</v>
      </c>
      <c r="E35" s="5" t="s">
        <v>21</v>
      </c>
      <c r="F35" s="6">
        <v>10.0</v>
      </c>
      <c r="G35" s="6">
        <v>8.0</v>
      </c>
      <c r="H35" s="6" t="s">
        <v>17</v>
      </c>
      <c r="I35" s="6">
        <v>50.0</v>
      </c>
      <c r="J35" s="7">
        <v>250.0</v>
      </c>
      <c r="K35" s="7">
        <v>12500.0</v>
      </c>
      <c r="L35" s="8">
        <f t="shared" si="1"/>
        <v>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A36" s="5" t="s">
        <v>76</v>
      </c>
      <c r="B36" s="5" t="s">
        <v>77</v>
      </c>
      <c r="C36" s="5" t="s">
        <v>71</v>
      </c>
      <c r="D36" s="5" t="s">
        <v>20</v>
      </c>
      <c r="E36" s="5" t="s">
        <v>21</v>
      </c>
      <c r="F36" s="6">
        <v>17.0</v>
      </c>
      <c r="G36" s="6">
        <v>8.0</v>
      </c>
      <c r="H36" s="6" t="s">
        <v>17</v>
      </c>
      <c r="I36" s="6">
        <v>10.0</v>
      </c>
      <c r="J36" s="7">
        <v>250.0</v>
      </c>
      <c r="K36" s="7">
        <v>2500.0</v>
      </c>
      <c r="L36" s="8">
        <f t="shared" si="1"/>
        <v>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A37" s="5" t="s">
        <v>78</v>
      </c>
      <c r="B37" s="5" t="s">
        <v>79</v>
      </c>
      <c r="C37" s="5" t="s">
        <v>71</v>
      </c>
      <c r="D37" s="5" t="s">
        <v>20</v>
      </c>
      <c r="E37" s="5" t="s">
        <v>21</v>
      </c>
      <c r="F37" s="6">
        <v>5.0</v>
      </c>
      <c r="G37" s="6">
        <v>9.0</v>
      </c>
      <c r="H37" s="6" t="s">
        <v>17</v>
      </c>
      <c r="I37" s="6">
        <v>10.0</v>
      </c>
      <c r="J37" s="7">
        <v>250.0</v>
      </c>
      <c r="K37" s="7">
        <v>2500.0</v>
      </c>
      <c r="L37" s="8">
        <f t="shared" si="1"/>
        <v>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A38" s="5" t="s">
        <v>80</v>
      </c>
      <c r="B38" s="5" t="s">
        <v>73</v>
      </c>
      <c r="C38" s="5" t="s">
        <v>71</v>
      </c>
      <c r="D38" s="5" t="s">
        <v>15</v>
      </c>
      <c r="E38" s="5" t="s">
        <v>16</v>
      </c>
      <c r="F38" s="6">
        <v>7.0</v>
      </c>
      <c r="G38" s="6">
        <v>8.0</v>
      </c>
      <c r="H38" s="6" t="s">
        <v>27</v>
      </c>
      <c r="I38" s="6">
        <v>15.0</v>
      </c>
      <c r="J38" s="7">
        <v>150.0</v>
      </c>
      <c r="K38" s="7">
        <v>2182.5</v>
      </c>
      <c r="L38" s="8">
        <f t="shared" si="1"/>
        <v>0.03092783505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A39" s="5" t="s">
        <v>81</v>
      </c>
      <c r="B39" s="5" t="s">
        <v>75</v>
      </c>
      <c r="C39" s="5" t="s">
        <v>71</v>
      </c>
      <c r="D39" s="5" t="s">
        <v>20</v>
      </c>
      <c r="E39" s="5" t="s">
        <v>21</v>
      </c>
      <c r="F39" s="6">
        <v>10.0</v>
      </c>
      <c r="G39" s="6">
        <v>8.0</v>
      </c>
      <c r="H39" s="6" t="s">
        <v>27</v>
      </c>
      <c r="I39" s="6">
        <v>50.0</v>
      </c>
      <c r="J39" s="7">
        <v>300.0</v>
      </c>
      <c r="K39" s="7">
        <v>15000.0</v>
      </c>
      <c r="L39" s="8">
        <f t="shared" si="1"/>
        <v>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A40" s="5" t="s">
        <v>82</v>
      </c>
      <c r="B40" s="5" t="s">
        <v>77</v>
      </c>
      <c r="C40" s="5" t="s">
        <v>71</v>
      </c>
      <c r="D40" s="5" t="s">
        <v>15</v>
      </c>
      <c r="E40" s="5" t="s">
        <v>16</v>
      </c>
      <c r="F40" s="6">
        <v>17.0</v>
      </c>
      <c r="G40" s="6">
        <v>8.0</v>
      </c>
      <c r="H40" s="6" t="s">
        <v>27</v>
      </c>
      <c r="I40" s="6">
        <v>10.0</v>
      </c>
      <c r="J40" s="7">
        <v>150.0</v>
      </c>
      <c r="K40" s="7">
        <v>1500.0</v>
      </c>
      <c r="L40" s="8">
        <f t="shared" si="1"/>
        <v>0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A41" s="5" t="s">
        <v>83</v>
      </c>
      <c r="B41" s="5" t="s">
        <v>79</v>
      </c>
      <c r="C41" s="5" t="s">
        <v>71</v>
      </c>
      <c r="D41" s="5" t="s">
        <v>15</v>
      </c>
      <c r="E41" s="5" t="s">
        <v>16</v>
      </c>
      <c r="F41" s="6">
        <v>5.0</v>
      </c>
      <c r="G41" s="6">
        <v>9.0</v>
      </c>
      <c r="H41" s="6" t="s">
        <v>27</v>
      </c>
      <c r="I41" s="6">
        <v>10.0</v>
      </c>
      <c r="J41" s="7">
        <v>150.0</v>
      </c>
      <c r="K41" s="7">
        <v>1500.0</v>
      </c>
      <c r="L41" s="8">
        <f t="shared" si="1"/>
        <v>0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A42" s="5" t="s">
        <v>84</v>
      </c>
      <c r="B42" s="5" t="s">
        <v>70</v>
      </c>
      <c r="C42" s="5" t="s">
        <v>71</v>
      </c>
      <c r="D42" s="5" t="s">
        <v>20</v>
      </c>
      <c r="E42" s="5" t="s">
        <v>21</v>
      </c>
      <c r="F42" s="6">
        <v>6.0</v>
      </c>
      <c r="G42" s="6">
        <v>10.0</v>
      </c>
      <c r="H42" s="6" t="s">
        <v>27</v>
      </c>
      <c r="I42" s="6">
        <v>10.0</v>
      </c>
      <c r="J42" s="7">
        <v>300.0</v>
      </c>
      <c r="K42" s="7">
        <v>3000.0</v>
      </c>
      <c r="L42" s="8">
        <f t="shared" si="1"/>
        <v>0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A43" s="5" t="s">
        <v>81</v>
      </c>
      <c r="B43" s="5" t="s">
        <v>75</v>
      </c>
      <c r="C43" s="5" t="s">
        <v>71</v>
      </c>
      <c r="D43" s="5" t="s">
        <v>20</v>
      </c>
      <c r="E43" s="5" t="s">
        <v>21</v>
      </c>
      <c r="F43" s="6">
        <v>10.0</v>
      </c>
      <c r="G43" s="6">
        <v>10.0</v>
      </c>
      <c r="H43" s="6" t="s">
        <v>27</v>
      </c>
      <c r="I43" s="6">
        <v>50.0</v>
      </c>
      <c r="J43" s="7">
        <v>300.0</v>
      </c>
      <c r="K43" s="7">
        <v>15000.0</v>
      </c>
      <c r="L43" s="8">
        <f t="shared" si="1"/>
        <v>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A44" s="5" t="s">
        <v>85</v>
      </c>
      <c r="B44" s="5" t="s">
        <v>86</v>
      </c>
      <c r="C44" s="5" t="s">
        <v>87</v>
      </c>
      <c r="D44" s="5" t="s">
        <v>34</v>
      </c>
      <c r="E44" s="5" t="s">
        <v>35</v>
      </c>
      <c r="F44" s="6">
        <v>5.0</v>
      </c>
      <c r="G44" s="6">
        <v>3.0</v>
      </c>
      <c r="H44" s="6" t="s">
        <v>17</v>
      </c>
      <c r="I44" s="6">
        <v>30.0</v>
      </c>
      <c r="J44" s="7">
        <v>190.0</v>
      </c>
      <c r="K44" s="7">
        <v>5700.0</v>
      </c>
      <c r="L44" s="8">
        <f t="shared" si="1"/>
        <v>0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A45" s="5" t="s">
        <v>88</v>
      </c>
      <c r="B45" s="5" t="s">
        <v>89</v>
      </c>
      <c r="C45" s="5" t="s">
        <v>87</v>
      </c>
      <c r="D45" s="5" t="s">
        <v>34</v>
      </c>
      <c r="E45" s="5" t="s">
        <v>35</v>
      </c>
      <c r="F45" s="6">
        <v>5.0</v>
      </c>
      <c r="G45" s="6">
        <v>9.0</v>
      </c>
      <c r="H45" s="6" t="s">
        <v>17</v>
      </c>
      <c r="I45" s="6">
        <v>30.0</v>
      </c>
      <c r="J45" s="7">
        <v>190.0</v>
      </c>
      <c r="K45" s="7">
        <v>5700.0</v>
      </c>
      <c r="L45" s="8">
        <f t="shared" si="1"/>
        <v>0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>
      <c r="A46" s="5" t="s">
        <v>90</v>
      </c>
      <c r="B46" s="5" t="s">
        <v>91</v>
      </c>
      <c r="C46" s="5" t="s">
        <v>87</v>
      </c>
      <c r="D46" s="5" t="s">
        <v>34</v>
      </c>
      <c r="E46" s="5" t="s">
        <v>35</v>
      </c>
      <c r="F46" s="6">
        <v>11.0</v>
      </c>
      <c r="G46" s="6">
        <v>6.0</v>
      </c>
      <c r="H46" s="6" t="s">
        <v>27</v>
      </c>
      <c r="I46" s="6">
        <v>20.0</v>
      </c>
      <c r="J46" s="7">
        <v>200.0</v>
      </c>
      <c r="K46" s="7">
        <v>4000.0</v>
      </c>
      <c r="L46" s="8">
        <f t="shared" si="1"/>
        <v>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>
      <c r="A47" s="5" t="s">
        <v>92</v>
      </c>
      <c r="B47" s="5" t="s">
        <v>93</v>
      </c>
      <c r="C47" s="5" t="s">
        <v>87</v>
      </c>
      <c r="D47" s="5" t="s">
        <v>15</v>
      </c>
      <c r="E47" s="5" t="s">
        <v>16</v>
      </c>
      <c r="F47" s="6">
        <v>12.0</v>
      </c>
      <c r="G47" s="6">
        <v>7.0</v>
      </c>
      <c r="H47" s="6" t="s">
        <v>27</v>
      </c>
      <c r="I47" s="6">
        <v>20.0</v>
      </c>
      <c r="J47" s="7">
        <v>150.0</v>
      </c>
      <c r="K47" s="7">
        <v>3000.0</v>
      </c>
      <c r="L47" s="8">
        <f t="shared" si="1"/>
        <v>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>
      <c r="A48" s="5" t="s">
        <v>94</v>
      </c>
      <c r="B48" s="5" t="s">
        <v>89</v>
      </c>
      <c r="C48" s="5" t="s">
        <v>87</v>
      </c>
      <c r="D48" s="5" t="s">
        <v>34</v>
      </c>
      <c r="E48" s="5" t="s">
        <v>35</v>
      </c>
      <c r="F48" s="6">
        <v>5.0</v>
      </c>
      <c r="G48" s="6">
        <v>9.0</v>
      </c>
      <c r="H48" s="6" t="s">
        <v>27</v>
      </c>
      <c r="I48" s="6">
        <v>30.0</v>
      </c>
      <c r="J48" s="7">
        <v>200.0</v>
      </c>
      <c r="K48" s="7">
        <v>6000.0</v>
      </c>
      <c r="L48" s="8">
        <f t="shared" si="1"/>
        <v>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customHeight="1">
      <c r="A49" s="5" t="s">
        <v>95</v>
      </c>
      <c r="B49" s="5" t="s">
        <v>96</v>
      </c>
      <c r="C49" s="5" t="s">
        <v>87</v>
      </c>
      <c r="D49" s="5" t="s">
        <v>34</v>
      </c>
      <c r="E49" s="5" t="s">
        <v>35</v>
      </c>
      <c r="F49" s="6">
        <v>6.0</v>
      </c>
      <c r="G49" s="6">
        <v>10.0</v>
      </c>
      <c r="H49" s="6" t="s">
        <v>27</v>
      </c>
      <c r="I49" s="6">
        <v>20.0</v>
      </c>
      <c r="J49" s="7">
        <v>200.0</v>
      </c>
      <c r="K49" s="7">
        <v>4000.0</v>
      </c>
      <c r="L49" s="8">
        <f t="shared" si="1"/>
        <v>0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customHeight="1">
      <c r="A50" s="5" t="s">
        <v>97</v>
      </c>
      <c r="B50" s="5" t="s">
        <v>98</v>
      </c>
      <c r="C50" s="5" t="s">
        <v>87</v>
      </c>
      <c r="D50" s="5" t="s">
        <v>34</v>
      </c>
      <c r="E50" s="5" t="s">
        <v>35</v>
      </c>
      <c r="F50" s="6">
        <v>1.0</v>
      </c>
      <c r="G50" s="6">
        <v>2.0</v>
      </c>
      <c r="H50" s="6" t="s">
        <v>17</v>
      </c>
      <c r="I50" s="6">
        <v>50.0</v>
      </c>
      <c r="J50" s="7">
        <v>190.0</v>
      </c>
      <c r="K50" s="7">
        <v>8740.0</v>
      </c>
      <c r="L50" s="8">
        <f t="shared" si="1"/>
        <v>0.08695652174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customHeight="1">
      <c r="A51" s="5" t="s">
        <v>99</v>
      </c>
      <c r="B51" s="5" t="s">
        <v>91</v>
      </c>
      <c r="C51" s="5" t="s">
        <v>87</v>
      </c>
      <c r="D51" s="5" t="s">
        <v>20</v>
      </c>
      <c r="E51" s="5" t="s">
        <v>21</v>
      </c>
      <c r="F51" s="6">
        <v>11.0</v>
      </c>
      <c r="G51" s="6">
        <v>6.0</v>
      </c>
      <c r="H51" s="6" t="s">
        <v>17</v>
      </c>
      <c r="I51" s="6">
        <v>20.0</v>
      </c>
      <c r="J51" s="7">
        <v>250.0</v>
      </c>
      <c r="K51" s="7">
        <v>5000.0</v>
      </c>
      <c r="L51" s="8">
        <f t="shared" si="1"/>
        <v>0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customHeight="1">
      <c r="A52" s="5" t="s">
        <v>100</v>
      </c>
      <c r="B52" s="5" t="s">
        <v>93</v>
      </c>
      <c r="C52" s="5" t="s">
        <v>87</v>
      </c>
      <c r="D52" s="5" t="s">
        <v>20</v>
      </c>
      <c r="E52" s="5" t="s">
        <v>21</v>
      </c>
      <c r="F52" s="6">
        <v>12.0</v>
      </c>
      <c r="G52" s="6">
        <v>7.0</v>
      </c>
      <c r="H52" s="6" t="s">
        <v>17</v>
      </c>
      <c r="I52" s="6">
        <v>20.0</v>
      </c>
      <c r="J52" s="7">
        <v>250.0</v>
      </c>
      <c r="K52" s="7">
        <v>5000.0</v>
      </c>
      <c r="L52" s="8">
        <f t="shared" si="1"/>
        <v>0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customHeight="1">
      <c r="A53" s="5" t="s">
        <v>101</v>
      </c>
      <c r="B53" s="5" t="s">
        <v>96</v>
      </c>
      <c r="C53" s="5" t="s">
        <v>87</v>
      </c>
      <c r="D53" s="5" t="s">
        <v>34</v>
      </c>
      <c r="E53" s="5" t="s">
        <v>35</v>
      </c>
      <c r="F53" s="6">
        <v>6.0</v>
      </c>
      <c r="G53" s="6">
        <v>10.0</v>
      </c>
      <c r="H53" s="6" t="s">
        <v>17</v>
      </c>
      <c r="I53" s="6">
        <v>20.0</v>
      </c>
      <c r="J53" s="7">
        <v>190.0</v>
      </c>
      <c r="K53" s="7">
        <v>3800.0</v>
      </c>
      <c r="L53" s="8">
        <f t="shared" si="1"/>
        <v>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customHeight="1">
      <c r="A54" s="5" t="s">
        <v>102</v>
      </c>
      <c r="B54" s="5" t="s">
        <v>98</v>
      </c>
      <c r="C54" s="5" t="s">
        <v>87</v>
      </c>
      <c r="D54" s="5" t="s">
        <v>15</v>
      </c>
      <c r="E54" s="5" t="s">
        <v>16</v>
      </c>
      <c r="F54" s="6">
        <v>1.0</v>
      </c>
      <c r="G54" s="6">
        <v>2.0</v>
      </c>
      <c r="H54" s="6" t="s">
        <v>27</v>
      </c>
      <c r="I54" s="6">
        <v>50.0</v>
      </c>
      <c r="J54" s="7">
        <v>150.0</v>
      </c>
      <c r="K54" s="7">
        <v>7500.0</v>
      </c>
      <c r="L54" s="8">
        <f t="shared" si="1"/>
        <v>0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customHeight="1">
      <c r="A55" s="5" t="s">
        <v>103</v>
      </c>
      <c r="B55" s="5" t="s">
        <v>86</v>
      </c>
      <c r="C55" s="5" t="s">
        <v>87</v>
      </c>
      <c r="D55" s="5" t="s">
        <v>34</v>
      </c>
      <c r="E55" s="5" t="s">
        <v>35</v>
      </c>
      <c r="F55" s="6">
        <v>13.0</v>
      </c>
      <c r="G55" s="6">
        <v>12.0</v>
      </c>
      <c r="H55" s="6" t="s">
        <v>27</v>
      </c>
      <c r="I55" s="6">
        <v>30.0</v>
      </c>
      <c r="J55" s="7">
        <v>200.0</v>
      </c>
      <c r="K55" s="7">
        <v>6000.0</v>
      </c>
      <c r="L55" s="8">
        <f t="shared" si="1"/>
        <v>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5.75" customHeight="1">
      <c r="A56" s="5" t="s">
        <v>104</v>
      </c>
      <c r="B56" s="5" t="s">
        <v>105</v>
      </c>
      <c r="C56" s="5" t="s">
        <v>106</v>
      </c>
      <c r="D56" s="5" t="s">
        <v>20</v>
      </c>
      <c r="E56" s="5" t="s">
        <v>21</v>
      </c>
      <c r="F56" s="6">
        <v>11.0</v>
      </c>
      <c r="G56" s="6">
        <v>6.0</v>
      </c>
      <c r="H56" s="6" t="s">
        <v>17</v>
      </c>
      <c r="I56" s="6">
        <v>20.0</v>
      </c>
      <c r="J56" s="7">
        <v>250.0</v>
      </c>
      <c r="K56" s="7">
        <v>5000.0</v>
      </c>
      <c r="L56" s="8">
        <f t="shared" si="1"/>
        <v>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5.75" customHeight="1">
      <c r="A57" s="5" t="s">
        <v>107</v>
      </c>
      <c r="B57" s="5" t="s">
        <v>108</v>
      </c>
      <c r="C57" s="5" t="s">
        <v>106</v>
      </c>
      <c r="D57" s="5" t="s">
        <v>34</v>
      </c>
      <c r="E57" s="5" t="s">
        <v>35</v>
      </c>
      <c r="F57" s="6">
        <v>1.0</v>
      </c>
      <c r="G57" s="6">
        <v>2.0</v>
      </c>
      <c r="H57" s="6" t="s">
        <v>27</v>
      </c>
      <c r="I57" s="6">
        <v>20.0</v>
      </c>
      <c r="J57" s="7">
        <v>200.0</v>
      </c>
      <c r="K57" s="7">
        <v>4000.0</v>
      </c>
      <c r="L57" s="8">
        <f t="shared" si="1"/>
        <v>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5.75" customHeight="1">
      <c r="A58" s="5" t="s">
        <v>109</v>
      </c>
      <c r="B58" s="5" t="s">
        <v>108</v>
      </c>
      <c r="C58" s="5" t="s">
        <v>106</v>
      </c>
      <c r="D58" s="5" t="s">
        <v>34</v>
      </c>
      <c r="E58" s="5" t="s">
        <v>35</v>
      </c>
      <c r="F58" s="6">
        <v>1.0</v>
      </c>
      <c r="G58" s="6">
        <v>2.0</v>
      </c>
      <c r="H58" s="6" t="s">
        <v>17</v>
      </c>
      <c r="I58" s="6">
        <v>20.0</v>
      </c>
      <c r="J58" s="7">
        <v>190.0</v>
      </c>
      <c r="K58" s="7">
        <v>3800.0</v>
      </c>
      <c r="L58" s="8">
        <f t="shared" si="1"/>
        <v>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.75" customHeight="1">
      <c r="A59" s="5" t="s">
        <v>110</v>
      </c>
      <c r="B59" s="5" t="s">
        <v>111</v>
      </c>
      <c r="C59" s="5" t="s">
        <v>106</v>
      </c>
      <c r="D59" s="5" t="s">
        <v>15</v>
      </c>
      <c r="E59" s="5" t="s">
        <v>16</v>
      </c>
      <c r="F59" s="6">
        <v>11.0</v>
      </c>
      <c r="G59" s="6">
        <v>6.0</v>
      </c>
      <c r="H59" s="6" t="s">
        <v>17</v>
      </c>
      <c r="I59" s="6">
        <v>20.0</v>
      </c>
      <c r="J59" s="7">
        <v>120.0</v>
      </c>
      <c r="K59" s="7">
        <v>2400.0</v>
      </c>
      <c r="L59" s="8">
        <f t="shared" si="1"/>
        <v>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5.75" customHeight="1">
      <c r="A60" s="5" t="s">
        <v>112</v>
      </c>
      <c r="B60" s="5" t="s">
        <v>113</v>
      </c>
      <c r="C60" s="5" t="s">
        <v>106</v>
      </c>
      <c r="D60" s="5" t="s">
        <v>20</v>
      </c>
      <c r="E60" s="5" t="s">
        <v>21</v>
      </c>
      <c r="F60" s="6">
        <v>7.0</v>
      </c>
      <c r="G60" s="6">
        <v>8.0</v>
      </c>
      <c r="H60" s="6" t="s">
        <v>17</v>
      </c>
      <c r="I60" s="6">
        <v>15.0</v>
      </c>
      <c r="J60" s="7">
        <v>250.0</v>
      </c>
      <c r="K60" s="7">
        <v>3750.0</v>
      </c>
      <c r="L60" s="8">
        <f t="shared" si="1"/>
        <v>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5.75" customHeight="1">
      <c r="A61" s="5" t="s">
        <v>114</v>
      </c>
      <c r="B61" s="5" t="s">
        <v>115</v>
      </c>
      <c r="C61" s="5" t="s">
        <v>106</v>
      </c>
      <c r="D61" s="5" t="s">
        <v>20</v>
      </c>
      <c r="E61" s="5" t="s">
        <v>21</v>
      </c>
      <c r="F61" s="6">
        <v>9.0</v>
      </c>
      <c r="G61" s="6">
        <v>8.0</v>
      </c>
      <c r="H61" s="6" t="s">
        <v>17</v>
      </c>
      <c r="I61" s="6">
        <v>80.0</v>
      </c>
      <c r="J61" s="7">
        <v>250.0</v>
      </c>
      <c r="K61" s="7">
        <v>17200.0</v>
      </c>
      <c r="L61" s="8">
        <f t="shared" si="1"/>
        <v>0.1627906977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5.75" customHeight="1">
      <c r="A62" s="5" t="s">
        <v>116</v>
      </c>
      <c r="B62" s="5" t="s">
        <v>111</v>
      </c>
      <c r="C62" s="5" t="s">
        <v>106</v>
      </c>
      <c r="D62" s="5" t="s">
        <v>15</v>
      </c>
      <c r="E62" s="5" t="s">
        <v>16</v>
      </c>
      <c r="F62" s="6">
        <v>11.0</v>
      </c>
      <c r="G62" s="6">
        <v>4.0</v>
      </c>
      <c r="H62" s="6" t="s">
        <v>27</v>
      </c>
      <c r="I62" s="6">
        <v>20.0</v>
      </c>
      <c r="J62" s="7">
        <v>150.0</v>
      </c>
      <c r="K62" s="7">
        <v>3000.0</v>
      </c>
      <c r="L62" s="8">
        <f t="shared" si="1"/>
        <v>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5.75" customHeight="1">
      <c r="A63" s="5" t="s">
        <v>117</v>
      </c>
      <c r="B63" s="5" t="s">
        <v>105</v>
      </c>
      <c r="C63" s="5" t="s">
        <v>106</v>
      </c>
      <c r="D63" s="5" t="s">
        <v>20</v>
      </c>
      <c r="E63" s="5" t="s">
        <v>21</v>
      </c>
      <c r="F63" s="6">
        <v>11.0</v>
      </c>
      <c r="G63" s="6">
        <v>6.0</v>
      </c>
      <c r="H63" s="6" t="s">
        <v>27</v>
      </c>
      <c r="I63" s="6">
        <v>20.0</v>
      </c>
      <c r="J63" s="7">
        <v>300.0</v>
      </c>
      <c r="K63" s="7">
        <v>6000.0</v>
      </c>
      <c r="L63" s="8">
        <f t="shared" si="1"/>
        <v>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5.75" customHeight="1">
      <c r="A64" s="5" t="s">
        <v>116</v>
      </c>
      <c r="B64" s="5" t="s">
        <v>111</v>
      </c>
      <c r="C64" s="5" t="s">
        <v>106</v>
      </c>
      <c r="D64" s="5" t="s">
        <v>15</v>
      </c>
      <c r="E64" s="5" t="s">
        <v>16</v>
      </c>
      <c r="F64" s="6">
        <v>11.0</v>
      </c>
      <c r="G64" s="6">
        <v>6.0</v>
      </c>
      <c r="H64" s="6" t="s">
        <v>27</v>
      </c>
      <c r="I64" s="6">
        <v>20.0</v>
      </c>
      <c r="J64" s="7">
        <v>150.0</v>
      </c>
      <c r="K64" s="7">
        <v>3000.0</v>
      </c>
      <c r="L64" s="8">
        <f t="shared" si="1"/>
        <v>0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5.75" customHeight="1">
      <c r="A65" s="5" t="s">
        <v>118</v>
      </c>
      <c r="B65" s="5" t="s">
        <v>115</v>
      </c>
      <c r="C65" s="5" t="s">
        <v>106</v>
      </c>
      <c r="D65" s="5" t="s">
        <v>34</v>
      </c>
      <c r="E65" s="5" t="s">
        <v>35</v>
      </c>
      <c r="F65" s="6">
        <v>9.0</v>
      </c>
      <c r="G65" s="6">
        <v>8.0</v>
      </c>
      <c r="H65" s="6" t="s">
        <v>27</v>
      </c>
      <c r="I65" s="6">
        <v>80.0</v>
      </c>
      <c r="J65" s="7">
        <v>200.0</v>
      </c>
      <c r="K65" s="7">
        <v>13760.0</v>
      </c>
      <c r="L65" s="8">
        <f t="shared" si="1"/>
        <v>0.1627906977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5.75" customHeight="1">
      <c r="A66" s="5" t="s">
        <v>119</v>
      </c>
      <c r="B66" s="5" t="s">
        <v>113</v>
      </c>
      <c r="C66" s="5" t="s">
        <v>106</v>
      </c>
      <c r="D66" s="5" t="s">
        <v>15</v>
      </c>
      <c r="E66" s="5" t="s">
        <v>16</v>
      </c>
      <c r="F66" s="6">
        <v>7.0</v>
      </c>
      <c r="G66" s="6">
        <v>10.0</v>
      </c>
      <c r="H66" s="6" t="s">
        <v>27</v>
      </c>
      <c r="I66" s="6">
        <v>15.0</v>
      </c>
      <c r="J66" s="7">
        <v>150.0</v>
      </c>
      <c r="K66" s="7">
        <v>2250.0</v>
      </c>
      <c r="L66" s="8">
        <f t="shared" si="1"/>
        <v>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5.75" customHeight="1">
      <c r="A67" s="5" t="s">
        <v>120</v>
      </c>
      <c r="B67" s="5" t="s">
        <v>121</v>
      </c>
      <c r="C67" s="5" t="s">
        <v>122</v>
      </c>
      <c r="D67" s="5" t="s">
        <v>20</v>
      </c>
      <c r="E67" s="5" t="s">
        <v>21</v>
      </c>
      <c r="F67" s="6">
        <v>11.0</v>
      </c>
      <c r="G67" s="6">
        <v>6.0</v>
      </c>
      <c r="H67" s="6" t="s">
        <v>17</v>
      </c>
      <c r="I67" s="6">
        <v>30.0</v>
      </c>
      <c r="J67" s="7">
        <v>250.0</v>
      </c>
      <c r="K67" s="7">
        <v>7500.0</v>
      </c>
      <c r="L67" s="8">
        <f t="shared" si="1"/>
        <v>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5.75" customHeight="1">
      <c r="A68" s="5" t="s">
        <v>123</v>
      </c>
      <c r="B68" s="5" t="s">
        <v>124</v>
      </c>
      <c r="C68" s="5" t="s">
        <v>122</v>
      </c>
      <c r="D68" s="5" t="s">
        <v>15</v>
      </c>
      <c r="E68" s="5" t="s">
        <v>16</v>
      </c>
      <c r="F68" s="6">
        <v>12.0</v>
      </c>
      <c r="G68" s="6">
        <v>7.0</v>
      </c>
      <c r="H68" s="6" t="s">
        <v>17</v>
      </c>
      <c r="I68" s="6">
        <v>30.0</v>
      </c>
      <c r="J68" s="7">
        <v>120.0</v>
      </c>
      <c r="K68" s="7">
        <v>3600.0</v>
      </c>
      <c r="L68" s="8">
        <f t="shared" si="1"/>
        <v>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5.75" customHeight="1">
      <c r="A69" s="5" t="s">
        <v>125</v>
      </c>
      <c r="B69" s="5" t="s">
        <v>126</v>
      </c>
      <c r="C69" s="5" t="s">
        <v>122</v>
      </c>
      <c r="D69" s="5" t="s">
        <v>20</v>
      </c>
      <c r="E69" s="5" t="s">
        <v>21</v>
      </c>
      <c r="F69" s="6">
        <v>7.0</v>
      </c>
      <c r="G69" s="6">
        <v>8.0</v>
      </c>
      <c r="H69" s="6" t="s">
        <v>17</v>
      </c>
      <c r="I69" s="6">
        <v>80.0</v>
      </c>
      <c r="J69" s="7">
        <v>250.0</v>
      </c>
      <c r="K69" s="7">
        <v>18000.0</v>
      </c>
      <c r="L69" s="8">
        <f t="shared" si="1"/>
        <v>0.1111111111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5.75" customHeight="1">
      <c r="A70" s="5" t="s">
        <v>127</v>
      </c>
      <c r="B70" s="5" t="s">
        <v>128</v>
      </c>
      <c r="C70" s="5" t="s">
        <v>122</v>
      </c>
      <c r="D70" s="5" t="s">
        <v>15</v>
      </c>
      <c r="E70" s="5" t="s">
        <v>16</v>
      </c>
      <c r="F70" s="6">
        <v>10.0</v>
      </c>
      <c r="G70" s="6">
        <v>8.0</v>
      </c>
      <c r="H70" s="6" t="s">
        <v>17</v>
      </c>
      <c r="I70" s="6">
        <v>10.0</v>
      </c>
      <c r="J70" s="7">
        <v>120.0</v>
      </c>
      <c r="K70" s="7">
        <v>1200.0</v>
      </c>
      <c r="L70" s="8">
        <f t="shared" si="1"/>
        <v>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5.75" customHeight="1">
      <c r="A71" s="5" t="s">
        <v>129</v>
      </c>
      <c r="B71" s="5" t="s">
        <v>130</v>
      </c>
      <c r="C71" s="5" t="s">
        <v>122</v>
      </c>
      <c r="D71" s="5" t="s">
        <v>34</v>
      </c>
      <c r="E71" s="5" t="s">
        <v>35</v>
      </c>
      <c r="F71" s="6">
        <v>6.0</v>
      </c>
      <c r="G71" s="6">
        <v>10.0</v>
      </c>
      <c r="H71" s="6" t="s">
        <v>17</v>
      </c>
      <c r="I71" s="6">
        <v>30.0</v>
      </c>
      <c r="J71" s="7">
        <v>190.0</v>
      </c>
      <c r="K71" s="7">
        <v>5700.0</v>
      </c>
      <c r="L71" s="8">
        <f t="shared" si="1"/>
        <v>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5.75" customHeight="1">
      <c r="A72" s="5" t="s">
        <v>131</v>
      </c>
      <c r="B72" s="5" t="s">
        <v>121</v>
      </c>
      <c r="C72" s="5" t="s">
        <v>122</v>
      </c>
      <c r="D72" s="5" t="s">
        <v>20</v>
      </c>
      <c r="E72" s="5" t="s">
        <v>21</v>
      </c>
      <c r="F72" s="6">
        <v>11.0</v>
      </c>
      <c r="G72" s="6">
        <v>4.0</v>
      </c>
      <c r="H72" s="6" t="s">
        <v>27</v>
      </c>
      <c r="I72" s="6">
        <v>30.0</v>
      </c>
      <c r="J72" s="7">
        <v>300.0</v>
      </c>
      <c r="K72" s="7">
        <v>9000.0</v>
      </c>
      <c r="L72" s="8">
        <f t="shared" si="1"/>
        <v>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5.75" customHeight="1">
      <c r="A73" s="5" t="s">
        <v>131</v>
      </c>
      <c r="B73" s="5" t="s">
        <v>121</v>
      </c>
      <c r="C73" s="5" t="s">
        <v>122</v>
      </c>
      <c r="D73" s="5" t="s">
        <v>20</v>
      </c>
      <c r="E73" s="5" t="s">
        <v>21</v>
      </c>
      <c r="F73" s="6">
        <v>11.0</v>
      </c>
      <c r="G73" s="6">
        <v>6.0</v>
      </c>
      <c r="H73" s="6" t="s">
        <v>27</v>
      </c>
      <c r="I73" s="6">
        <v>30.0</v>
      </c>
      <c r="J73" s="7">
        <v>300.0</v>
      </c>
      <c r="K73" s="7">
        <v>9000.0</v>
      </c>
      <c r="L73" s="8">
        <f t="shared" si="1"/>
        <v>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5.75" customHeight="1">
      <c r="A74" s="5" t="s">
        <v>132</v>
      </c>
      <c r="B74" s="5" t="s">
        <v>124</v>
      </c>
      <c r="C74" s="5" t="s">
        <v>122</v>
      </c>
      <c r="D74" s="5" t="s">
        <v>15</v>
      </c>
      <c r="E74" s="5" t="s">
        <v>16</v>
      </c>
      <c r="F74" s="6">
        <v>12.0</v>
      </c>
      <c r="G74" s="6">
        <v>7.0</v>
      </c>
      <c r="H74" s="6" t="s">
        <v>27</v>
      </c>
      <c r="I74" s="6">
        <v>30.0</v>
      </c>
      <c r="J74" s="7">
        <v>150.0</v>
      </c>
      <c r="K74" s="7">
        <v>4500.0</v>
      </c>
      <c r="L74" s="8">
        <f t="shared" si="1"/>
        <v>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5.75" customHeight="1">
      <c r="A75" s="5" t="s">
        <v>133</v>
      </c>
      <c r="B75" s="5" t="s">
        <v>126</v>
      </c>
      <c r="C75" s="5" t="s">
        <v>122</v>
      </c>
      <c r="D75" s="5" t="s">
        <v>34</v>
      </c>
      <c r="E75" s="5" t="s">
        <v>35</v>
      </c>
      <c r="F75" s="6">
        <v>7.0</v>
      </c>
      <c r="G75" s="6">
        <v>8.0</v>
      </c>
      <c r="H75" s="6" t="s">
        <v>27</v>
      </c>
      <c r="I75" s="6">
        <v>80.0</v>
      </c>
      <c r="J75" s="7">
        <v>200.0</v>
      </c>
      <c r="K75" s="7">
        <v>14400.0</v>
      </c>
      <c r="L75" s="8">
        <f t="shared" si="1"/>
        <v>0.1111111111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5.75" customHeight="1">
      <c r="A76" s="5" t="s">
        <v>134</v>
      </c>
      <c r="B76" s="5" t="s">
        <v>128</v>
      </c>
      <c r="C76" s="5" t="s">
        <v>122</v>
      </c>
      <c r="D76" s="5" t="s">
        <v>15</v>
      </c>
      <c r="E76" s="5" t="s">
        <v>16</v>
      </c>
      <c r="F76" s="6">
        <v>10.0</v>
      </c>
      <c r="G76" s="6">
        <v>8.0</v>
      </c>
      <c r="H76" s="6" t="s">
        <v>27</v>
      </c>
      <c r="I76" s="6">
        <v>10.0</v>
      </c>
      <c r="J76" s="7">
        <v>150.0</v>
      </c>
      <c r="K76" s="7">
        <v>1500.0</v>
      </c>
      <c r="L76" s="8">
        <f t="shared" si="1"/>
        <v>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5.75" customHeight="1">
      <c r="A77" s="5" t="s">
        <v>135</v>
      </c>
      <c r="B77" s="5" t="s">
        <v>130</v>
      </c>
      <c r="C77" s="5" t="s">
        <v>122</v>
      </c>
      <c r="D77" s="5" t="s">
        <v>15</v>
      </c>
      <c r="E77" s="5" t="s">
        <v>16</v>
      </c>
      <c r="F77" s="6">
        <v>6.0</v>
      </c>
      <c r="G77" s="6">
        <v>10.0</v>
      </c>
      <c r="H77" s="6" t="s">
        <v>27</v>
      </c>
      <c r="I77" s="6">
        <v>30.0</v>
      </c>
      <c r="J77" s="7">
        <v>150.0</v>
      </c>
      <c r="K77" s="7">
        <v>4500.0</v>
      </c>
      <c r="L77" s="8">
        <f t="shared" si="1"/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5.75" customHeight="1">
      <c r="A78" s="5" t="s">
        <v>133</v>
      </c>
      <c r="B78" s="5" t="s">
        <v>126</v>
      </c>
      <c r="C78" s="5" t="s">
        <v>122</v>
      </c>
      <c r="D78" s="5" t="s">
        <v>34</v>
      </c>
      <c r="E78" s="5" t="s">
        <v>35</v>
      </c>
      <c r="F78" s="6">
        <v>7.0</v>
      </c>
      <c r="G78" s="6">
        <v>10.0</v>
      </c>
      <c r="H78" s="6" t="s">
        <v>27</v>
      </c>
      <c r="I78" s="6">
        <v>80.0</v>
      </c>
      <c r="J78" s="7">
        <v>200.0</v>
      </c>
      <c r="K78" s="7">
        <v>16000.0</v>
      </c>
      <c r="L78" s="8">
        <f t="shared" si="1"/>
        <v>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.75" customHeight="1">
      <c r="A79" s="5" t="s">
        <v>136</v>
      </c>
      <c r="B79" s="5" t="s">
        <v>137</v>
      </c>
      <c r="C79" s="5" t="s">
        <v>138</v>
      </c>
      <c r="D79" s="5" t="s">
        <v>15</v>
      </c>
      <c r="E79" s="5" t="s">
        <v>16</v>
      </c>
      <c r="F79" s="6">
        <v>12.0</v>
      </c>
      <c r="G79" s="6">
        <v>7.0</v>
      </c>
      <c r="H79" s="6" t="s">
        <v>17</v>
      </c>
      <c r="I79" s="6">
        <v>30.0</v>
      </c>
      <c r="J79" s="7">
        <v>120.0</v>
      </c>
      <c r="K79" s="7">
        <v>3600.0</v>
      </c>
      <c r="L79" s="8">
        <f t="shared" si="1"/>
        <v>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5.75" customHeight="1">
      <c r="A80" s="5" t="s">
        <v>139</v>
      </c>
      <c r="B80" s="5" t="s">
        <v>140</v>
      </c>
      <c r="C80" s="5" t="s">
        <v>138</v>
      </c>
      <c r="D80" s="5" t="s">
        <v>15</v>
      </c>
      <c r="E80" s="5" t="s">
        <v>16</v>
      </c>
      <c r="F80" s="6">
        <v>6.0</v>
      </c>
      <c r="G80" s="6">
        <v>8.0</v>
      </c>
      <c r="H80" s="6" t="s">
        <v>17</v>
      </c>
      <c r="I80" s="6">
        <v>50.0</v>
      </c>
      <c r="J80" s="7">
        <v>120.0</v>
      </c>
      <c r="K80" s="7">
        <v>5700.0</v>
      </c>
      <c r="L80" s="8">
        <f t="shared" si="1"/>
        <v>0.05263157895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5.75" customHeight="1">
      <c r="A81" s="5" t="s">
        <v>141</v>
      </c>
      <c r="B81" s="5" t="s">
        <v>142</v>
      </c>
      <c r="C81" s="5" t="s">
        <v>138</v>
      </c>
      <c r="D81" s="5" t="s">
        <v>20</v>
      </c>
      <c r="E81" s="5" t="s">
        <v>21</v>
      </c>
      <c r="F81" s="6">
        <v>13.0</v>
      </c>
      <c r="G81" s="6">
        <v>12.0</v>
      </c>
      <c r="H81" s="6" t="s">
        <v>17</v>
      </c>
      <c r="I81" s="6">
        <v>30.0</v>
      </c>
      <c r="J81" s="7">
        <v>250.0</v>
      </c>
      <c r="K81" s="7">
        <v>7500.0</v>
      </c>
      <c r="L81" s="8">
        <f t="shared" si="1"/>
        <v>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.75" customHeight="1">
      <c r="A82" s="5" t="s">
        <v>143</v>
      </c>
      <c r="B82" s="5" t="s">
        <v>137</v>
      </c>
      <c r="C82" s="5" t="s">
        <v>138</v>
      </c>
      <c r="D82" s="5" t="s">
        <v>15</v>
      </c>
      <c r="E82" s="5" t="s">
        <v>16</v>
      </c>
      <c r="F82" s="6">
        <v>12.0</v>
      </c>
      <c r="G82" s="6">
        <v>7.0</v>
      </c>
      <c r="H82" s="6" t="s">
        <v>27</v>
      </c>
      <c r="I82" s="6">
        <v>30.0</v>
      </c>
      <c r="J82" s="7">
        <v>150.0</v>
      </c>
      <c r="K82" s="7">
        <v>4500.0</v>
      </c>
      <c r="L82" s="8">
        <f t="shared" si="1"/>
        <v>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.75" customHeight="1">
      <c r="A83" s="5" t="s">
        <v>144</v>
      </c>
      <c r="B83" s="5" t="s">
        <v>140</v>
      </c>
      <c r="C83" s="5" t="s">
        <v>138</v>
      </c>
      <c r="D83" s="5" t="s">
        <v>15</v>
      </c>
      <c r="E83" s="5" t="s">
        <v>16</v>
      </c>
      <c r="F83" s="6">
        <v>6.0</v>
      </c>
      <c r="G83" s="6">
        <v>8.0</v>
      </c>
      <c r="H83" s="6" t="s">
        <v>27</v>
      </c>
      <c r="I83" s="6">
        <v>12.0</v>
      </c>
      <c r="J83" s="7">
        <v>150.0</v>
      </c>
      <c r="K83" s="7">
        <v>1800.0</v>
      </c>
      <c r="L83" s="8">
        <f t="shared" si="1"/>
        <v>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5.75" customHeight="1">
      <c r="A84" s="5" t="s">
        <v>145</v>
      </c>
      <c r="B84" s="5" t="s">
        <v>142</v>
      </c>
      <c r="C84" s="5" t="s">
        <v>138</v>
      </c>
      <c r="D84" s="5" t="s">
        <v>34</v>
      </c>
      <c r="E84" s="5" t="s">
        <v>35</v>
      </c>
      <c r="F84" s="6">
        <v>13.0</v>
      </c>
      <c r="G84" s="6">
        <v>12.0</v>
      </c>
      <c r="H84" s="6" t="s">
        <v>27</v>
      </c>
      <c r="I84" s="6">
        <v>30.0</v>
      </c>
      <c r="J84" s="7">
        <v>200.0</v>
      </c>
      <c r="K84" s="7">
        <v>6000.0</v>
      </c>
      <c r="L84" s="8">
        <f t="shared" si="1"/>
        <v>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9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5.75" customHeight="1">
      <c r="A86" s="5"/>
      <c r="B86" s="5"/>
      <c r="C86" s="5"/>
      <c r="D86" s="5"/>
      <c r="E86" s="5"/>
      <c r="F86" s="5"/>
      <c r="G86" s="5"/>
      <c r="H86" s="10"/>
      <c r="I86" s="5"/>
      <c r="J86" s="9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9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9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9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9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9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9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9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9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9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9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9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9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9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9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9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9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9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9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9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9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9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9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9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9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9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9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9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9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9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9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9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9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9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9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9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9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9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9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9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9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9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9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9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9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9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9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9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9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9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9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9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9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9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9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9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9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9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9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9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9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9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9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9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9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9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9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9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9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9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9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9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9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9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9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9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9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9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9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9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9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9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9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9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9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9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9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9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9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9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9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9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9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9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9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9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9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9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9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9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9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9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9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9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9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9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9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9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9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9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9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9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9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9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9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9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9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9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9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9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9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9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9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9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9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9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9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9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9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9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9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9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9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9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9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9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9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9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9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9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9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9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9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9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9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9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9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9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9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9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9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9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9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9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9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9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9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9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9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9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9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9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9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9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9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9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9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9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9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9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9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9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9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9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9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9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9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9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9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9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9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9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9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9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9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9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9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9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9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9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9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9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9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9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9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9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9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9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9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>
      <c r="A1" s="11" t="s">
        <v>146</v>
      </c>
      <c r="B1" s="11"/>
      <c r="C1" s="11"/>
      <c r="D1" s="1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" t="s">
        <v>147</v>
      </c>
      <c r="B2" s="2" t="s">
        <v>148</v>
      </c>
      <c r="C2" s="2" t="s">
        <v>149</v>
      </c>
      <c r="D2" s="2" t="s">
        <v>150</v>
      </c>
      <c r="E2" s="2" t="s">
        <v>151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152</v>
      </c>
      <c r="B3" s="5" t="s">
        <v>21</v>
      </c>
      <c r="C3" s="12">
        <v>43831.0</v>
      </c>
      <c r="D3" s="12">
        <v>43921.0</v>
      </c>
      <c r="E3" s="6">
        <v>1500.0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153</v>
      </c>
      <c r="B4" s="5" t="s">
        <v>35</v>
      </c>
      <c r="C4" s="12">
        <v>43831.0</v>
      </c>
      <c r="D4" s="12">
        <v>43921.0</v>
      </c>
      <c r="E4" s="6">
        <v>1300.0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152</v>
      </c>
      <c r="B5" s="5" t="s">
        <v>21</v>
      </c>
      <c r="C5" s="12">
        <v>43922.0</v>
      </c>
      <c r="D5" s="12">
        <v>44074.0</v>
      </c>
      <c r="E5" s="6">
        <v>4200.0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154</v>
      </c>
      <c r="B6" s="5" t="s">
        <v>16</v>
      </c>
      <c r="C6" s="12">
        <v>43831.0</v>
      </c>
      <c r="D6" s="12">
        <v>43951.0</v>
      </c>
      <c r="E6" s="6">
        <v>1750.0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 t="s">
        <v>152</v>
      </c>
      <c r="B7" s="5" t="s">
        <v>21</v>
      </c>
      <c r="C7" s="12">
        <v>44075.0</v>
      </c>
      <c r="D7" s="12">
        <v>44196.0</v>
      </c>
      <c r="E7" s="6">
        <v>6142.0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 t="s">
        <v>153</v>
      </c>
      <c r="B8" s="5" t="s">
        <v>35</v>
      </c>
      <c r="C8" s="12">
        <v>43983.0</v>
      </c>
      <c r="D8" s="12">
        <v>44135.0</v>
      </c>
      <c r="E8" s="6">
        <v>5200.0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 t="s">
        <v>154</v>
      </c>
      <c r="B9" s="5" t="s">
        <v>16</v>
      </c>
      <c r="C9" s="12">
        <v>44197.0</v>
      </c>
      <c r="D9" s="12">
        <v>44561.0</v>
      </c>
      <c r="E9" s="6">
        <v>7500.0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 t="s">
        <v>152</v>
      </c>
      <c r="B10" s="5" t="s">
        <v>21</v>
      </c>
      <c r="C10" s="12">
        <v>44348.0</v>
      </c>
      <c r="D10" s="12">
        <v>44561.0</v>
      </c>
      <c r="E10" s="6">
        <v>3025.0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 t="s">
        <v>153</v>
      </c>
      <c r="B11" s="5" t="s">
        <v>35</v>
      </c>
      <c r="C11" s="12">
        <v>44197.0</v>
      </c>
      <c r="D11" s="12">
        <v>44377.0</v>
      </c>
      <c r="E11" s="6">
        <v>4127.0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1" t="s">
        <v>155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2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 t="s">
        <v>152</v>
      </c>
      <c r="B15" s="5" t="s">
        <v>21</v>
      </c>
      <c r="C15" s="13">
        <v>43831.0</v>
      </c>
      <c r="D15" s="13">
        <v>43921.0</v>
      </c>
      <c r="E15" s="6">
        <v>2147.0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 t="s">
        <v>154</v>
      </c>
      <c r="B16" s="5" t="s">
        <v>16</v>
      </c>
      <c r="C16" s="13">
        <v>43831.0</v>
      </c>
      <c r="D16" s="13">
        <v>43951.0</v>
      </c>
      <c r="E16" s="6">
        <v>2001.0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 t="s">
        <v>153</v>
      </c>
      <c r="B17" s="5" t="s">
        <v>35</v>
      </c>
      <c r="C17" s="13">
        <v>43983.0</v>
      </c>
      <c r="D17" s="13">
        <v>44135.0</v>
      </c>
      <c r="E17" s="6">
        <v>7123.0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 t="s">
        <v>152</v>
      </c>
      <c r="B18" s="5" t="s">
        <v>21</v>
      </c>
      <c r="C18" s="13">
        <v>44197.0</v>
      </c>
      <c r="D18" s="13">
        <v>44500.0</v>
      </c>
      <c r="E18" s="6">
        <v>15420.0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" t="s">
        <v>156</v>
      </c>
      <c r="B21" s="11"/>
      <c r="C21" s="11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152</v>
      </c>
      <c r="B23" s="5" t="s">
        <v>21</v>
      </c>
      <c r="C23" s="14">
        <v>43831.0</v>
      </c>
      <c r="D23" s="14">
        <v>43921.0</v>
      </c>
      <c r="E23" s="6">
        <v>1470.0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153</v>
      </c>
      <c r="B24" s="5" t="s">
        <v>35</v>
      </c>
      <c r="C24" s="14">
        <v>43831.0</v>
      </c>
      <c r="D24" s="14">
        <v>43921.0</v>
      </c>
      <c r="E24" s="6">
        <v>1274.0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152</v>
      </c>
      <c r="B25" s="5" t="s">
        <v>21</v>
      </c>
      <c r="C25" s="14">
        <v>43922.0</v>
      </c>
      <c r="D25" s="14">
        <v>44074.0</v>
      </c>
      <c r="E25" s="6">
        <v>4199.0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153</v>
      </c>
      <c r="B26" s="5" t="s">
        <v>35</v>
      </c>
      <c r="C26" s="14">
        <v>43983.0</v>
      </c>
      <c r="D26" s="14">
        <v>44135.0</v>
      </c>
      <c r="E26" s="6">
        <v>4210.0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154</v>
      </c>
      <c r="B27" s="5" t="s">
        <v>16</v>
      </c>
      <c r="C27" s="14">
        <v>43983.0</v>
      </c>
      <c r="D27" s="14">
        <v>44135.0</v>
      </c>
      <c r="E27" s="6">
        <v>4210.0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154</v>
      </c>
      <c r="B28" s="5" t="s">
        <v>16</v>
      </c>
      <c r="C28" s="14">
        <v>43831.0</v>
      </c>
      <c r="D28" s="14">
        <v>44196.0</v>
      </c>
      <c r="E28" s="6">
        <v>10022.0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