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1bb799ba6a430fc0/Skrivebord/Delal's mappe/Portifolio/EXCEL/"/>
    </mc:Choice>
  </mc:AlternateContent>
  <xr:revisionPtr revIDLastSave="344" documentId="13_ncr:1_{B0D38D88-24ED-46A9-978E-0BD99586DABB}" xr6:coauthVersionLast="47" xr6:coauthVersionMax="47" xr10:uidLastSave="{716A2FA2-4F84-45CA-A026-A683E10C4BDD}"/>
  <bookViews>
    <workbookView xWindow="-120" yWindow="-120" windowWidth="29040" windowHeight="1572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2" i="17"/>
  <c r="O30" i="17"/>
  <c r="O31" i="17"/>
  <c r="O32" i="17"/>
  <c r="O35" i="17"/>
  <c r="O36" i="17"/>
  <c r="O41" i="17"/>
  <c r="O55" i="17"/>
  <c r="O64" i="17"/>
  <c r="O65" i="17"/>
  <c r="O70" i="17"/>
  <c r="O71" i="17"/>
  <c r="O72" i="17"/>
  <c r="O74" i="17"/>
  <c r="O96" i="17"/>
  <c r="O99" i="17"/>
  <c r="O100" i="17"/>
  <c r="O101" i="17"/>
  <c r="O105" i="17"/>
  <c r="O120" i="17"/>
  <c r="O130" i="17"/>
  <c r="O131" i="17"/>
  <c r="O132" i="17"/>
  <c r="O135" i="17"/>
  <c r="O136" i="17"/>
  <c r="O156" i="17"/>
  <c r="O160" i="17"/>
  <c r="O161" i="17"/>
  <c r="O162" i="17"/>
  <c r="O164" i="17"/>
  <c r="O176" i="17"/>
  <c r="O184" i="17"/>
  <c r="O185" i="17"/>
  <c r="O186" i="17"/>
  <c r="O190" i="17"/>
  <c r="O191" i="17"/>
  <c r="O205" i="17"/>
  <c r="O211" i="17"/>
  <c r="O212" i="17"/>
  <c r="O215" i="17"/>
  <c r="O216" i="17"/>
  <c r="O220" i="17"/>
  <c r="O221" i="17"/>
  <c r="O232" i="17"/>
  <c r="O240" i="17"/>
  <c r="O241" i="17"/>
  <c r="O242" i="17"/>
  <c r="O244" i="17"/>
  <c r="O245" i="17"/>
  <c r="O246" i="17"/>
  <c r="O261" i="17"/>
  <c r="O266" i="17"/>
  <c r="O270" i="17"/>
  <c r="O271" i="17"/>
  <c r="O272" i="17"/>
  <c r="O275" i="17"/>
  <c r="O295" i="17"/>
  <c r="O296" i="17"/>
  <c r="O300" i="17"/>
  <c r="O301" i="17"/>
  <c r="O302" i="17"/>
  <c r="O315" i="17"/>
  <c r="O323" i="17"/>
  <c r="O324" i="17"/>
  <c r="O325" i="17"/>
  <c r="O326" i="17"/>
  <c r="O330" i="17"/>
  <c r="O331" i="17"/>
  <c r="O350" i="17"/>
  <c r="O351" i="17"/>
  <c r="O352" i="17"/>
  <c r="O355" i="17"/>
  <c r="O356" i="17"/>
  <c r="O360" i="17"/>
  <c r="O371" i="17"/>
  <c r="O381" i="17"/>
  <c r="O382" i="17"/>
  <c r="O384" i="17"/>
  <c r="O385" i="17"/>
  <c r="O386" i="17"/>
  <c r="O400" i="17"/>
  <c r="O406" i="17"/>
  <c r="O410" i="17"/>
  <c r="O411" i="17"/>
  <c r="O412" i="17"/>
  <c r="O426" i="17"/>
  <c r="O435" i="17"/>
  <c r="O436" i="17"/>
  <c r="O440" i="17"/>
  <c r="O441" i="17"/>
  <c r="O442" i="17"/>
  <c r="O455" i="17"/>
  <c r="O462" i="17"/>
  <c r="O463" i="17"/>
  <c r="O464" i="17"/>
  <c r="O465" i="17"/>
  <c r="O466" i="17"/>
  <c r="O470" i="17"/>
  <c r="O490" i="17"/>
  <c r="O491" i="17"/>
  <c r="O495" i="17"/>
  <c r="O496" i="17"/>
  <c r="O510" i="17"/>
  <c r="O516" i="17"/>
  <c r="O520" i="17"/>
  <c r="O521" i="17"/>
  <c r="O522" i="17"/>
  <c r="O524" i="17"/>
  <c r="O525" i="17"/>
  <c r="O545" i="17"/>
  <c r="O546" i="17"/>
  <c r="O550" i="17"/>
  <c r="O551" i="17"/>
  <c r="O552" i="17"/>
  <c r="O565" i="17"/>
  <c r="O572" i="17"/>
  <c r="O575" i="17"/>
  <c r="O576" i="17"/>
  <c r="O581" i="17"/>
  <c r="O582" i="17"/>
  <c r="O594" i="17"/>
  <c r="O601" i="17"/>
  <c r="O602" i="17"/>
  <c r="O603" i="17"/>
  <c r="O605" i="17"/>
  <c r="O606" i="17"/>
  <c r="O622" i="17"/>
  <c r="O630" i="17"/>
  <c r="O631" i="17"/>
  <c r="O632" i="17"/>
  <c r="O635" i="17"/>
  <c r="O636" i="17"/>
  <c r="O656" i="17"/>
  <c r="O660" i="17"/>
  <c r="O661" i="17"/>
  <c r="O662" i="17"/>
  <c r="O663" i="17"/>
  <c r="O664" i="17"/>
  <c r="O676" i="17"/>
  <c r="O685" i="17"/>
  <c r="O686" i="17"/>
  <c r="O690" i="17"/>
  <c r="O691" i="17"/>
  <c r="O705" i="17"/>
  <c r="O711" i="17"/>
  <c r="O712" i="17"/>
  <c r="O715" i="17"/>
  <c r="O716" i="17"/>
  <c r="O720" i="17"/>
  <c r="O721" i="17"/>
  <c r="O732" i="17"/>
  <c r="O740" i="17"/>
  <c r="O741" i="17"/>
  <c r="O742" i="17"/>
  <c r="O745" i="17"/>
  <c r="O746" i="17"/>
  <c r="O760" i="17"/>
  <c r="O765" i="17"/>
  <c r="O766" i="17"/>
  <c r="O770" i="17"/>
  <c r="O771" i="17"/>
  <c r="O772" i="17"/>
  <c r="O785" i="17"/>
  <c r="O791" i="17"/>
  <c r="O795" i="17"/>
  <c r="O796" i="17"/>
  <c r="O799" i="17"/>
  <c r="O800" i="17"/>
  <c r="O801" i="17"/>
  <c r="O811" i="17"/>
  <c r="O820" i="17"/>
  <c r="O821" i="17"/>
  <c r="O822" i="17"/>
  <c r="O825" i="17"/>
  <c r="O826" i="17"/>
  <c r="O845" i="17"/>
  <c r="O846" i="17"/>
  <c r="O850" i="17"/>
  <c r="O851" i="17"/>
  <c r="O852" i="17"/>
  <c r="O864" i="17"/>
  <c r="O871" i="17"/>
  <c r="O872" i="17"/>
  <c r="O874" i="17"/>
  <c r="O875" i="17"/>
  <c r="O876" i="17"/>
  <c r="O880" i="17"/>
  <c r="O890" i="17"/>
  <c r="O900" i="17"/>
  <c r="O901" i="17"/>
  <c r="O902" i="17"/>
  <c r="O915" i="17"/>
  <c r="O922" i="17"/>
  <c r="O924" i="17"/>
  <c r="O925" i="17"/>
  <c r="O926" i="17"/>
  <c r="O928" i="17"/>
  <c r="O929" i="17"/>
  <c r="O941" i="17"/>
  <c r="O946" i="17"/>
  <c r="O950" i="17"/>
  <c r="O951" i="17"/>
  <c r="O952" i="17"/>
  <c r="O965" i="17"/>
  <c r="O971" i="17"/>
  <c r="O972" i="17"/>
  <c r="O975" i="17"/>
  <c r="O976" i="17"/>
  <c r="O979" i="17"/>
  <c r="O990" i="17"/>
  <c r="O996" i="17"/>
  <c r="O998" i="17"/>
  <c r="O999" i="17"/>
  <c r="O1000" i="17"/>
  <c r="O1001" i="17"/>
  <c r="O2" i="17"/>
  <c r="N5" i="17"/>
  <c r="N15" i="17"/>
  <c r="N20" i="17"/>
  <c r="N21" i="17"/>
  <c r="N22" i="17"/>
  <c r="N24" i="17"/>
  <c r="N25" i="17"/>
  <c r="N26" i="17"/>
  <c r="N40" i="17"/>
  <c r="N45" i="17"/>
  <c r="N46" i="17"/>
  <c r="N48" i="17"/>
  <c r="N49" i="17"/>
  <c r="N50" i="17"/>
  <c r="N51" i="17"/>
  <c r="N52" i="17"/>
  <c r="N70" i="17"/>
  <c r="N71" i="17"/>
  <c r="N72" i="17"/>
  <c r="N74" i="17"/>
  <c r="N75" i="17"/>
  <c r="N76" i="17"/>
  <c r="N89" i="17"/>
  <c r="N95" i="17"/>
  <c r="N96" i="17"/>
  <c r="N99" i="17"/>
  <c r="N100" i="17"/>
  <c r="N101" i="17"/>
  <c r="N102" i="17"/>
  <c r="N114" i="17"/>
  <c r="N120" i="17"/>
  <c r="N121" i="17"/>
  <c r="N122" i="17"/>
  <c r="N124" i="17"/>
  <c r="N125" i="17"/>
  <c r="N126" i="17"/>
  <c r="N139" i="17"/>
  <c r="N144" i="17"/>
  <c r="N145" i="17"/>
  <c r="N146" i="17"/>
  <c r="N149" i="17"/>
  <c r="N150" i="17"/>
  <c r="N152" i="17"/>
  <c r="N169" i="17"/>
  <c r="N170" i="17"/>
  <c r="N171" i="17"/>
  <c r="N172" i="17"/>
  <c r="N174" i="17"/>
  <c r="N176" i="17"/>
  <c r="N192" i="17"/>
  <c r="N195" i="17"/>
  <c r="N196" i="17"/>
  <c r="N200" i="17"/>
  <c r="N201" i="17"/>
  <c r="N202" i="17"/>
  <c r="N212" i="17"/>
  <c r="N220" i="17"/>
  <c r="N221" i="17"/>
  <c r="N224" i="17"/>
  <c r="N225" i="17"/>
  <c r="N226" i="17"/>
  <c r="N238" i="17"/>
  <c r="N242" i="17"/>
  <c r="N246" i="17"/>
  <c r="N250" i="17"/>
  <c r="N251" i="17"/>
  <c r="N262" i="17"/>
  <c r="N266" i="17"/>
  <c r="N270" i="17"/>
  <c r="N271" i="17"/>
  <c r="N272" i="17"/>
  <c r="N274" i="17"/>
  <c r="N275" i="17"/>
  <c r="N276" i="17"/>
  <c r="N286" i="17"/>
  <c r="N291" i="17"/>
  <c r="N294" i="17"/>
  <c r="N295" i="17"/>
  <c r="N296" i="17"/>
  <c r="N300" i="17"/>
  <c r="N301" i="17"/>
  <c r="N311" i="17"/>
  <c r="N320" i="17"/>
  <c r="N321" i="17"/>
  <c r="N322" i="17"/>
  <c r="N325" i="17"/>
  <c r="N336" i="17"/>
  <c r="N342" i="17"/>
  <c r="N344" i="17"/>
  <c r="N345" i="17"/>
  <c r="N346" i="17"/>
  <c r="N350" i="17"/>
  <c r="N361" i="17"/>
  <c r="N366" i="17"/>
  <c r="N370" i="17"/>
  <c r="N371" i="17"/>
  <c r="N372" i="17"/>
  <c r="N375" i="17"/>
  <c r="N385" i="17"/>
  <c r="N391" i="17"/>
  <c r="N392" i="17"/>
  <c r="N394" i="17"/>
  <c r="N395" i="17"/>
  <c r="N396" i="17"/>
  <c r="N398" i="17"/>
  <c r="N399" i="17"/>
  <c r="N400" i="17"/>
  <c r="N411" i="17"/>
  <c r="N420" i="17"/>
  <c r="N421" i="17"/>
  <c r="N422" i="17"/>
  <c r="N436" i="17"/>
  <c r="N442" i="17"/>
  <c r="N445" i="17"/>
  <c r="N446" i="17"/>
  <c r="N449" i="17"/>
  <c r="N461" i="17"/>
  <c r="N465" i="17"/>
  <c r="N466" i="17"/>
  <c r="N470" i="17"/>
  <c r="N471" i="17"/>
  <c r="N472" i="17"/>
  <c r="N490" i="17"/>
  <c r="N491" i="17"/>
  <c r="N492" i="17"/>
  <c r="N495" i="17"/>
  <c r="N496" i="17"/>
  <c r="N497" i="17"/>
  <c r="N514" i="17"/>
  <c r="N515" i="17"/>
  <c r="N516" i="17"/>
  <c r="N517" i="17"/>
  <c r="N518" i="17"/>
  <c r="N520" i="17"/>
  <c r="N531" i="17"/>
  <c r="N537" i="17"/>
  <c r="N540" i="17"/>
  <c r="N541" i="17"/>
  <c r="N542" i="17"/>
  <c r="N555" i="17"/>
  <c r="N560" i="17"/>
  <c r="N561" i="17"/>
  <c r="N562" i="17"/>
  <c r="N564" i="17"/>
  <c r="N565" i="17"/>
  <c r="N566" i="17"/>
  <c r="N578" i="17"/>
  <c r="N583" i="17"/>
  <c r="N585" i="17"/>
  <c r="N586" i="17"/>
  <c r="N590" i="17"/>
  <c r="N601" i="17"/>
  <c r="N606" i="17"/>
  <c r="N610" i="17"/>
  <c r="N611" i="17"/>
  <c r="N612" i="17"/>
  <c r="N615" i="17"/>
  <c r="N624" i="17"/>
  <c r="N630" i="17"/>
  <c r="N631" i="17"/>
  <c r="N632" i="17"/>
  <c r="N634" i="17"/>
  <c r="N635" i="17"/>
  <c r="N637" i="17"/>
  <c r="N655" i="17"/>
  <c r="N656" i="17"/>
  <c r="N657" i="17"/>
  <c r="N660" i="17"/>
  <c r="N661" i="17"/>
  <c r="N671" i="17"/>
  <c r="N676" i="17"/>
  <c r="N677" i="17"/>
  <c r="N680" i="17"/>
  <c r="N681" i="17"/>
  <c r="N682" i="17"/>
  <c r="N683" i="17"/>
  <c r="N693" i="17"/>
  <c r="N698" i="17"/>
  <c r="N701" i="17"/>
  <c r="N702" i="17"/>
  <c r="N705" i="17"/>
  <c r="N721" i="17"/>
  <c r="N722" i="17"/>
  <c r="N725" i="17"/>
  <c r="N726" i="17"/>
  <c r="N735" i="17"/>
  <c r="N741" i="17"/>
  <c r="N742" i="17"/>
  <c r="N743" i="17"/>
  <c r="N744" i="17"/>
  <c r="N745" i="17"/>
  <c r="N746" i="17"/>
  <c r="N747" i="17"/>
  <c r="N756" i="17"/>
  <c r="N762" i="17"/>
  <c r="N765" i="17"/>
  <c r="N766" i="17"/>
  <c r="N767" i="17"/>
  <c r="N777" i="17"/>
  <c r="N785" i="17"/>
  <c r="N786" i="17"/>
  <c r="N787" i="17"/>
  <c r="N789" i="17"/>
  <c r="N798" i="17"/>
  <c r="N804" i="17"/>
  <c r="N805" i="17"/>
  <c r="N806" i="17"/>
  <c r="N807" i="17"/>
  <c r="N810" i="17"/>
  <c r="N825" i="17"/>
  <c r="N826" i="17"/>
  <c r="N827" i="17"/>
  <c r="N830" i="17"/>
  <c r="N831" i="17"/>
  <c r="N841" i="17"/>
  <c r="N846" i="17"/>
  <c r="N847" i="17"/>
  <c r="N848" i="17"/>
  <c r="N849" i="17"/>
  <c r="N850" i="17"/>
  <c r="N851" i="17"/>
  <c r="N852" i="17"/>
  <c r="N862" i="17"/>
  <c r="N867" i="17"/>
  <c r="N870" i="17"/>
  <c r="N871" i="17"/>
  <c r="N872" i="17"/>
  <c r="N890" i="17"/>
  <c r="N891" i="17"/>
  <c r="N892" i="17"/>
  <c r="N894" i="17"/>
  <c r="N904" i="17"/>
  <c r="N909" i="17"/>
  <c r="N910" i="17"/>
  <c r="N911" i="17"/>
  <c r="N912" i="17"/>
  <c r="N915" i="17"/>
  <c r="N925" i="17"/>
  <c r="N930" i="17"/>
  <c r="N931" i="17"/>
  <c r="N932" i="17"/>
  <c r="N935" i="17"/>
  <c r="N936" i="17"/>
  <c r="N946" i="17"/>
  <c r="N951" i="17"/>
  <c r="N952" i="17"/>
  <c r="N953" i="17"/>
  <c r="N954" i="17"/>
  <c r="N955" i="17"/>
  <c r="N956" i="17"/>
  <c r="N957" i="17"/>
  <c r="N967" i="17"/>
  <c r="N972" i="17"/>
  <c r="N975" i="17"/>
  <c r="N976" i="17"/>
  <c r="N977" i="17"/>
  <c r="N995" i="17"/>
  <c r="N996" i="17"/>
  <c r="N997" i="17"/>
  <c r="N999" i="17"/>
  <c r="M191" i="17"/>
  <c r="M355" i="17"/>
  <c r="M740" i="17"/>
  <c r="M750" i="17"/>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J20" i="17"/>
  <c r="O20" i="17" s="1"/>
  <c r="K20" i="17"/>
  <c r="L20" i="17"/>
  <c r="M20" i="17" s="1"/>
  <c r="I21" i="17"/>
  <c r="J21" i="17"/>
  <c r="O21" i="17" s="1"/>
  <c r="K21" i="17"/>
  <c r="L21" i="17"/>
  <c r="M21" i="17" s="1"/>
  <c r="I22" i="17"/>
  <c r="J22" i="17"/>
  <c r="K22" i="17"/>
  <c r="L22" i="17"/>
  <c r="M22" i="17" s="1"/>
  <c r="I23" i="17"/>
  <c r="N23" i="17" s="1"/>
  <c r="J23" i="17"/>
  <c r="O23" i="17" s="1"/>
  <c r="K23" i="17"/>
  <c r="L23" i="17"/>
  <c r="M23" i="17" s="1"/>
  <c r="I24" i="17"/>
  <c r="J24" i="17"/>
  <c r="O24" i="17" s="1"/>
  <c r="K24" i="17"/>
  <c r="L24" i="17"/>
  <c r="M24" i="17" s="1"/>
  <c r="I25" i="17"/>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O33" i="17" s="1"/>
  <c r="K33" i="17"/>
  <c r="L33" i="17"/>
  <c r="M33" i="17" s="1"/>
  <c r="I34" i="17"/>
  <c r="N34" i="17" s="1"/>
  <c r="J34" i="17"/>
  <c r="O34" i="17" s="1"/>
  <c r="K34" i="17"/>
  <c r="L34" i="17"/>
  <c r="M34" i="17" s="1"/>
  <c r="I35" i="17"/>
  <c r="N35" i="17" s="1"/>
  <c r="J35" i="17"/>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M46" i="17" s="1"/>
  <c r="I47" i="17"/>
  <c r="N47" i="17" s="1"/>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K70" i="17"/>
  <c r="L70" i="17"/>
  <c r="M70" i="17" s="1"/>
  <c r="I71" i="17"/>
  <c r="J71" i="17"/>
  <c r="K71" i="17"/>
  <c r="L71" i="17"/>
  <c r="M71" i="17" s="1"/>
  <c r="I72" i="17"/>
  <c r="J72" i="17"/>
  <c r="K72" i="17"/>
  <c r="L72" i="17"/>
  <c r="M72" i="17" s="1"/>
  <c r="I73" i="17"/>
  <c r="N73" i="17" s="1"/>
  <c r="J73" i="17"/>
  <c r="O73" i="17" s="1"/>
  <c r="K73" i="17"/>
  <c r="L73" i="17"/>
  <c r="M73" i="17" s="1"/>
  <c r="I74" i="17"/>
  <c r="J74" i="17"/>
  <c r="K74" i="17"/>
  <c r="L74" i="17"/>
  <c r="M74" i="17" s="1"/>
  <c r="I75" i="17"/>
  <c r="J75" i="17"/>
  <c r="O75" i="17" s="1"/>
  <c r="K75" i="17"/>
  <c r="L75" i="17"/>
  <c r="M75" i="17" s="1"/>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M95" i="17" s="1"/>
  <c r="I96" i="17"/>
  <c r="J96" i="17"/>
  <c r="K96" i="17"/>
  <c r="L96" i="17"/>
  <c r="M96" i="17" s="1"/>
  <c r="I97" i="17"/>
  <c r="N97" i="17" s="1"/>
  <c r="J97" i="17"/>
  <c r="O97" i="17" s="1"/>
  <c r="K97" i="17"/>
  <c r="L97" i="17"/>
  <c r="M97" i="17" s="1"/>
  <c r="I98" i="17"/>
  <c r="N98" i="17" s="1"/>
  <c r="J98" i="17"/>
  <c r="O98" i="17" s="1"/>
  <c r="K98" i="17"/>
  <c r="L98" i="17"/>
  <c r="M98" i="17" s="1"/>
  <c r="I99" i="17"/>
  <c r="J99" i="17"/>
  <c r="K99" i="17"/>
  <c r="L99" i="17"/>
  <c r="M99" i="17" s="1"/>
  <c r="I100" i="17"/>
  <c r="J100" i="17"/>
  <c r="K100" i="17"/>
  <c r="L100" i="17"/>
  <c r="M100" i="17" s="1"/>
  <c r="I101" i="17"/>
  <c r="J101" i="17"/>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K120" i="17"/>
  <c r="L120" i="17"/>
  <c r="M120" i="17" s="1"/>
  <c r="I121" i="17"/>
  <c r="J121" i="17"/>
  <c r="O121" i="17" s="1"/>
  <c r="K121" i="17"/>
  <c r="L121" i="17"/>
  <c r="M121" i="17" s="1"/>
  <c r="I122" i="17"/>
  <c r="J122" i="17"/>
  <c r="O122" i="17" s="1"/>
  <c r="K122" i="17"/>
  <c r="L122" i="17"/>
  <c r="M122" i="17" s="1"/>
  <c r="I123" i="17"/>
  <c r="N123" i="17" s="1"/>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K135" i="17"/>
  <c r="L135" i="17"/>
  <c r="M135" i="17" s="1"/>
  <c r="I136" i="17"/>
  <c r="N136" i="17" s="1"/>
  <c r="J136" i="17"/>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O149" i="17" s="1"/>
  <c r="K149" i="17"/>
  <c r="L149" i="17"/>
  <c r="M149" i="17" s="1"/>
  <c r="I150" i="17"/>
  <c r="J150" i="17"/>
  <c r="O150" i="17" s="1"/>
  <c r="K150" i="17"/>
  <c r="L150" i="17"/>
  <c r="M150" i="17" s="1"/>
  <c r="I151" i="17"/>
  <c r="N151" i="17" s="1"/>
  <c r="J151" i="17"/>
  <c r="O151" i="17" s="1"/>
  <c r="K151" i="17"/>
  <c r="L151" i="17"/>
  <c r="M151" i="17" s="1"/>
  <c r="I152" i="17"/>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O163" i="17" s="1"/>
  <c r="K163" i="17"/>
  <c r="L163" i="17"/>
  <c r="M163" i="17" s="1"/>
  <c r="I164" i="17"/>
  <c r="N164" i="17" s="1"/>
  <c r="J164" i="17"/>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J171" i="17"/>
  <c r="O171" i="17" s="1"/>
  <c r="K171" i="17"/>
  <c r="L171" i="17"/>
  <c r="M171" i="17" s="1"/>
  <c r="I172" i="17"/>
  <c r="J172" i="17"/>
  <c r="O172" i="17" s="1"/>
  <c r="K172" i="17"/>
  <c r="L172" i="17"/>
  <c r="M172" i="17" s="1"/>
  <c r="I173" i="17"/>
  <c r="N173" i="17" s="1"/>
  <c r="J173" i="17"/>
  <c r="O173" i="17" s="1"/>
  <c r="K173" i="17"/>
  <c r="L173" i="17"/>
  <c r="M173" i="17" s="1"/>
  <c r="I174" i="17"/>
  <c r="J174" i="17"/>
  <c r="O174" i="17" s="1"/>
  <c r="K174" i="17"/>
  <c r="L174" i="17"/>
  <c r="M174" i="17" s="1"/>
  <c r="I175" i="17"/>
  <c r="N175" i="17" s="1"/>
  <c r="J175" i="17"/>
  <c r="O175" i="17" s="1"/>
  <c r="K175" i="17"/>
  <c r="L175" i="17"/>
  <c r="M175" i="17" s="1"/>
  <c r="I176" i="17"/>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K190" i="17"/>
  <c r="L190" i="17"/>
  <c r="M190" i="17" s="1"/>
  <c r="I191" i="17"/>
  <c r="N191" i="17" s="1"/>
  <c r="J191" i="17"/>
  <c r="K191" i="17"/>
  <c r="L191" i="17"/>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K211" i="17"/>
  <c r="L211" i="17"/>
  <c r="M211" i="17" s="1"/>
  <c r="I212" i="17"/>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K215" i="17"/>
  <c r="L215" i="17"/>
  <c r="M215" i="17" s="1"/>
  <c r="I216" i="17"/>
  <c r="N216" i="17" s="1"/>
  <c r="J216" i="17"/>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K220" i="17"/>
  <c r="L220" i="17"/>
  <c r="M220" i="17" s="1"/>
  <c r="I221" i="17"/>
  <c r="J221" i="17"/>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K240" i="17"/>
  <c r="L240" i="17"/>
  <c r="M240" i="17" s="1"/>
  <c r="I241" i="17"/>
  <c r="N241" i="17" s="1"/>
  <c r="J241" i="17"/>
  <c r="K241" i="17"/>
  <c r="L241" i="17"/>
  <c r="M241" i="17" s="1"/>
  <c r="I242" i="17"/>
  <c r="J242" i="17"/>
  <c r="K242" i="17"/>
  <c r="L242" i="17"/>
  <c r="M242" i="17" s="1"/>
  <c r="I243" i="17"/>
  <c r="N243" i="17" s="1"/>
  <c r="J243" i="17"/>
  <c r="O243" i="17" s="1"/>
  <c r="K243" i="17"/>
  <c r="L243" i="17"/>
  <c r="M243" i="17" s="1"/>
  <c r="I244" i="17"/>
  <c r="N244" i="17" s="1"/>
  <c r="J244" i="17"/>
  <c r="K244" i="17"/>
  <c r="L244" i="17"/>
  <c r="M244" i="17" s="1"/>
  <c r="I245" i="17"/>
  <c r="N245" i="17" s="1"/>
  <c r="J245" i="17"/>
  <c r="K245" i="17"/>
  <c r="L245" i="17"/>
  <c r="M245" i="17" s="1"/>
  <c r="I246" i="17"/>
  <c r="J246" i="17"/>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J266" i="17"/>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K270" i="17"/>
  <c r="L270" i="17"/>
  <c r="M270" i="17" s="1"/>
  <c r="I271" i="17"/>
  <c r="J271" i="17"/>
  <c r="K271" i="17"/>
  <c r="L271" i="17"/>
  <c r="M271" i="17" s="1"/>
  <c r="I272" i="17"/>
  <c r="J272" i="17"/>
  <c r="K272" i="17"/>
  <c r="L272" i="17"/>
  <c r="M272" i="17" s="1"/>
  <c r="I273" i="17"/>
  <c r="N273" i="17" s="1"/>
  <c r="J273" i="17"/>
  <c r="O273" i="17" s="1"/>
  <c r="K273" i="17"/>
  <c r="L273" i="17"/>
  <c r="M273" i="17" s="1"/>
  <c r="I274" i="17"/>
  <c r="J274" i="17"/>
  <c r="O274" i="17" s="1"/>
  <c r="K274" i="17"/>
  <c r="L274" i="17"/>
  <c r="M274" i="17" s="1"/>
  <c r="I275" i="17"/>
  <c r="J275" i="17"/>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J295" i="17"/>
  <c r="K295" i="17"/>
  <c r="L295" i="17"/>
  <c r="M295" i="17" s="1"/>
  <c r="I296" i="17"/>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K300" i="17"/>
  <c r="L300" i="17"/>
  <c r="M300" i="17" s="1"/>
  <c r="I301" i="17"/>
  <c r="J301" i="17"/>
  <c r="K301" i="17"/>
  <c r="L301" i="17"/>
  <c r="M301" i="17" s="1"/>
  <c r="I302" i="17"/>
  <c r="N302" i="17" s="1"/>
  <c r="J302" i="17"/>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M322" i="17" s="1"/>
  <c r="I323" i="17"/>
  <c r="N323" i="17" s="1"/>
  <c r="J323" i="17"/>
  <c r="K323" i="17"/>
  <c r="L323" i="17"/>
  <c r="M323" i="17" s="1"/>
  <c r="I324" i="17"/>
  <c r="N324" i="17" s="1"/>
  <c r="J324" i="17"/>
  <c r="K324" i="17"/>
  <c r="L324" i="17"/>
  <c r="M324" i="17" s="1"/>
  <c r="I325" i="17"/>
  <c r="J325" i="17"/>
  <c r="K325" i="17"/>
  <c r="L325" i="17"/>
  <c r="M325" i="17" s="1"/>
  <c r="I326" i="17"/>
  <c r="N326" i="17" s="1"/>
  <c r="J326" i="17"/>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J342" i="17"/>
  <c r="O342" i="17" s="1"/>
  <c r="K342" i="17"/>
  <c r="L342" i="17"/>
  <c r="M342" i="17" s="1"/>
  <c r="I343" i="17"/>
  <c r="N343" i="17" s="1"/>
  <c r="J343" i="17"/>
  <c r="O343" i="17" s="1"/>
  <c r="K343" i="17"/>
  <c r="L343" i="17"/>
  <c r="M343" i="17" s="1"/>
  <c r="I344" i="17"/>
  <c r="J344" i="17"/>
  <c r="O344" i="17" s="1"/>
  <c r="K344" i="17"/>
  <c r="L344" i="17"/>
  <c r="M344" i="17" s="1"/>
  <c r="I345" i="17"/>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K350" i="17"/>
  <c r="L350" i="17"/>
  <c r="M350" i="17" s="1"/>
  <c r="I351" i="17"/>
  <c r="N351" i="17" s="1"/>
  <c r="J351" i="17"/>
  <c r="K351" i="17"/>
  <c r="L351" i="17"/>
  <c r="M351" i="17" s="1"/>
  <c r="I352" i="17"/>
  <c r="N352" i="17" s="1"/>
  <c r="J352" i="17"/>
  <c r="K352" i="17"/>
  <c r="L352" i="17"/>
  <c r="M352" i="17" s="1"/>
  <c r="I353" i="17"/>
  <c r="N353" i="17" s="1"/>
  <c r="J353" i="17"/>
  <c r="O353" i="17" s="1"/>
  <c r="K353" i="17"/>
  <c r="L353" i="17"/>
  <c r="M353" i="17" s="1"/>
  <c r="I354" i="17"/>
  <c r="N354" i="17" s="1"/>
  <c r="J354" i="17"/>
  <c r="O354" i="17" s="1"/>
  <c r="K354" i="17"/>
  <c r="L354" i="17"/>
  <c r="M354" i="17" s="1"/>
  <c r="I355" i="17"/>
  <c r="N355" i="17" s="1"/>
  <c r="J355" i="17"/>
  <c r="K355" i="17"/>
  <c r="L355" i="17"/>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J371" i="17"/>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K382" i="17"/>
  <c r="L382" i="17"/>
  <c r="M382" i="17" s="1"/>
  <c r="I383" i="17"/>
  <c r="N383" i="17" s="1"/>
  <c r="J383" i="17"/>
  <c r="O383" i="17" s="1"/>
  <c r="K383" i="17"/>
  <c r="L383" i="17"/>
  <c r="M383" i="17" s="1"/>
  <c r="I384" i="17"/>
  <c r="N384" i="17" s="1"/>
  <c r="J384" i="17"/>
  <c r="K384" i="17"/>
  <c r="L384" i="17"/>
  <c r="M384" i="17" s="1"/>
  <c r="I385" i="17"/>
  <c r="J385" i="17"/>
  <c r="K385" i="17"/>
  <c r="L385" i="17"/>
  <c r="M385" i="17" s="1"/>
  <c r="I386" i="17"/>
  <c r="N386" i="17" s="1"/>
  <c r="J386" i="17"/>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J392" i="17"/>
  <c r="O392" i="17" s="1"/>
  <c r="K392" i="17"/>
  <c r="L392" i="17"/>
  <c r="M392" i="17" s="1"/>
  <c r="I393" i="17"/>
  <c r="N393" i="17" s="1"/>
  <c r="J393" i="17"/>
  <c r="O393" i="17" s="1"/>
  <c r="K393" i="17"/>
  <c r="L393" i="17"/>
  <c r="M393" i="17" s="1"/>
  <c r="I394" i="17"/>
  <c r="J394" i="17"/>
  <c r="O394" i="17" s="1"/>
  <c r="K394" i="17"/>
  <c r="L394" i="17"/>
  <c r="M394" i="17" s="1"/>
  <c r="I395" i="17"/>
  <c r="J395" i="17"/>
  <c r="O395" i="17" s="1"/>
  <c r="K395" i="17"/>
  <c r="L395" i="17"/>
  <c r="M395" i="17" s="1"/>
  <c r="I396" i="17"/>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J400" i="17"/>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K410" i="17"/>
  <c r="L410" i="17"/>
  <c r="M410" i="17" s="1"/>
  <c r="I411" i="17"/>
  <c r="J411" i="17"/>
  <c r="K411" i="17"/>
  <c r="L411" i="17"/>
  <c r="M411" i="17" s="1"/>
  <c r="I412" i="17"/>
  <c r="N412" i="17" s="1"/>
  <c r="J412" i="17"/>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K435" i="17"/>
  <c r="L435" i="17"/>
  <c r="M435" i="17" s="1"/>
  <c r="I436" i="17"/>
  <c r="J436" i="17"/>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K441" i="17"/>
  <c r="L441" i="17"/>
  <c r="M441" i="17" s="1"/>
  <c r="I442" i="17"/>
  <c r="J442" i="17"/>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J465" i="17"/>
  <c r="K465" i="17"/>
  <c r="L465" i="17"/>
  <c r="M465" i="17" s="1"/>
  <c r="I466" i="17"/>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K470" i="17"/>
  <c r="L470" i="17"/>
  <c r="M470" i="17" s="1"/>
  <c r="I471" i="17"/>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K490" i="17"/>
  <c r="L490" i="17"/>
  <c r="M490" i="17" s="1"/>
  <c r="I491" i="17"/>
  <c r="J491" i="17"/>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J495" i="17"/>
  <c r="K495" i="17"/>
  <c r="L495" i="17"/>
  <c r="M495" i="17" s="1"/>
  <c r="I496" i="17"/>
  <c r="J496" i="17"/>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J515" i="17"/>
  <c r="O515" i="17" s="1"/>
  <c r="K515" i="17"/>
  <c r="L515" i="17"/>
  <c r="M515" i="17" s="1"/>
  <c r="I516" i="17"/>
  <c r="J516" i="17"/>
  <c r="K516" i="17"/>
  <c r="L516" i="17"/>
  <c r="M516" i="17" s="1"/>
  <c r="I517" i="17"/>
  <c r="J517" i="17"/>
  <c r="O517" i="17" s="1"/>
  <c r="K517" i="17"/>
  <c r="L517" i="17"/>
  <c r="M517" i="17" s="1"/>
  <c r="I518" i="17"/>
  <c r="J518" i="17"/>
  <c r="O518" i="17" s="1"/>
  <c r="K518" i="17"/>
  <c r="L518" i="17"/>
  <c r="M518" i="17" s="1"/>
  <c r="I519" i="17"/>
  <c r="N519" i="17" s="1"/>
  <c r="J519" i="17"/>
  <c r="O519" i="17" s="1"/>
  <c r="K519" i="17"/>
  <c r="L519" i="17"/>
  <c r="M519" i="17" s="1"/>
  <c r="I520" i="17"/>
  <c r="J520" i="17"/>
  <c r="K520" i="17"/>
  <c r="L520" i="17"/>
  <c r="M520" i="17" s="1"/>
  <c r="I521" i="17"/>
  <c r="N521" i="17" s="1"/>
  <c r="J521" i="17"/>
  <c r="K521" i="17"/>
  <c r="L521" i="17"/>
  <c r="M521" i="17" s="1"/>
  <c r="I522" i="17"/>
  <c r="N522" i="17" s="1"/>
  <c r="J522" i="17"/>
  <c r="K522" i="17"/>
  <c r="L522" i="17"/>
  <c r="M522" i="17" s="1"/>
  <c r="I523" i="17"/>
  <c r="N523" i="17" s="1"/>
  <c r="J523" i="17"/>
  <c r="O523" i="17" s="1"/>
  <c r="K523" i="17"/>
  <c r="L523" i="17"/>
  <c r="M523" i="17" s="1"/>
  <c r="I524" i="17"/>
  <c r="N524" i="17" s="1"/>
  <c r="J524" i="17"/>
  <c r="K524" i="17"/>
  <c r="L524" i="17"/>
  <c r="M524" i="17" s="1"/>
  <c r="I525" i="17"/>
  <c r="N525" i="17" s="1"/>
  <c r="J525" i="17"/>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K545" i="17"/>
  <c r="L545" i="17"/>
  <c r="M545" i="17" s="1"/>
  <c r="I546" i="17"/>
  <c r="N546" i="17" s="1"/>
  <c r="J546" i="17"/>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J564" i="17"/>
  <c r="O564" i="17" s="1"/>
  <c r="K564" i="17"/>
  <c r="L564" i="17"/>
  <c r="M564" i="17" s="1"/>
  <c r="I565" i="17"/>
  <c r="J565" i="17"/>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O573" i="17" s="1"/>
  <c r="K573" i="17"/>
  <c r="L573" i="17"/>
  <c r="M573" i="17" s="1"/>
  <c r="I574" i="17"/>
  <c r="N574" i="17" s="1"/>
  <c r="J574" i="17"/>
  <c r="O574" i="17" s="1"/>
  <c r="K574" i="17"/>
  <c r="L574" i="17"/>
  <c r="M574" i="17" s="1"/>
  <c r="I575" i="17"/>
  <c r="N575" i="17" s="1"/>
  <c r="J575" i="17"/>
  <c r="K575" i="17"/>
  <c r="L575" i="17"/>
  <c r="M575" i="17" s="1"/>
  <c r="I576" i="17"/>
  <c r="N576" i="17" s="1"/>
  <c r="J576" i="17"/>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M581" i="17" s="1"/>
  <c r="I582" i="17"/>
  <c r="N582" i="17" s="1"/>
  <c r="J582" i="17"/>
  <c r="K582" i="17"/>
  <c r="L582" i="17"/>
  <c r="M582" i="17" s="1"/>
  <c r="I583" i="17"/>
  <c r="J583" i="17"/>
  <c r="O583" i="17" s="1"/>
  <c r="K583" i="17"/>
  <c r="L583" i="17"/>
  <c r="M583" i="17" s="1"/>
  <c r="I584" i="17"/>
  <c r="N584" i="17" s="1"/>
  <c r="J584" i="17"/>
  <c r="O584" i="17" s="1"/>
  <c r="K584" i="17"/>
  <c r="L584" i="17"/>
  <c r="M584" i="17" s="1"/>
  <c r="I585" i="17"/>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K601" i="17"/>
  <c r="L601" i="17"/>
  <c r="M601" i="17" s="1"/>
  <c r="I602" i="17"/>
  <c r="N602" i="17" s="1"/>
  <c r="J602" i="17"/>
  <c r="K602" i="17"/>
  <c r="L602" i="17"/>
  <c r="M602" i="17" s="1"/>
  <c r="I603" i="17"/>
  <c r="N603" i="17" s="1"/>
  <c r="J603" i="17"/>
  <c r="K603" i="17"/>
  <c r="L603" i="17"/>
  <c r="M603" i="17" s="1"/>
  <c r="I604" i="17"/>
  <c r="N604" i="17" s="1"/>
  <c r="J604" i="17"/>
  <c r="O604" i="17" s="1"/>
  <c r="K604" i="17"/>
  <c r="L604" i="17"/>
  <c r="M604" i="17" s="1"/>
  <c r="I605" i="17"/>
  <c r="N605" i="17" s="1"/>
  <c r="J605" i="17"/>
  <c r="K605" i="17"/>
  <c r="L605" i="17"/>
  <c r="M605" i="17" s="1"/>
  <c r="I606" i="17"/>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K630" i="17"/>
  <c r="L630" i="17"/>
  <c r="M630" i="17" s="1"/>
  <c r="I631" i="17"/>
  <c r="J631" i="17"/>
  <c r="K631" i="17"/>
  <c r="L631" i="17"/>
  <c r="M631" i="17" s="1"/>
  <c r="I632" i="17"/>
  <c r="J632" i="17"/>
  <c r="K632" i="17"/>
  <c r="L632" i="17"/>
  <c r="M632" i="17" s="1"/>
  <c r="I633" i="17"/>
  <c r="N633" i="17" s="1"/>
  <c r="J633" i="17"/>
  <c r="O633" i="17" s="1"/>
  <c r="K633" i="17"/>
  <c r="L633" i="17"/>
  <c r="M633" i="17" s="1"/>
  <c r="I634" i="17"/>
  <c r="J634" i="17"/>
  <c r="O634" i="17" s="1"/>
  <c r="K634" i="17"/>
  <c r="L634" i="17"/>
  <c r="M634" i="17" s="1"/>
  <c r="I635" i="17"/>
  <c r="J635" i="17"/>
  <c r="K635" i="17"/>
  <c r="L635" i="17"/>
  <c r="M635" i="17" s="1"/>
  <c r="I636" i="17"/>
  <c r="N636" i="17" s="1"/>
  <c r="J636" i="17"/>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J656" i="17"/>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K660" i="17"/>
  <c r="L660" i="17"/>
  <c r="M660" i="17" s="1"/>
  <c r="I661" i="17"/>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J676" i="17"/>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K685" i="17"/>
  <c r="L685" i="17"/>
  <c r="M685" i="17" s="1"/>
  <c r="I686" i="17"/>
  <c r="N686" i="17" s="1"/>
  <c r="J686" i="17"/>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K690" i="17"/>
  <c r="L690" i="17"/>
  <c r="M690" i="17" s="1"/>
  <c r="I691" i="17"/>
  <c r="N691" i="17" s="1"/>
  <c r="J691" i="17"/>
  <c r="K691" i="17"/>
  <c r="L691" i="17"/>
  <c r="M691" i="17" s="1"/>
  <c r="I692" i="17"/>
  <c r="N692" i="17" s="1"/>
  <c r="J692" i="17"/>
  <c r="O692" i="17" s="1"/>
  <c r="K692" i="17"/>
  <c r="L692" i="17"/>
  <c r="M692" i="17" s="1"/>
  <c r="I693" i="17"/>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K711" i="17"/>
  <c r="L711" i="17"/>
  <c r="M711" i="17" s="1"/>
  <c r="I712" i="17"/>
  <c r="N712" i="17" s="1"/>
  <c r="J712" i="17"/>
  <c r="K712" i="17"/>
  <c r="L712" i="17"/>
  <c r="M712" i="17" s="1"/>
  <c r="I713" i="17"/>
  <c r="N713" i="17" s="1"/>
  <c r="J713" i="17"/>
  <c r="O713" i="17" s="1"/>
  <c r="K713" i="17"/>
  <c r="L713" i="17"/>
  <c r="M713" i="17" s="1"/>
  <c r="I714" i="17"/>
  <c r="N714" i="17" s="1"/>
  <c r="J714" i="17"/>
  <c r="O714" i="17" s="1"/>
  <c r="K714" i="17"/>
  <c r="L714" i="17"/>
  <c r="M714" i="17" s="1"/>
  <c r="I715" i="17"/>
  <c r="N715" i="17" s="1"/>
  <c r="J715" i="17"/>
  <c r="K715" i="17"/>
  <c r="L715" i="17"/>
  <c r="M715" i="17" s="1"/>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K720" i="17"/>
  <c r="L720" i="17"/>
  <c r="M720" i="17" s="1"/>
  <c r="I721" i="17"/>
  <c r="J721" i="17"/>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K740" i="17"/>
  <c r="L740" i="17"/>
  <c r="I741" i="17"/>
  <c r="J741" i="17"/>
  <c r="K741" i="17"/>
  <c r="L741" i="17"/>
  <c r="M741" i="17" s="1"/>
  <c r="I742" i="17"/>
  <c r="J742" i="17"/>
  <c r="K742" i="17"/>
  <c r="L742" i="17"/>
  <c r="M742" i="17" s="1"/>
  <c r="I743" i="17"/>
  <c r="J743" i="17"/>
  <c r="O743" i="17" s="1"/>
  <c r="K743" i="17"/>
  <c r="L743" i="17"/>
  <c r="M743" i="17" s="1"/>
  <c r="I744" i="17"/>
  <c r="J744" i="17"/>
  <c r="O744" i="17" s="1"/>
  <c r="K744" i="17"/>
  <c r="L744" i="17"/>
  <c r="M744" i="17" s="1"/>
  <c r="I745" i="17"/>
  <c r="J745" i="17"/>
  <c r="K745" i="17"/>
  <c r="L745" i="17"/>
  <c r="M745" i="17" s="1"/>
  <c r="I746" i="17"/>
  <c r="J746" i="17"/>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K765" i="17"/>
  <c r="L765" i="17"/>
  <c r="M765" i="17" s="1"/>
  <c r="I766" i="17"/>
  <c r="J766" i="17"/>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K785" i="17"/>
  <c r="L785" i="17"/>
  <c r="M785" i="17" s="1"/>
  <c r="I786" i="17"/>
  <c r="J786" i="17"/>
  <c r="O786" i="17" s="1"/>
  <c r="K786" i="17"/>
  <c r="L786" i="17"/>
  <c r="M786" i="17" s="1"/>
  <c r="I787" i="17"/>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K795" i="17"/>
  <c r="L795" i="17"/>
  <c r="M795" i="17" s="1"/>
  <c r="I796" i="17"/>
  <c r="N796" i="17" s="1"/>
  <c r="J796" i="17"/>
  <c r="K796" i="17"/>
  <c r="L796" i="17"/>
  <c r="M796" i="17" s="1"/>
  <c r="I797" i="17"/>
  <c r="N797" i="17" s="1"/>
  <c r="J797" i="17"/>
  <c r="O797" i="17" s="1"/>
  <c r="K797" i="17"/>
  <c r="L797" i="17"/>
  <c r="M797" i="17" s="1"/>
  <c r="I798" i="17"/>
  <c r="J798" i="17"/>
  <c r="O798" i="17" s="1"/>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M803" i="17" s="1"/>
  <c r="I804" i="17"/>
  <c r="J804" i="17"/>
  <c r="O804" i="17" s="1"/>
  <c r="K804" i="17"/>
  <c r="L804" i="17"/>
  <c r="M804" i="17" s="1"/>
  <c r="I805" i="17"/>
  <c r="J805" i="17"/>
  <c r="O805" i="17" s="1"/>
  <c r="K805" i="17"/>
  <c r="L805" i="17"/>
  <c r="M805" i="17" s="1"/>
  <c r="I806" i="17"/>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J825" i="17"/>
  <c r="K825" i="17"/>
  <c r="L825" i="17"/>
  <c r="M825" i="17" s="1"/>
  <c r="I826" i="17"/>
  <c r="J826" i="17"/>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K845" i="17"/>
  <c r="L845" i="17"/>
  <c r="M845" i="17" s="1"/>
  <c r="I846" i="17"/>
  <c r="J846" i="17"/>
  <c r="K846" i="17"/>
  <c r="L846" i="17"/>
  <c r="M846" i="17" s="1"/>
  <c r="I847" i="17"/>
  <c r="J847" i="17"/>
  <c r="O847" i="17" s="1"/>
  <c r="K847" i="17"/>
  <c r="L847" i="17"/>
  <c r="M847" i="17" s="1"/>
  <c r="I848" i="17"/>
  <c r="J848" i="17"/>
  <c r="O848" i="17" s="1"/>
  <c r="K848" i="17"/>
  <c r="L848" i="17"/>
  <c r="M848" i="17" s="1"/>
  <c r="I849" i="17"/>
  <c r="J849" i="17"/>
  <c r="O849" i="17" s="1"/>
  <c r="K849" i="17"/>
  <c r="L849" i="17"/>
  <c r="M849" i="17" s="1"/>
  <c r="I850" i="17"/>
  <c r="J850" i="17"/>
  <c r="K850" i="17"/>
  <c r="L850" i="17"/>
  <c r="M850" i="17" s="1"/>
  <c r="I851" i="17"/>
  <c r="J851" i="17"/>
  <c r="K851" i="17"/>
  <c r="L851" i="17"/>
  <c r="M851" i="17" s="1"/>
  <c r="I852" i="17"/>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J871" i="17"/>
  <c r="K871" i="17"/>
  <c r="L871" i="17"/>
  <c r="M871" i="17" s="1"/>
  <c r="I872" i="17"/>
  <c r="J872" i="17"/>
  <c r="K872" i="17"/>
  <c r="L872" i="17"/>
  <c r="M872" i="17" s="1"/>
  <c r="I873" i="17"/>
  <c r="N873" i="17" s="1"/>
  <c r="J873" i="17"/>
  <c r="O873" i="17" s="1"/>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J890" i="17"/>
  <c r="K890" i="17"/>
  <c r="L890" i="17"/>
  <c r="M890" i="17" s="1"/>
  <c r="I891" i="17"/>
  <c r="J891" i="17"/>
  <c r="O891" i="17" s="1"/>
  <c r="K891" i="17"/>
  <c r="L891" i="17"/>
  <c r="M891" i="17" s="1"/>
  <c r="I892" i="17"/>
  <c r="J892" i="17"/>
  <c r="O892" i="17" s="1"/>
  <c r="K892" i="17"/>
  <c r="L892" i="17"/>
  <c r="M892" i="17" s="1"/>
  <c r="I893" i="17"/>
  <c r="N893" i="17" s="1"/>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O903" i="17" s="1"/>
  <c r="K903" i="17"/>
  <c r="L903" i="17"/>
  <c r="M903" i="17" s="1"/>
  <c r="I904" i="17"/>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J910" i="17"/>
  <c r="O910" i="17" s="1"/>
  <c r="K910" i="17"/>
  <c r="L910" i="17"/>
  <c r="M910" i="17" s="1"/>
  <c r="I911" i="17"/>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O923" i="17" s="1"/>
  <c r="K923" i="17"/>
  <c r="L923" i="17"/>
  <c r="M923" i="17" s="1"/>
  <c r="I924" i="17"/>
  <c r="N924" i="17" s="1"/>
  <c r="J924" i="17"/>
  <c r="K924" i="17"/>
  <c r="L924" i="17"/>
  <c r="M924" i="17" s="1"/>
  <c r="I925" i="17"/>
  <c r="J925" i="17"/>
  <c r="K925" i="17"/>
  <c r="L925" i="17"/>
  <c r="M925" i="17" s="1"/>
  <c r="I926" i="17"/>
  <c r="N926" i="17" s="1"/>
  <c r="J926" i="17"/>
  <c r="K926" i="17"/>
  <c r="L926" i="17"/>
  <c r="M926" i="17" s="1"/>
  <c r="I927" i="17"/>
  <c r="N927" i="17" s="1"/>
  <c r="J927" i="17"/>
  <c r="O927" i="17" s="1"/>
  <c r="K927" i="17"/>
  <c r="L927" i="17"/>
  <c r="M927" i="17" s="1"/>
  <c r="I928" i="17"/>
  <c r="N928" i="17" s="1"/>
  <c r="J928" i="17"/>
  <c r="K928" i="17"/>
  <c r="L928" i="17"/>
  <c r="M928" i="17" s="1"/>
  <c r="I929" i="17"/>
  <c r="N929" i="17" s="1"/>
  <c r="J929" i="17"/>
  <c r="K929" i="17"/>
  <c r="L929" i="17"/>
  <c r="M929" i="17" s="1"/>
  <c r="I930" i="17"/>
  <c r="J930" i="17"/>
  <c r="O930" i="17" s="1"/>
  <c r="K930" i="17"/>
  <c r="L930" i="17"/>
  <c r="M930" i="17" s="1"/>
  <c r="I931" i="17"/>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K950" i="17"/>
  <c r="L950" i="17"/>
  <c r="M950" i="17" s="1"/>
  <c r="I951" i="17"/>
  <c r="J951" i="17"/>
  <c r="K951" i="17"/>
  <c r="L951" i="17"/>
  <c r="M951" i="17" s="1"/>
  <c r="I952" i="17"/>
  <c r="J952" i="17"/>
  <c r="K952" i="17"/>
  <c r="L952" i="17"/>
  <c r="M952" i="17" s="1"/>
  <c r="I953" i="17"/>
  <c r="J953" i="17"/>
  <c r="O953" i="17" s="1"/>
  <c r="K953" i="17"/>
  <c r="L953" i="17"/>
  <c r="M953" i="17" s="1"/>
  <c r="I954" i="17"/>
  <c r="J954" i="17"/>
  <c r="O954" i="17" s="1"/>
  <c r="K954" i="17"/>
  <c r="L954" i="17"/>
  <c r="M954" i="17" s="1"/>
  <c r="I955" i="17"/>
  <c r="J955" i="17"/>
  <c r="O955" i="17" s="1"/>
  <c r="K955" i="17"/>
  <c r="L955" i="17"/>
  <c r="M955" i="17" s="1"/>
  <c r="I956" i="17"/>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J972" i="17"/>
  <c r="K972" i="17"/>
  <c r="L972" i="17"/>
  <c r="M972" i="17" s="1"/>
  <c r="I973" i="17"/>
  <c r="N973" i="17" s="1"/>
  <c r="J973" i="17"/>
  <c r="O973" i="17" s="1"/>
  <c r="K973" i="17"/>
  <c r="L973" i="17"/>
  <c r="M973" i="17" s="1"/>
  <c r="I974" i="17"/>
  <c r="N974" i="17" s="1"/>
  <c r="J974" i="17"/>
  <c r="O974" i="17" s="1"/>
  <c r="K974" i="17"/>
  <c r="L974" i="17"/>
  <c r="M974" i="17" s="1"/>
  <c r="I975" i="17"/>
  <c r="J975" i="17"/>
  <c r="K975" i="17"/>
  <c r="L975" i="17"/>
  <c r="M975" i="17" s="1"/>
  <c r="I976" i="17"/>
  <c r="J976" i="17"/>
  <c r="K976" i="17"/>
  <c r="L976" i="17"/>
  <c r="M976" i="17" s="1"/>
  <c r="I977" i="17"/>
  <c r="J977" i="17"/>
  <c r="O977" i="17" s="1"/>
  <c r="K977" i="17"/>
  <c r="L977" i="17"/>
  <c r="M977" i="17" s="1"/>
  <c r="I978" i="17"/>
  <c r="N978" i="17" s="1"/>
  <c r="J978" i="17"/>
  <c r="O978" i="17" s="1"/>
  <c r="K978" i="17"/>
  <c r="L978" i="17"/>
  <c r="M978" i="17" s="1"/>
  <c r="I979" i="17"/>
  <c r="N979" i="17" s="1"/>
  <c r="J979" i="17"/>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J996" i="17"/>
  <c r="K996" i="17"/>
  <c r="L996" i="17"/>
  <c r="M996" i="17" s="1"/>
  <c r="I997" i="17"/>
  <c r="J997" i="17"/>
  <c r="O997" i="17" s="1"/>
  <c r="K997" i="17"/>
  <c r="L997" i="17"/>
  <c r="M997" i="17" s="1"/>
  <c r="I998" i="17"/>
  <c r="N998" i="17" s="1"/>
  <c r="J998" i="17"/>
  <c r="K998" i="17"/>
  <c r="L998" i="17"/>
  <c r="M998" i="17" s="1"/>
  <c r="I999" i="17"/>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<sst xmlns="http://schemas.openxmlformats.org/spreadsheetml/2006/main" count="11129" uniqueCount="6222">
  <si>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</si>
  <si>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</si>
  <si>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</si>
  <si>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</si>
  <si>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</si>
  <si>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</si>
  <si>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</si>
  <si>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</si>
  <si>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</si>
  <si>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</si>
  <si>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</si>
  <si>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</si>
  <si>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</si>
  <si>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</si>
  <si>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</si>
  <si>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</si>
  <si>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</si>
  <si>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</si>
  <si>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</si>
  <si>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</si>
  <si>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</si>
  <si>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</si>
  <si>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</si>
  <si>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</si>
  <si>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</si>
  <si>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</si>
  <si>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</si>
  <si>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</si>
  <si>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</si>
  <si>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</si>
  <si>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</si>
  <si>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</si>
  <si>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</si>
  <si>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</si>
  <si>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</si>
  <si>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</si>
  <si>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</si>
  <si>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</si>
  <si>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</si>
  <si>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</si>
  <si>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</si>
  <si>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</si>
  <si>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</si>
  <si>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</si>
  <si>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</si>
  <si>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</si>
  <si>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</si>
  <si>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</si>
  <si>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</si>
  <si>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</si>
  <si>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</si>
  <si>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</si>
  <si>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</si>
  <si>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</si>
  <si>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</si>
  <si>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</si>
  <si>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</si>
  <si>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</si>
  <si>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</si>
  <si>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</si>
  <si>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</si>
  <si>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</si>
  <si>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</si>
  <si>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</si>
  <si>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</si>
  <si>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</si>
  <si>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</si>
  <si>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</si>
  <si>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</si>
  <si>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</si>
  <si>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</si>
  <si>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</si>
  <si>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</si>
  <si>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</si>
  <si>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</si>
  <si>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</si>
  <si>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</si>
  <si>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</si>
  <si>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</si>
  <si>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</si>
  <si>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</si>
  <si>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</si>
  <si>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</si>
  <si>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</si>
  <si>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</si>
  <si>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</si>
  <si>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</si>
  <si>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</si>
  <si>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</si>
  <si>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</si>
  <si>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</si>
  <si>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</si>
  <si>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</si>
  <si>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</si>
  <si>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</si>
  <si>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</si>
  <si>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</si>
  <si>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</si>
  <si>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</si>
  <si>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</si>
  <si>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</si>
  <si>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</si>
  <si>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</si>
  <si>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</si>
  <si>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</si>
  <si>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</si>
  <si>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</si>
  <si>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</si>
  <si>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</si>
  <si>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</si>
  <si>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</si>
  <si>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</si>
  <si>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</si>
  <si>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</si>
  <si>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</si>
  <si>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</si>
  <si>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</si>
  <si>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</si>
  <si>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</si>
  <si>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</si>
  <si>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</si>
  <si>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</si>
  <si>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</si>
  <si>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</si>
  <si>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</si>
  <si>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</si>
  <si>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</si>
  <si>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</si>
  <si>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</si>
  <si>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</si>
  <si>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</si>
  <si>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</si>
  <si>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</si>
  <si>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</si>
  <si>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</si>
  <si>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</si>
  <si>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</si>
  <si>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</si>
  <si>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</si>
  <si>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</si>
  <si>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</si>
  <si>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</si>
  <si>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</si>
  <si>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</si>
  <si>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</si>
  <si>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</si>
  <si>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</si>
  <si>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</si>
  <si>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</si>
  <si>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</si>
  <si>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</si>
  <si>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</si>
  <si>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</si>
  <si>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</si>
  <si>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</si>
  <si>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</si>
  <si>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</si>
  <si>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</si>
  <si>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</si>
  <si>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</si>
  <si>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</si>
  <si>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</si>
  <si>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</si>
  <si>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</si>
  <si>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</si>
  <si>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</si>
  <si>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</si>
  <si>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</si>
  <si>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</si>
  <si>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</si>
  <si>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</si>
  <si>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</si>
  <si>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</si>
  <si>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</si>
  <si>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</si>
  <si>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</si>
  <si>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</si>
  <si>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</si>
  <si>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</si>
  <si>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</si>
  <si>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</si>
  <si>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</si>
  <si>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</si>
  <si>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</si>
  <si>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</si>
  <si>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</si>
  <si>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</si>
  <si>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</si>
  <si>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</si>
  <si>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</si>
  <si>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</si>
  <si>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</si>
  <si>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</si>
  <si>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</si>
  <si>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</si>
  <si>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</si>
  <si>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</si>
  <si>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</si>
  <si>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</si>
  <si>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</si>
  <si>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</si>
  <si>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</si>
  <si>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</si>
  <si>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</si>
  <si>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</si>
  <si>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</si>
  <si>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</si>
  <si>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</si>
  <si>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</si>
  <si>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</si>
  <si>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</si>
  <si>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</si>
  <si>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</si>
  <si>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</si>
  <si>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</si>
  <si>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</si>
  <si>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</si>
  <si>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</si>
  <si>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</si>
  <si>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</si>
  <si>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</si>
  <si>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</si>
  <si>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</si>
  <si>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</si>
  <si>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</si>
  <si>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</si>
  <si>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</si>
  <si>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</si>
  <si>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</si>
  <si>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</si>
  <si>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</si>
  <si>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</si>
  <si>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</si>
  <si>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</si>
  <si>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</si>
  <si>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</si>
  <si>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</si>
  <si>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</si>
  <si>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</si>
  <si>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</si>
  <si>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</si>
  <si>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</si>
  <si>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</si>
  <si>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</si>
  <si>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</si>
  <si>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</si>
  <si>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</si>
  <si>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</si>
  <si>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</si>
  <si>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</si>
  <si>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</si>
  <si>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</si>
  <si>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</si>
  <si>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</si>
  <si>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</si>
  <si>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</si>
  <si>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</si>
  <si>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</si>
  <si>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</si>
  <si>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</si>
  <si>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</si>
  <si>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</si>
  <si>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</si>
  <si>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</si>
  <si>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</si>
  <si>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</si>
  <si>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</si>
  <si>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</si>
  <si>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</si>
  <si>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</si>
  <si>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</si>
  <si>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</si>
  <si>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</si>
  <si>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</si>
  <si>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</si>
  <si>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</si>
  <si>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</si>
  <si>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</si>
  <si>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</si>
  <si>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</si>
  <si>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</si>
  <si>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</si>
  <si>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</si>
  <si>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</si>
  <si>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</si>
  <si>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</si>
  <si>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</si>
  <si>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</si>
  <si>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</si>
  <si>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</si>
  <si>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</si>
  <si>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</si>
  <si>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</si>
  <si>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</si>
  <si>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</si>
  <si>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</si>
  <si>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</si>
  <si>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</si>
  <si>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</si>
  <si>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</si>
  <si>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</si>
  <si>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</si>
  <si>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</si>
  <si>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</si>
  <si>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</si>
  <si>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</si>
  <si>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</si>
  <si>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</si>
  <si>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</si>
  <si>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</si>
  <si>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</si>
  <si>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</si>
  <si>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</si>
  <si>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</si>
  <si>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</si>
  <si>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</si>
  <si>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</si>
  <si>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</si>
  <si>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</si>
  <si>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</si>
  <si>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</si>
  <si>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</si>
  <si>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</si>
  <si>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</si>
  <si>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</si>
  <si>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</si>
  <si>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</si>
  <si>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</si>
  <si>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</si>
  <si>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</si>
  <si>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</si>
  <si>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</si>
  <si>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</si>
  <si>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</si>
  <si>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</si>
  <si>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</si>
  <si>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</si>
  <si>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</si>
  <si>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</si>
  <si>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</si>
  <si>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</si>
  <si>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</si>
  <si>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</si>
  <si>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</si>
  <si>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</si>
  <si>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</si>
  <si>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</si>
  <si>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</si>
  <si>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</si>
  <si>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</si>
  <si>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</si>
  <si>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</si>
  <si>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</si>
  <si>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</si>
  <si>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</si>
  <si>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</si>
  <si>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</si>
  <si>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</si>
  <si>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</si>
  <si>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</si>
  <si>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</si>
  <si>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</si>
  <si>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</si>
  <si>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</si>
  <si>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</si>
  <si>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</si>
  <si>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</si>
  <si>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</si>
  <si>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</si>
  <si>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</si>
  <si>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</si>
  <si>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</si>
  <si>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</si>
  <si>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</si>
  <si>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</si>
  <si>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</si>
  <si>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</si>
  <si>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</si>
  <si>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</si>
  <si>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</si>
  <si>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</si>
  <si>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</si>
  <si>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</si>
  <si>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</si>
  <si>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</si>
  <si>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</si>
  <si>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</si>
  <si>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</si>
  <si>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</si>
  <si>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</si>
  <si>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</si>
  <si>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</si>
  <si>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</si>
  <si>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</si>
  <si>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</si>
  <si>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</si>
  <si>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</si>
  <si>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</si>
  <si>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</si>
  <si>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</si>
  <si>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</si>
  <si>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</si>
  <si>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</si>
  <si>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</si>
  <si>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</si>
  <si>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</si>
  <si>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</si>
  <si>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</si>
  <si>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</si>
  <si>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</si>
  <si>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</si>
  <si>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</si>
  <si>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</si>
  <si>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</si>
  <si>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</si>
  <si>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</si>
  <si>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</si>
  <si>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</si>
  <si>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</si>
  <si>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</si>
  <si>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</si>
  <si>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</si>
  <si>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</si>
  <si>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</si>
  <si>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</si>
  <si>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</si>
  <si>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</si>
  <si>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</si>
  <si>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</si>
  <si>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</si>
  <si>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</si>
  <si>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</si>
  <si>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</si>
  <si>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</si>
  <si>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</si>
  <si>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</si>
  <si>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</si>
  <si>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</si>
  <si>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</si>
  <si>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</si>
  <si>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</si>
  <si>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</si>
  <si>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</si>
  <si>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</si>
  <si>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</si>
  <si>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</si>
  <si>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</si>
  <si>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</si>
  <si>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</si>
  <si>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</si>
  <si>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</si>
  <si>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</si>
  <si>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</si>
  <si>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</si>
  <si>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</si>
  <si>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</si>
  <si>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</si>
  <si>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</si>
  <si>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</si>
  <si>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</si>
  <si>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</si>
  <si>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</si>
  <si>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</si>
  <si>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</si>
  <si>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</si>
  <si>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</si>
  <si>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</si>
  <si>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</si>
  <si>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</si>
  <si>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</si>
  <si>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</si>
  <si>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</si>
  <si>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</si>
  <si>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</si>
  <si>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</si>
  <si>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</si>
  <si>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</si>
  <si>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</si>
  <si>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</si>
  <si>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</si>
  <si>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</si>
  <si>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</si>
  <si>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</si>
  <si>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</si>
  <si>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</si>
  <si>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</si>
  <si>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</si>
  <si>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</si>
  <si>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</si>
  <si>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</si>
  <si>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</si>
  <si>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</si>
  <si>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</si>
  <si>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</si>
  <si>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</si>
  <si>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</si>
  <si>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</si>
  <si>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</si>
  <si>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</si>
  <si>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</si>
  <si>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</si>
  <si>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</si>
  <si>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</si>
  <si>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</si>
  <si>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</si>
  <si>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</si>
  <si>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</si>
  <si>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</si>
  <si>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</si>
  <si>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</si>
  <si>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</si>
  <si>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</si>
  <si>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</si>
  <si>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</si>
  <si>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</si>
  <si>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</si>
  <si>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</si>
  <si>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</si>
  <si>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</si>
  <si>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</si>
  <si>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</si>
  <si>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</si>
  <si>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</si>
  <si>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</si>
  <si>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</si>
  <si>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</si>
  <si>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</si>
  <si>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</si>
  <si>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</si>
  <si>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</si>
  <si>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</si>
  <si>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</si>
  <si>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</si>
  <si>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</si>
  <si>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</si>
  <si>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</si>
  <si>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</si>
  <si>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</si>
  <si>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</si>
  <si>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</si>
  <si>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</si>
  <si>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</si>
  <si>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</si>
  <si>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</si>
  <si>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</si>
  <si>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</si>
  <si>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</si>
  <si>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</si>
  <si>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</si>
  <si>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</si>
  <si>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</si>
  <si>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</si>
  <si>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</si>
  <si>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</si>
  <si>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</si>
  <si>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</si>
  <si>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</si>
  <si>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</si>
  <si>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</si>
  <si>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</si>
  <si>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</si>
  <si>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</si>
  <si>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</si>
  <si>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</si>
  <si>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</si>
  <si>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</si>
  <si>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</si>
  <si>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</si>
  <si>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</si>
  <si>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</si>
  <si>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</si>
  <si>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</si>
  <si>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</si>
  <si>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</si>
  <si>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</si>
  <si>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</si>
  <si>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</si>
  <si>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</si>
  <si>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</si>
  <si>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</si>
  <si>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</si>
  <si>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</si>
  <si>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</si>
  <si>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</si>
  <si>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</si>
  <si>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</si>
  <si>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</si>
  <si>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</si>
  <si>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</si>
  <si>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</si>
  <si>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</si>
  <si>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</si>
  <si>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</si>
  <si>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</si>
  <si>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</si>
  <si>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</si>
  <si>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</si>
  <si>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</si>
  <si>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</si>
  <si>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</si>
  <si>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</si>
  <si>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</si>
  <si>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</si>
  <si>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</si>
  <si>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</si>
  <si>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</si>
  <si>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</si>
  <si>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</si>
  <si>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</si>
  <si>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</si>
  <si>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</si>
  <si>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</si>
  <si>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</si>
  <si>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</si>
  <si>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</si>
  <si>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</si>
  <si>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</si>
  <si>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</si>
  <si>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</si>
  <si>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</si>
  <si>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</si>
  <si>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</si>
  <si>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</si>
  <si>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</si>
  <si>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</si>
  <si>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</si>
  <si>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</si>
  <si>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</si>
  <si>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</si>
  <si>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</si>
  <si>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</si>
  <si>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</si>
  <si>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</si>
  <si>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</si>
  <si>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</si>
  <si>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</si>
  <si>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</si>
  <si>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</si>
  <si>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</si>
  <si>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</si>
  <si>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</si>
  <si>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</si>
  <si>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</si>
  <si>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</si>
  <si>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</si>
  <si>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</si>
  <si>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</si>
  <si>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</si>
  <si>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</si>
  <si>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</si>
  <si>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</si>
  <si>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</si>
  <si>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</si>
  <si>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</si>
  <si>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</si>
  <si>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</si>
  <si>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</si>
  <si>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</si>
  <si>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</si>
  <si>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</si>
  <si>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</si>
  <si>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</si>
  <si>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</si>
  <si>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</si>
  <si>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</si>
  <si>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</si>
  <si>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</si>
  <si>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</si>
  <si>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</si>
  <si>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</si>
  <si>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</si>
  <si>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</si>
  <si>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</si>
  <si>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</si>
  <si>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</si>
  <si>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</si>
  <si>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</si>
  <si>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</si>
  <si>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</si>
  <si>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</si>
  <si>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</si>
  <si>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</si>
  <si>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</si>
  <si>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</si>
  <si>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</si>
  <si>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</si>
  <si>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</si>
  <si>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</si>
  <si>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</si>
  <si>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</si>
  <si>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</si>
  <si>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</si>
  <si>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</si>
  <si>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</si>
  <si>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</si>
  <si>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</si>
  <si>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</si>
  <si>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</si>
  <si>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</si>
  <si>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</si>
  <si>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</si>
  <si>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</si>
  <si>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</si>
  <si>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</si>
  <si>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</si>
  <si>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</si>
  <si>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</si>
  <si>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</si>
  <si>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</si>
  <si>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</si>
  <si>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</si>
  <si>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</si>
  <si>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</si>
  <si>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</si>
  <si>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</si>
  <si>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</si>
  <si>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</si>
  <si>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</si>
  <si>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</si>
  <si>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</si>
  <si>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</si>
  <si>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</si>
  <si>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</si>
  <si>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</si>
  <si>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</si>
  <si>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</si>
  <si>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</si>
  <si>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</si>
  <si>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</si>
  <si>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</si>
  <si>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</si>
  <si>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</si>
  <si>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</si>
  <si>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</si>
  <si>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</si>
  <si>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</si>
  <si>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</si>
  <si>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</si>
  <si>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</si>
  <si>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</si>
  <si>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</si>
  <si>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</si>
  <si>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</si>
  <si>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</si>
  <si>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</si>
  <si>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</si>
  <si>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</si>
  <si>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</si>
  <si>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</si>
  <si>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</si>
  <si>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</si>
  <si>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</si>
  <si>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</si>
  <si>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</si>
  <si>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</si>
  <si>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</si>
  <si>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</si>
  <si>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</si>
  <si>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</si>
  <si>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</si>
  <si>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</si>
  <si>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</si>
  <si>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</si>
  <si>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</si>
  <si>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</si>
  <si>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</si>
  <si>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</si>
  <si>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</si>
  <si>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</si>
  <si>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</si>
  <si>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</si>
  <si>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</si>
  <si>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</si>
  <si>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</si>
  <si>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</si>
  <si>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</si>
  <si>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</si>
  <si>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</si>
  <si>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</si>
  <si>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</si>
  <si>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</si>
  <si>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</si>
  <si>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</si>
  <si>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</si>
  <si>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</si>
  <si>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</si>
  <si>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</si>
  <si>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</si>
  <si>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</si>
  <si>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</si>
  <si>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</si>
  <si>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</si>
  <si>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</si>
  <si>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</si>
  <si>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</si>
  <si>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</si>
  <si>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</si>
  <si>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</si>
  <si>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</si>
  <si>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</si>
  <si>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</si>
  <si>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</si>
  <si>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</si>
  <si>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</si>
  <si>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</si>
  <si>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</si>
  <si>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</si>
  <si>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</si>
  <si>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</si>
  <si>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</si>
  <si>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</si>
  <si>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</si>
  <si>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</si>
  <si>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</si>
  <si>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</si>
  <si>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</si>
  <si>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</si>
  <si>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</si>
  <si>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</si>
  <si>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</si>
  <si>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</si>
  <si>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</si>
  <si>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</si>
  <si>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</si>
  <si>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</si>
  <si>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</si>
  <si>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</si>
  <si>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</si>
  <si>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</si>
  <si>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</si>
  <si>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</si>
  <si>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</si>
  <si>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</si>
  <si>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</si>
  <si>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</si>
  <si>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</si>
  <si>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</si>
  <si>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</si>
  <si>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</si>
  <si>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</si>
  <si>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</si>
  <si>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</si>
  <si>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</si>
  <si>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</si>
  <si>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</si>
  <si>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</si>
  <si>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</si>
  <si>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</si>
  <si>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</si>
  <si>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</si>
  <si>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</si>
  <si>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</si>
  <si>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</si>
  <si>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</si>
  <si>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</si>
  <si>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</si>
  <si>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</si>
  <si>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</si>
  <si>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</si>
  <si>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</si>
  <si>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</si>
  <si>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</si>
  <si>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</si>
  <si>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</si>
  <si>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</si>
  <si>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</si>
  <si>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</si>
  <si>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</si>
  <si>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</si>
  <si>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</si>
  <si>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</si>
  <si>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</si>
  <si>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</si>
  <si>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</si>
  <si>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</si>
  <si>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</si>
  <si>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</si>
  <si>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</si>
  <si>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</si>
  <si>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</si>
  <si>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</si>
  <si>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</si>
  <si>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</si>
  <si>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</si>
  <si>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</si>
  <si>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</si>
  <si>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</si>
  <si>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</si>
  <si>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</si>
  <si>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</si>
  <si>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</si>
  <si>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</si>
  <si>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</si>
  <si>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</si>
  <si>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</si>
  <si>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</si>
  <si>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</si>
  <si>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</si>
  <si>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</si>
  <si>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</si>
  <si>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</si>
  <si>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</si>
  <si>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</si>
  <si>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</si>
  <si>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</si>
  <si>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</si>
  <si>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</si>
  <si>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</si>
  <si>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</si>
  <si>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</si>
  <si>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</si>
  <si>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</si>
  <si>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</si>
  <si>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</si>
  <si>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</si>
  <si>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</si>
  <si>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</si>
  <si>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</si>
  <si>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</si>
  <si>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</si>
  <si>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</si>
  <si>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</si>
  <si>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</si>
  <si>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</si>
  <si>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</si>
  <si>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</si>
  <si>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</si>
  <si>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</si>
  <si>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</si>
  <si>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</si>
  <si>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</si>
  <si>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</si>
  <si>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</si>
  <si>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</si>
  <si>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</si>
  <si>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</si>
  <si>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</si>
  <si>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</si>
  <si>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</si>
  <si>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</si>
  <si>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</si>
  <si>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</si>
  <si>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</si>
  <si>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</si>
  <si>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</si>
  <si>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</si>
  <si>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</si>
  <si>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</si>
  <si>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</si>
  <si>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</si>
  <si>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</si>
  <si>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</si>
  <si>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</si>
  <si>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</si>
  <si>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</si>
  <si>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</si>
  <si>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</si>
  <si>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</si>
  <si>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</si>
  <si>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</si>
  <si>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</si>
  <si>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</si>
  <si>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</si>
  <si>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</si>
  <si>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</si>
  <si>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</si>
  <si>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</si>
  <si>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</si>
  <si>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</si>
  <si>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</si>
  <si>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</si>
  <si>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</si>
  <si>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</si>
  <si>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</si>
  <si>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</si>
  <si>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</si>
  <si>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</si>
  <si>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</si>
  <si>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</si>
  <si>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</si>
  <si>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</si>
  <si>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</si>
  <si>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</si>
  <si>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</si>
  <si>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</si>
  <si>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</si>
  <si>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</si>
  <si>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</si>
  <si>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</si>
  <si>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</si>
  <si>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</si>
  <si>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</si>
  <si>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</si>
  <si>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</si>
  <si>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</si>
  <si>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</si>
  <si>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</si>
  <si>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</si>
  <si>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</si>
  <si>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</si>
  <si>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</si>
  <si>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</si>
  <si>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</si>
  <si>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</si>
  <si>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</si>
  <si>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</si>
  <si>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</si>
  <si>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</si>
  <si>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</si>
  <si>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</si>
  <si>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</si>
  <si>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</si>
  <si>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</si>
  <si>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</si>
  <si>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</si>
  <si>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</si>
  <si>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</si>
  <si>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</si>
  <si>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</si>
  <si>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</si>
  <si>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</si>
  <si>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</si>
  <si>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</si>
  <si>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</si>
  <si>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</si>
  <si>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</si>
  <si>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</si>
  <si>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</si>
  <si>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</si>
  <si>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</si>
  <si>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</si>
  <si>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</si>
  <si>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</si>
  <si>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</si>
  <si>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</si>
  <si>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</si>
  <si>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</si>
  <si>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</si>
  <si>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</si>
  <si>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</si>
  <si>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</si>
  <si>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</si>
  <si>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</si>
  <si>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</si>
  <si>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</si>
  <si>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</si>
  <si>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</si>
  <si>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</si>
  <si>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</si>
  <si>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</si>
  <si>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</si>
  <si>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</si>
  <si>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</si>
  <si>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</si>
  <si>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</si>
  <si>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</si>
  <si>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</si>
  <si>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</si>
  <si>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</si>
  <si>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</si>
  <si>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</si>
  <si>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</si>
  <si>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</si>
  <si>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</si>
  <si>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</si>
  <si>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</si>
  <si>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</si>
  <si>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</si>
  <si>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</si>
  <si>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</si>
  <si>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</si>
  <si>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</si>
  <si>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</si>
  <si>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</si>
  <si>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</si>
  <si>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</si>
  <si>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</si>
  <si>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</si>
  <si>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</si>
  <si>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</si>
  <si>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</si>
  <si>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</si>
  <si>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</si>
  <si>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</si>
  <si>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</si>
  <si>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</si>
  <si>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</si>
  <si>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</si>
  <si>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</si>
  <si>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</si>
  <si>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</si>
  <si>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</si>
  <si>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</si>
  <si>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</si>
  <si>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</si>
  <si>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</si>
  <si>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</si>
  <si>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</si>
  <si>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</si>
  <si>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</si>
  <si>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</si>
  <si>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</si>
  <si>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</si>
  <si>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</si>
  <si>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</si>
  <si>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</si>
  <si>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</si>
  <si>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</si>
  <si>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</si>
  <si>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</si>
  <si>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</si>
  <si>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</si>
  <si>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</si>
  <si>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</si>
  <si>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</si>
  <si>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</si>
  <si>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</si>
  <si>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</si>
  <si>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</si>
  <si>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</si>
  <si>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</si>
  <si>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</si>
  <si>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</si>
  <si>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</si>
  <si>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</si>
  <si>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</si>
  <si>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</si>
  <si>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</si>
  <si>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</si>
  <si>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</si>
  <si>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</si>
  <si>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</si>
  <si>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</si>
  <si>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</si>
  <si>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</si>
  <si>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</si>
  <si>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</si>
  <si>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</si>
  <si>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</si>
  <si>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</si>
  <si>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</si>
  <si>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</si>
  <si>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</si>
  <si>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</si>
  <si>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</si>
  <si>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</si>
  <si>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</si>
  <si>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</si>
  <si>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</si>
  <si>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</si>
  <si>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</si>
  <si>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</si>
  <si>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</si>
  <si>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</si>
  <si>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</si>
  <si>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</si>
  <si>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</si>
  <si>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</si>
  <si>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</si>
  <si>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</si>
  <si>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</si>
  <si>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</si>
  <si>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</si>
  <si>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</si>
  <si>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</si>
  <si>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</si>
  <si>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</si>
  <si>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</si>
  <si>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</si>
  <si>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</si>
  <si>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</si>
  <si>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</si>
  <si>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</si>
  <si>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</si>
  <si>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</si>
  <si>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</si>
  <si>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</si>
  <si>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</si>
  <si>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</si>
  <si>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</si>
  <si>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</si>
  <si>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</si>
  <si>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</si>
  <si>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</si>
  <si>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</si>
  <si>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</si>
  <si>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</si>
  <si>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</si>
  <si>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</si>
  <si>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</si>
  <si>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</si>
  <si>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</si>
  <si>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</si>
  <si>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</si>
  <si>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</si>
  <si>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</si>
  <si>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</si>
  <si>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</si>
  <si>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</si>
  <si>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</si>
  <si>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</si>
  <si>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</si>
  <si>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</si>
  <si>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</si>
  <si>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</si>
  <si>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</si>
  <si>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</si>
  <si>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</si>
  <si>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</si>
  <si>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</si>
  <si>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</si>
  <si>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</si>
  <si>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</si>
  <si>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</si>
  <si>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</si>
  <si>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</si>
  <si>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</si>
  <si>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</si>
  <si>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</si>
  <si>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</si>
  <si>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</si>
  <si>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</si>
  <si>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</si>
  <si>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</si>
  <si>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</si>
  <si>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</si>
  <si>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</si>
  <si>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</si>
  <si>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</si>
  <si>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</si>
  <si>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</si>
  <si>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</si>
  <si>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</si>
  <si>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</si>
  <si>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</si>
  <si>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</si>
  <si>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</si>
  <si>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</si>
  <si>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</si>
  <si>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</si>
  <si>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</si>
  <si>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</si>
  <si>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</si>
  <si>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</si>
  <si>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</si>
  <si>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</si>
  <si>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</si>
  <si>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</si>
  <si>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</si>
  <si>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</si>
  <si>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</si>
  <si>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</si>
  <si>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</si>
  <si>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</si>
  <si>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</si>
  <si>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</si>
  <si>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</si>
  <si>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</si>
  <si>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</si>
  <si>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</si>
  <si>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</si>
  <si>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</si>
  <si>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</si>
  <si>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</si>
  <si>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</si>
  <si>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</si>
  <si>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</si>
  <si>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</si>
  <si>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</si>
  <si>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</si>
  <si>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</si>
  <si>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</si>
  <si>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</si>
  <si>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</si>
  <si>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</si>
  <si>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</si>
  <si>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</si>
  <si>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</si>
  <si>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</si>
  <si>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</si>
  <si>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</si>
  <si>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</si>
  <si>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</si>
  <si>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</si>
  <si>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</si>
  <si>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</si>
  <si>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</si>
  <si>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</si>
  <si>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</si>
  <si>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</si>
  <si>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</si>
  <si>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</si>
  <si>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</si>
  <si>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</si>
  <si>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</si>
  <si>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</si>
  <si>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</si>
  <si>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</si>
  <si>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</si>
  <si>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</si>
  <si>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</si>
  <si>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</si>
  <si>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</si>
  <si>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</si>
  <si>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</si>
  <si>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</si>
  <si>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</si>
  <si>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</si>
  <si>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</si>
  <si>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</si>
  <si>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</si>
  <si>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</si>
  <si>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</si>
  <si>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</si>
  <si>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</si>
  <si>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</si>
  <si>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</si>
  <si>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</si>
  <si>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</si>
  <si>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</si>
  <si>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</si>
  <si>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</si>
  <si>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</si>
  <si>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</si>
  <si>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</si>
  <si>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</si>
  <si>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</si>
  <si>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</si>
  <si>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</si>
  <si>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</si>
  <si>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</si>
  <si>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</si>
  <si>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</si>
  <si>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</si>
  <si>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</si>
  <si>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</si>
  <si>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</si>
  <si>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</si>
  <si>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</si>
  <si>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</si>
  <si>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</si>
  <si>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</si>
  <si>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</si>
  <si>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</si>
  <si>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</si>
  <si>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</si>
  <si>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</si>
  <si>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</si>
  <si>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</si>
  <si>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</si>
  <si>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</si>
  <si>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</si>
  <si>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</si>
  <si>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</si>
  <si>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</si>
  <si>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</si>
  <si>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</si>
  <si>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</si>
  <si>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</si>
  <si>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</si>
  <si>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</si>
  <si>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</si>
  <si>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</si>
  <si>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</si>
  <si>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</si>
  <si>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</si>
  <si>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</si>
  <si>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</si>
  <si>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</si>
  <si>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</si>
  <si>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</si>
  <si>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</si>
  <si>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</si>
  <si>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</si>
  <si>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</si>
  <si>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</si>
  <si>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</si>
  <si>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</si>
  <si>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</si>
  <si>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</si>
  <si>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</si>
  <si>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</si>
  <si>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</si>
  <si>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</si>
  <si>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</si>
  <si>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</si>
  <si>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</si>
  <si>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</si>
  <si>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</si>
  <si>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</si>
  <si>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</si>
  <si>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</si>
  <si>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</si>
  <si>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</si>
  <si>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</si>
  <si>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</si>
  <si>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</si>
  <si>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</si>
  <si>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</si>
  <si>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</si>
  <si>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</si>
  <si>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</si>
  <si>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</si>
  <si>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</si>
  <si>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</si>
  <si>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</si>
  <si>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</si>
  <si>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</si>
  <si>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</si>
  <si>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</si>
  <si>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</si>
  <si>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</si>
  <si>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</si>
  <si>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</si>
  <si>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</si>
  <si>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</si>
  <si>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</si>
  <si>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</si>
  <si>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</si>
  <si>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</si>
  <si>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</si>
  <si>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</si>
  <si>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</si>
  <si>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</si>
  <si>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</si>
  <si>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</si>
  <si>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</si>
  <si>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</si>
  <si>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</si>
  <si>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</si>
  <si>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</si>
  <si>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</si>
  <si>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</si>
  <si>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</si>
  <si>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</si>
  <si>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</si>
  <si>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</si>
  <si>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</si>
  <si>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</si>
  <si>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</si>
  <si>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</si>
  <si>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</si>
  <si>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</si>
  <si>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</si>
  <si>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</si>
  <si>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</si>
  <si>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</si>
  <si>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</si>
  <si>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</si>
  <si>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</si>
  <si>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</si>
  <si>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</si>
  <si>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</si>
  <si>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</si>
  <si>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</si>
  <si>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</si>
  <si>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</si>
  <si>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</si>
  <si>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</si>
  <si>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</si>
  <si>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</si>
  <si>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</si>
  <si>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</si>
  <si>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</si>
  <si>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</si>
  <si>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</si>
  <si>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</si>
  <si>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</si>
  <si>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</si>
  <si>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</si>
  <si>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</si>
  <si>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</si>
  <si>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</si>
  <si>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</si>
  <si>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</si>
  <si>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</si>
  <si>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</si>
  <si>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</si>
  <si>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</si>
  <si>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</si>
  <si>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</si>
  <si>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</si>
  <si>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</si>
  <si>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</si>
  <si>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</si>
  <si>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</si>
  <si>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</si>
  <si>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</si>
  <si>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</si>
  <si>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</si>
  <si>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</si>
  <si>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</si>
  <si>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</si>
  <si>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</si>
  <si>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</si>
  <si>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</si>
  <si>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</si>
  <si>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</si>
  <si>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</si>
  <si>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</si>
  <si>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</si>
  <si>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</si>
  <si>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</si>
  <si>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</si>
  <si>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</si>
  <si>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</si>
  <si>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</si>
  <si>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</si>
  <si>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</si>
  <si>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</si>
  <si>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</si>
  <si>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</si>
  <si>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</si>
  <si>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</si>
  <si>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</si>
  <si>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</si>
  <si>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</si>
  <si>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</si>
  <si>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</si>
  <si>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</si>
  <si>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</si>
  <si>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</si>
  <si>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</si>
  <si>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</si>
  <si>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</si>
  <si>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</si>
  <si>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</si>
  <si>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</si>
  <si>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</si>
  <si>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</si>
  <si>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</si>
  <si>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</si>
  <si>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</si>
  <si>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</si>
  <si>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</si>
  <si>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</si>
  <si>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</si>
  <si>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</si>
  <si>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</si>
  <si>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</si>
  <si>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</si>
  <si>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</si>
  <si>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</si>
  <si>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</si>
  <si>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</si>
  <si>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</si>
  <si>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</si>
  <si>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</si>
  <si>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</si>
  <si>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</si>
  <si>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</si>
  <si>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</si>
  <si>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</si>
  <si>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</si>
  <si>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</si>
  <si>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</si>
  <si>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</si>
  <si>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</si>
  <si>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</si>
  <si>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</si>
  <si>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</si>
  <si>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</si>
  <si>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</si>
  <si>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</si>
  <si>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</si>
  <si>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</si>
  <si>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</si>
  <si>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</si>
  <si>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</si>
  <si>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</si>
  <si>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</si>
  <si>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</si>
  <si>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</si>
  <si>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</si>
  <si>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</si>
  <si>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</si>
  <si>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</si>
  <si>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</si>
  <si>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</si>
  <si>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</si>
  <si>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</si>
  <si>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</si>
  <si>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</si>
  <si>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</si>
  <si>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</si>
  <si>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</si>
  <si>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</si>
  <si>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</si>
  <si>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</si>
  <si>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</si>
  <si>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</si>
  <si>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</si>
  <si>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</si>
  <si>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</si>
  <si>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</si>
  <si>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</si>
  <si>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</si>
  <si>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</si>
  <si>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</si>
  <si>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</si>
  <si>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</si>
  <si>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</si>
  <si>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</si>
  <si>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</si>
  <si>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</si>
  <si>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</si>
  <si>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</si>
  <si>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</si>
  <si>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</si>
  <si>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</si>
  <si>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</si>
  <si>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</si>
  <si>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</si>
  <si>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</si>
  <si>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</si>
  <si>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</si>
  <si>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</si>
  <si>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</si>
  <si>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</si>
  <si>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</si>
  <si>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</si>
  <si>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</si>
  <si>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</si>
  <si>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</si>
  <si>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</si>
  <si>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</si>
  <si>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</si>
  <si>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</si>
  <si>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</si>
  <si>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</si>
  <si>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</si>
  <si>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</si>
  <si>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</si>
  <si>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</si>
  <si>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</si>
  <si>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</si>
  <si>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</si>
  <si>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</si>
  <si>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</si>
  <si>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</si>
  <si>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</si>
  <si>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</si>
  <si>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</si>
  <si>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</si>
  <si>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</si>
  <si>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</si>
  <si>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</si>
  <si>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</si>
  <si>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</si>
  <si>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</si>
  <si>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</si>
  <si>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</si>
  <si>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</si>
  <si>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</si>
  <si>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</si>
  <si>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</si>
  <si>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</si>
  <si>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</si>
  <si>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</si>
  <si>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</si>
  <si>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</si>
  <si>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</si>
  <si>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</si>
  <si>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</si>
  <si>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</si>
  <si>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</si>
  <si>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</si>
  <si>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</si>
  <si>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</si>
  <si>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</si>
  <si>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</si>
  <si>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</si>
  <si>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</si>
  <si>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</si>
  <si>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</si>
  <si>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</si>
  <si>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</si>
  <si>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</si>
  <si>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</si>
  <si>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</si>
  <si>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</si>
  <si>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</si>
  <si>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</si>
  <si>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</si>
  <si>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</si>
  <si>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</si>
  <si>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</si>
  <si>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</si>
  <si>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</si>
  <si>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</si>
  <si>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</si>
  <si>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</si>
  <si>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</si>
  <si>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</si>
  <si>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</si>
  <si>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</si>
  <si>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</si>
  <si>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</si>
  <si>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</si>
  <si>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</si>
  <si>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</si>
  <si>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</si>
  <si>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</si>
  <si>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</si>
  <si>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</si>
  <si>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</si>
  <si>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</si>
  <si>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</si>
  <si>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</si>
  <si>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</si>
  <si>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</si>
  <si>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</si>
  <si>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</si>
  <si>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</si>
  <si>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</si>
  <si>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</si>
  <si>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</si>
  <si>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</si>
  <si>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</si>
  <si>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</si>
  <si>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</si>
  <si>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</si>
  <si>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</si>
  <si>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</si>
  <si>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</si>
  <si>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</si>
  <si>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</si>
  <si>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</si>
  <si>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</si>
  <si>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</si>
  <si>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</si>
  <si>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</si>
  <si>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</si>
  <si>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</si>
  <si>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</si>
  <si>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</si>
  <si>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</si>
  <si>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</si>
  <si>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</si>
  <si>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</si>
  <si>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</si>
  <si>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</si>
  <si>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</si>
  <si>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</si>
  <si>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</si>
  <si>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</si>
  <si>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</si>
  <si>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</si>
  <si>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</si>
  <si>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</si>
  <si>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</si>
  <si>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</si>
  <si>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</si>
  <si>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</si>
  <si>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</si>
  <si>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</si>
  <si>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</si>
  <si>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</si>
  <si>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</si>
  <si>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</si>
  <si>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</si>
  <si>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</si>
  <si>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</si>
  <si>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</si>
  <si>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</si>
  <si>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</si>
  <si>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</si>
  <si>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</si>
  <si>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</si>
  <si>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</si>
  <si>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</si>
  <si>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</si>
  <si>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</si>
  <si>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</si>
  <si>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</si>
  <si>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</si>
  <si>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</si>
  <si>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</si>
  <si>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</si>
  <si>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</si>
  <si>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</si>
  <si>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</si>
  <si>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</si>
  <si>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</si>
  <si>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</si>
  <si>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</si>
  <si>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</si>
  <si>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</si>
  <si>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</si>
  <si>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</si>
  <si>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</si>
  <si>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</si>
  <si>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</si>
  <si>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</si>
  <si>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</si>
  <si>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</si>
  <si>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</si>
  <si>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</si>
  <si>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</si>
  <si>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</si>
  <si>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</si>
  <si>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</si>
  <si>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</si>
  <si>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</si>
  <si>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</si>
  <si>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</si>
  <si>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</si>
  <si>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</si>
  <si>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</si>
  <si>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</si>
  <si>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</si>
  <si>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</si>
  <si>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</si>
  <si>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</si>
  <si>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</si>
  <si>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</si>
  <si>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</si>
  <si>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</si>
  <si>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</si>
  <si>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</si>
  <si>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</si>
  <si>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</si>
  <si>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</si>
  <si>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</si>
  <si>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</si>
  <si>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</si>
  <si>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</si>
  <si>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</si>
  <si>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</si>
  <si>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</si>
  <si>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</si>
  <si>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</si>
  <si>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</si>
  <si>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</si>
  <si>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</si>
  <si>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</si>
  <si>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</si>
  <si>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</si>
  <si>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</si>
  <si>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</si>
  <si>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</si>
  <si>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</si>
  <si>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</si>
  <si>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</si>
  <si>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</si>
  <si>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</si>
  <si>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</si>
  <si>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</si>
  <si>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</si>
  <si>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</si>
  <si>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</si>
  <si>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</si>
  <si>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</si>
  <si>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</si>
  <si>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</si>
  <si>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</si>
  <si>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</si>
  <si>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</si>
  <si>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</si>
  <si>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</si>
  <si>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</si>
  <si>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</si>
  <si>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</si>
  <si>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</si>
  <si>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</si>
  <si>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</si>
  <si>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</si>
  <si>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</si>
  <si>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</si>
  <si>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</si>
  <si>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</si>
  <si>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</si>
  <si>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</si>
  <si>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</si>
  <si>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</si>
  <si>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</si>
  <si>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</si>
  <si>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</si>
  <si>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</si>
  <si>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</si>
  <si>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</si>
  <si>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</si>
  <si>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</si>
  <si>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</si>
  <si>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</si>
  <si>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</si>
  <si>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</si>
  <si>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</si>
  <si>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</si>
  <si>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</si>
  <si>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</si>
  <si>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</si>
  <si>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</si>
  <si>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</si>
  <si>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</si>
  <si>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</si>
  <si>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</si>
  <si>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</si>
  <si>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</si>
  <si>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</si>
  <si>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</si>
  <si>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</si>
  <si>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</si>
  <si>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</si>
  <si>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</si>
  <si>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</si>
  <si>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</si>
  <si>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</si>
  <si>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</si>
  <si>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</si>
  <si>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</si>
  <si>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</si>
  <si>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</si>
  <si>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</si>
  <si>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</si>
  <si>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</si>
  <si>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</si>
  <si>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</si>
  <si>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</si>
  <si>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</si>
  <si>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</si>
  <si>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</si>
  <si>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</si>
  <si>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</si>
  <si>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</si>
  <si>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</si>
  <si>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</si>
  <si>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</si>
  <si>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</si>
  <si>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</si>
  <si>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</si>
  <si>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</si>
  <si>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</si>
  <si>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</si>
  <si>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</si>
  <si>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</si>
  <si>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</si>
  <si>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</si>
  <si>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</si>
  <si>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</si>
  <si>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</si>
  <si>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</si>
  <si>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</si>
  <si>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</si>
  <si>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</si>
  <si>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</si>
  <si>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</si>
  <si>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</si>
  <si>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</si>
  <si>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</si>
  <si>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</si>
  <si>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</si>
  <si>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</si>
  <si>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</si>
  <si>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</si>
  <si>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</si>
  <si>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</si>
  <si>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</si>
  <si>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</si>
  <si>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</si>
  <si>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</si>
  <si>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</si>
  <si>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</si>
  <si>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</si>
  <si>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</si>
  <si>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</si>
  <si>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</si>
  <si>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</si>
  <si>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</si>
  <si>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</si>
  <si>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</si>
  <si>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</si>
  <si>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</si>
  <si>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</si>
  <si>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</si>
  <si>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</si>
  <si>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</si>
  <si>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</si>
  <si>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</si>
  <si>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</si>
  <si>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</si>
  <si>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</si>
  <si>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</si>
  <si>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</si>
  <si>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</si>
  <si>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</si>
  <si>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</si>
  <si>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</si>
  <si>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</si>
  <si>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</si>
  <si>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</si>
  <si>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</si>
  <si>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</si>
  <si>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</si>
  <si>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</si>
  <si>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</si>
  <si>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</si>
  <si>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</si>
  <si>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</si>
  <si>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</si>
  <si>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</si>
  <si>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</si>
  <si>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</si>
  <si>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</si>
  <si>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</si>
  <si>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</si>
  <si>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</si>
  <si>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</si>
  <si>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</si>
  <si>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</si>
  <si>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</si>
  <si>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</si>
  <si>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</si>
  <si>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</si>
  <si>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</si>
  <si>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</si>
  <si>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</si>
  <si>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</si>
  <si>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</si>
  <si>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</si>
  <si>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</si>
  <si>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</si>
  <si>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</si>
  <si>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</si>
  <si>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</si>
  <si>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</si>
  <si>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</si>
  <si>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</si>
  <si>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</si>
  <si>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</si>
  <si>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</si>
  <si>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</si>
  <si>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</si>
  <si>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</si>
  <si>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</si>
  <si>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</si>
  <si>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</si>
  <si>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</si>
  <si>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</si>
  <si>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</si>
  <si>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</si>
  <si>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</si>
  <si>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</si>
  <si>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</si>
  <si>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</si>
  <si>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</si>
  <si>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</si>
  <si>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</si>
  <si>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</si>
  <si>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</si>
  <si>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</si>
  <si>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</si>
  <si>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</si>
  <si>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</si>
  <si>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</si>
  <si>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</si>
  <si>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</si>
  <si>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</si>
  <si>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</si>
  <si>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</si>
  <si>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</si>
  <si>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</si>
  <si>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</si>
  <si>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</si>
  <si>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</si>
  <si>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</si>
  <si>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</si>
  <si>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</si>
  <si>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</si>
  <si>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</si>
  <si>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</si>
  <si>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</si>
  <si>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</si>
  <si>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</si>
  <si>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</si>
  <si>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</si>
  <si>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</si>
  <si>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</si>
  <si>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</si>
  <si>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</si>
  <si>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</si>
  <si>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</si>
  <si>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</si>
  <si>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</si>
  <si>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</si>
  <si>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</si>
  <si>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</si>
  <si>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</si>
  <si>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</si>
  <si>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</si>
  <si>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</si>
  <si>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</si>
  <si>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</si>
  <si>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</si>
  <si>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</si>
  <si>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</si>
  <si>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</si>
  <si>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</si>
  <si>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</si>
  <si>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</si>
  <si>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</si>
  <si>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</si>
  <si>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</si>
  <si>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</si>
  <si>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</si>
  <si>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</si>
  <si>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</si>
  <si>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</si>
  <si>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</si>
  <si>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</si>
  <si>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</si>
  <si>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</si>
  <si>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</si>
  <si>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</si>
  <si>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</si>
  <si>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</si>
  <si>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</si>
  <si>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</si>
  <si>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</si>
  <si>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</si>
  <si>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</si>
  <si>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</si>
  <si>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</si>
  <si>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</si>
  <si>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</si>
  <si>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</si>
  <si>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</si>
  <si>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</si>
  <si>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</si>
  <si>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</si>
  <si>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</si>
  <si>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</si>
  <si>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</si>
  <si>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</si>
  <si>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</si>
  <si>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</si>
  <si>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</si>
  <si>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</si>
  <si>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</si>
  <si>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</si>
  <si>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</si>
  <si>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</si>
  <si>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</si>
  <si>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</si>
  <si>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</si>
  <si>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</si>
  <si>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</si>
  <si>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</si>
  <si>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</si>
  <si>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</si>
  <si>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</si>
  <si>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</si>
  <si>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</si>
  <si>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</si>
  <si>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</si>
  <si>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</si>
  <si>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</si>
  <si>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</si>
  <si>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</si>
  <si>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</si>
  <si>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</si>
  <si>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</si>
  <si>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</si>
  <si>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</si>
  <si>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</si>
  <si>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</si>
  <si>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</si>
  <si>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</si>
  <si>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</si>
  <si>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</si>
  <si>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</si>
  <si>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</si>
  <si>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</si>
  <si>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</si>
  <si>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</si>
  <si>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</si>
  <si>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</si>
  <si>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</si>
  <si>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</si>
  <si>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</si>
  <si>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</si>
  <si>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</si>
  <si>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</si>
  <si>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</si>
  <si>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</si>
  <si>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</si>
  <si>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</si>
  <si>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</si>
  <si>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</si>
  <si>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</si>
  <si>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</si>
  <si>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</si>
  <si>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</si>
  <si>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</si>
  <si>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</si>
  <si>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</si>
  <si>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</si>
  <si>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</si>
  <si>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</si>
  <si>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</si>
  <si>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</si>
  <si>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</si>
  <si>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</si>
  <si>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</si>
  <si>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</si>
  <si>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</si>
  <si>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</si>
  <si>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</si>
  <si>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</si>
  <si>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</si>
  <si>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</si>
  <si>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</si>
  <si>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</si>
  <si>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</si>
  <si>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</si>
  <si>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</si>
  <si>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</si>
  <si>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</si>
  <si>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</si>
  <si>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</si>
  <si>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</si>
  <si>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</si>
  <si>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</si>
  <si>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</si>
  <si>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</si>
  <si>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</si>
  <si>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</si>
  <si>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</si>
  <si>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</si>
  <si>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</si>
  <si>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</si>
  <si>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</si>
  <si>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</si>
  <si>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</si>
  <si>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</si>
  <si>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</si>
  <si>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</si>
  <si>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</si>
  <si>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</si>
  <si>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</si>
  <si>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</si>
  <si>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</si>
  <si>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</si>
  <si>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</si>
  <si>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</si>
  <si>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</si>
  <si>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</si>
  <si>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</si>
  <si>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</si>
  <si>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</si>
  <si>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</si>
  <si>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</si>
  <si>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</si>
  <si>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</si>
  <si>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</si>
  <si>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</si>
  <si>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</si>
  <si>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</si>
  <si>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</si>
  <si>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</si>
  <si>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</si>
  <si>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</si>
  <si>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</si>
  <si>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</si>
  <si>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</si>
  <si>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</si>
  <si>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</si>
  <si>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</si>
  <si>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</si>
  <si>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</si>
  <si>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</si>
  <si>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</si>
  <si>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</si>
  <si>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</si>
  <si>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</si>
  <si>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</si>
  <si>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</si>
  <si>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</si>
  <si>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</si>
  <si>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</si>
  <si>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</si>
  <si>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</si>
  <si>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</si>
  <si>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</si>
  <si>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</si>
  <si>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</si>
  <si>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</si>
  <si>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</si>
  <si>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</si>
  <si>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</si>
  <si>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</si>
  <si>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</si>
  <si>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</si>
  <si>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</si>
  <si>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</si>
  <si>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</si>
  <si>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</si>
  <si>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</si>
  <si>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</si>
  <si>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</si>
  <si>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</si>
  <si>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</si>
  <si>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</si>
  <si>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</si>
  <si>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</si>
  <si>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</si>
  <si>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</si>
  <si>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</si>
  <si>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</si>
  <si>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</si>
  <si>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</si>
  <si>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</si>
  <si>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</si>
  <si>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</si>
  <si>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</si>
  <si>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</si>
  <si>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</si>
  <si>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</si>
  <si>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</si>
  <si>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</si>
  <si>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</si>
  <si>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</si>
  <si>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</si>
  <si>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</si>
  <si>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</si>
  <si>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</si>
  <si>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</si>
  <si>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</si>
  <si>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</si>
  <si>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</si>
  <si>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</si>
  <si>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</si>
  <si>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</si>
  <si>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</si>
  <si>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</si>
  <si>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</si>
  <si>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</si>
  <si>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</si>
  <si>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</si>
  <si>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</si>
  <si>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</si>
  <si>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</si>
  <si>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</si>
  <si>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</si>
  <si>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</si>
  <si>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</si>
  <si>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</si>
  <si>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</si>
  <si>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</si>
  <si>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</si>
  <si>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</si>
  <si>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</si>
  <si>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</si>
  <si>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</si>
  <si>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</si>
  <si>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</si>
  <si>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</si>
  <si>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</si>
  <si>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</si>
  <si>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</si>
  <si>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</si>
  <si>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</si>
  <si>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</si>
  <si>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</si>
  <si>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</si>
  <si>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</si>
  <si>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</si>
  <si>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</si>
  <si>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</si>
  <si>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</si>
  <si>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</si>
  <si>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</si>
  <si>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</si>
  <si>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</si>
  <si>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</si>
  <si>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</si>
  <si>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</si>
  <si>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</si>
  <si>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</si>
  <si>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</si>
  <si>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</si>
  <si>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</si>
  <si>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</si>
  <si>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</si>
  <si>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</si>
  <si>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</si>
  <si>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</si>
  <si>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</si>
  <si>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</si>
  <si>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</si>
  <si>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</si>
  <si>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</si>
  <si>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</si>
  <si>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</si>
  <si>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</si>
  <si>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</si>
  <si>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</si>
  <si>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</si>
  <si>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</si>
  <si>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</si>
  <si>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</si>
  <si>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</si>
  <si>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</si>
  <si>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</si>
  <si>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</si>
  <si>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</si>
  <si>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</si>
  <si>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</si>
  <si>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</si>
  <si>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</si>
  <si>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</si>
  <si>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</si>
  <si>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</si>
  <si>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</si>
  <si>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</si>
  <si>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</si>
  <si>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</si>
  <si>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</si>
  <si>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</si>
  <si>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</si>
  <si>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</si>
  <si>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</si>
  <si>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</si>
  <si>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</si>
  <si>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</si>
  <si>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</si>
  <si>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</si>
  <si>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</si>
  <si>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</si>
  <si>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</si>
  <si>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</si>
  <si>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</si>
  <si>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</si>
  <si>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</si>
  <si>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</si>
  <si>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</si>
  <si>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</si>
  <si>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</si>
  <si>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</si>
  <si>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</si>
  <si>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</si>
  <si>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</si>
  <si>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</si>
  <si>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</si>
  <si>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</si>
  <si>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</si>
  <si>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</si>
  <si>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</si>
  <si>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</si>
  <si>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</si>
  <si>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</si>
  <si>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</si>
  <si>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</si>
  <si>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</si>
  <si>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</si>
  <si>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</si>
  <si>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</si>
  <si>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</si>
  <si>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</si>
  <si>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</si>
  <si>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</si>
  <si>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</si>
  <si>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</si>
  <si>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</si>
  <si>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</si>
  <si>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</si>
  <si>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</si>
  <si>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</si>
  <si>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</si>
  <si>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</si>
  <si>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</si>
  <si>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</si>
  <si>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</si>
  <si>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</si>
  <si>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</si>
  <si>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</si>
  <si>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</si>
  <si>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</si>
  <si>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</si>
  <si>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</si>
  <si>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</si>
  <si>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</si>
  <si>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</si>
  <si>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</si>
  <si>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</si>
  <si>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</si>
  <si>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</si>
  <si>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</si>
  <si>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</si>
  <si>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</si>
  <si>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</si>
  <si>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</si>
  <si>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</si>
  <si>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</si>
  <si>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</si>
  <si>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</si>
  <si>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</si>
  <si>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</si>
  <si>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</si>
  <si>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</si>
  <si>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</si>
  <si>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</si>
  <si>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</si>
  <si>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</si>
  <si>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</si>
  <si>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</si>
  <si>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</si>
  <si>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</si>
  <si>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</si>
  <si>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</si>
  <si>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</si>
  <si>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</si>
  <si>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</si>
  <si>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</si>
  <si>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</si>
  <si>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</si>
  <si>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</si>
  <si>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</si>
  <si>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</si>
  <si>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</si>
  <si>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</si>
  <si>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</si>
  <si>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</si>
  <si>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</si>
  <si>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</si>
  <si>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</si>
  <si>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</si>
  <si>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</si>
  <si>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</si>
  <si>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</si>
  <si>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</si>
  <si>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</si>
  <si>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</si>
  <si>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</si>
  <si>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</si>
  <si>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</si>
  <si>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</si>
  <si>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</si>
  <si>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</si>
  <si>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</si>
  <si>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</si>
  <si>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</si>
  <si>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</si>
  <si>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</si>
  <si>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</si>
  <si>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</si>
  <si>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</si>
  <si>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</si>
  <si>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</si>
  <si>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</si>
  <si>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</si>
  <si>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</si>
  <si>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</si>
  <si>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</si>
  <si>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</si>
  <si>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</si>
  <si>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</si>
  <si>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</si>
  <si>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</si>
  <si>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</si>
  <si>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</si>
  <si>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</si>
  <si>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</si>
  <si>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</si>
  <si>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</si>
  <si>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</si>
  <si>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</si>
  <si>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</si>
  <si>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</si>
  <si>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</si>
  <si>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</si>
  <si>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</si>
  <si>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</si>
  <si>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</si>
  <si>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</si>
  <si>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</si>
  <si>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</si>
  <si>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</si>
  <si>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</si>
  <si>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</si>
  <si>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</si>
  <si>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</si>
  <si>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</si>
  <si>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</si>
  <si>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</si>
  <si>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</si>
  <si>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</si>
  <si>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</si>
  <si>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</si>
  <si>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</si>
  <si>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</si>
  <si>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</si>
  <si>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</si>
  <si>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</si>
  <si>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</si>
  <si>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</si>
  <si>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</si>
  <si>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</si>
  <si>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</si>
  <si>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</si>
  <si>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</si>
  <si>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</si>
  <si>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</si>
  <si>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</si>
  <si>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</si>
  <si>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</si>
  <si>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</si>
  <si>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</si>
  <si>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</si>
  <si>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</si>
  <si>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</si>
  <si>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</si>
  <si>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</si>
  <si>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</si>
  <si>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</si>
  <si>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</si>
  <si>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</si>
  <si>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</si>
  <si>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</si>
  <si>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</si>
  <si>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</si>
  <si>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</si>
  <si>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</si>
  <si>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</si>
  <si>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</si>
  <si>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</si>
  <si>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</si>
  <si>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</si>
  <si>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</si>
  <si>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</si>
  <si>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</si>
  <si>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</si>
  <si>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</si>
  <si>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</si>
  <si>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</si>
  <si>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</si>
  <si>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</si>
  <si>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</si>
  <si>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</si>
  <si>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</si>
  <si>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</si>
  <si>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</si>
  <si>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</si>
  <si>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</si>
  <si>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</si>
  <si>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</si>
  <si>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</si>
  <si>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</si>
  <si>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</si>
  <si>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</si>
  <si>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</si>
  <si>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</si>
  <si>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</si>
  <si>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</si>
  <si>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</si>
  <si>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</si>
  <si>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</si>
  <si>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</si>
  <si>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</si>
  <si>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</si>
  <si>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</si>
  <si>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</si>
  <si>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</si>
  <si>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</si>
  <si>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</si>
  <si>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</si>
  <si>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</si>
  <si>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</si>
  <si>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</si>
  <si>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</si>
  <si>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</si>
  <si>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</si>
  <si>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</si>
  <si>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</si>
  <si>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</si>
  <si>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</si>
  <si>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</si>
  <si>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</si>
  <si>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</si>
  <si>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</si>
  <si>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</si>
  <si>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</si>
  <si>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</si>
  <si>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</si>
  <si>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</si>
  <si>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</si>
  <si>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</si>
  <si>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</si>
  <si>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</si>
  <si>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</si>
  <si>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</si>
  <si>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</si>
  <si>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</si>
  <si>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</si>
  <si>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</si>
  <si>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</si>
  <si>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</si>
  <si>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</si>
  <si>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</si>
  <si>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</si>
  <si>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</si>
  <si>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</si>
  <si>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</si>
  <si>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</si>
  <si>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</si>
  <si>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</si>
  <si>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</si>
  <si>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</si>
  <si>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</si>
  <si>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</si>
  <si>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</si>
  <si>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</si>
  <si>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</si>
  <si>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</si>
  <si>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</si>
  <si>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</si>
  <si>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</si>
  <si>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</si>
  <si>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</si>
  <si>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</si>
  <si>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</si>
  <si>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</si>
  <si>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</si>
  <si>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</si>
  <si>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</si>
  <si>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</si>
  <si>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</si>
  <si>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</si>
  <si>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</si>
  <si>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</si>
  <si>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</si>
  <si>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</si>
  <si>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</si>
  <si>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</si>
  <si>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</si>
  <si>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</si>
  <si>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</si>
  <si>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</si>
  <si>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</si>
  <si>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</si>
  <si>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</si>
  <si>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</si>
  <si>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</si>
  <si>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</si>
  <si>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</si>
  <si>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</si>
  <si>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</si>
  <si>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</si>
  <si>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</si>
  <si>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</si>
  <si>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</si>
  <si>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</si>
  <si>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</si>
  <si>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</si>
  <si>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</si>
  <si>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</si>
  <si>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</si>
  <si>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</si>
  <si>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</si>
  <si>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</si>
  <si>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</si>
  <si>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</si>
  <si>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</si>
  <si>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</si>
  <si>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</si>
  <si>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</si>
  <si>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</si>
  <si>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</si>
  <si>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</si>
  <si>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</si>
  <si>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</si>
  <si>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</si>
  <si>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</si>
  <si>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</si>
  <si>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</si>
  <si>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</si>
  <si>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</si>
  <si>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</si>
  <si>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</si>
  <si>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</si>
  <si>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</si>
  <si>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</si>
  <si>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</si>
  <si>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</si>
  <si>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</si>
  <si>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</si>
  <si>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</si>
  <si>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</si>
  <si>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</si>
  <si>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</si>
  <si>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</si>
  <si>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</si>
  <si>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</si>
  <si>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</si>
  <si>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</si>
  <si>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</si>
  <si>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</si>
  <si>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</si>
  <si>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</si>
  <si>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</si>
  <si>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</si>
  <si>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</si>
  <si>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</si>
  <si>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</si>
  <si>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</si>
  <si>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</si>
  <si>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</si>
  <si>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</si>
  <si>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</si>
  <si>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</si>
  <si>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</si>
  <si>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</si>
  <si>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</si>
  <si>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</si>
  <si>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</si>
  <si>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</si>
  <si>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</si>
  <si>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</si>
  <si>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</si>
  <si>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</si>
  <si>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</si>
  <si>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</si>
  <si>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</si>
  <si>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</si>
  <si>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</si>
  <si>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</si>
  <si>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</si>
  <si>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</si>
  <si>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</si>
  <si>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</si>
  <si>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</si>
  <si>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</si>
  <si>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</si>
  <si>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</si>
  <si>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</si>
  <si>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</si>
  <si>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</si>
  <si>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</si>
  <si>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</si>
  <si>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</si>
  <si>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</si>
  <si>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</si>
  <si>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</si>
  <si>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</si>
  <si>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</si>
  <si>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</si>
  <si>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</si>
  <si>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</si>
  <si>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</si>
  <si>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</si>
  <si>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</si>
  <si>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</si>
  <si>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</si>
  <si>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</si>
  <si>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</si>
  <si>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</si>
  <si>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</si>
  <si>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</si>
  <si>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</si>
  <si>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</si>
  <si>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</si>
  <si>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</si>
  <si>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</si>
  <si>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</si>
  <si>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</si>
  <si>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</si>
  <si>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</si>
  <si>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</si>
  <si>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</si>
  <si>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</si>
  <si>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</si>
  <si>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</si>
  <si>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</si>
  <si>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</si>
  <si>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</si>
  <si>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</si>
  <si>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</si>
  <si>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</si>
  <si>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</si>
  <si>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</si>
  <si>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</si>
  <si>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</si>
  <si>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</si>
  <si>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</si>
  <si>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</si>
  <si>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</si>
  <si>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</si>
  <si>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</si>
  <si>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</si>
  <si>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</si>
  <si>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</si>
  <si>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</si>
  <si>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</si>
  <si>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</si>
  <si>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</si>
  <si>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</si>
  <si>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</si>
  <si>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</si>
  <si>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</si>
  <si>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</si>
  <si>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</si>
  <si>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</si>
  <si>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</si>
  <si>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</si>
  <si>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</si>
  <si>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</si>
  <si>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</si>
  <si>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</si>
  <si>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</si>
  <si>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</si>
  <si>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</si>
  <si>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</si>
  <si>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</si>
  <si>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</si>
  <si>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</si>
  <si>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</si>
  <si>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</si>
  <si>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</si>
  <si>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</si>
  <si>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</si>
  <si>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</si>
  <si>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</si>
  <si>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</si>
  <si>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</si>
  <si>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</si>
  <si>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</si>
  <si>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</si>
  <si>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</si>
  <si>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</si>
  <si>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</si>
  <si>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</si>
  <si>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</si>
  <si>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</si>
  <si>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</si>
  <si>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</si>
  <si>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</si>
  <si>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</si>
  <si>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</si>
  <si>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</si>
  <si>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</si>
  <si>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</si>
  <si>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</si>
  <si>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</si>
  <si>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</si>
  <si>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</si>
  <si>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</si>
  <si>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</si>
  <si>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</si>
  <si>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</si>
  <si>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</si>
  <si>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</si>
  <si>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</si>
  <si>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</si>
  <si>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</si>
  <si>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</si>
  <si>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</si>
  <si>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</si>
  <si>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</si>
  <si>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</si>
  <si>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</si>
  <si>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</si>
  <si>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</si>
  <si>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</si>
  <si>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</si>
  <si>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</si>
  <si>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</si>
  <si>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</si>
  <si>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</si>
  <si>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</si>
  <si>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</si>
  <si>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</si>
  <si>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</si>
  <si>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</si>
  <si>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</si>
  <si>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</si>
  <si>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</si>
  <si>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</si>
  <si>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</si>
  <si>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</si>
  <si>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</si>
  <si>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</si>
  <si>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</si>
  <si>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</si>
  <si>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</si>
  <si>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</si>
  <si>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</si>
  <si>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</si>
  <si>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</si>
  <si>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</si>
  <si>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</si>
  <si>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</si>
  <si>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</si>
  <si>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</si>
  <si>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</si>
  <si>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</si>
  <si>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</si>
  <si>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</si>
  <si>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</si>
  <si>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</si>
  <si>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</si>
  <si>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</si>
  <si>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</si>
  <si>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</si>
  <si>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</si>
  <si>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</si>
  <si>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</si>
  <si>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</si>
  <si>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</si>
  <si>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</si>
  <si>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</si>
  <si>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</si>
  <si>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</si>
  <si>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</si>
  <si>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</si>
  <si>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</si>
  <si>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</si>
  <si>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</si>
  <si>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</si>
  <si>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</si>
  <si>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</si>
  <si>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</si>
  <si>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</si>
  <si>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</si>
  <si>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</si>
  <si>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</si>
  <si>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</si>
  <si>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</si>
  <si>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</si>
  <si>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</si>
  <si>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</si>
  <si>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</si>
  <si>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</si>
  <si>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</si>
  <si>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</si>
  <si>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</si>
  <si>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</si>
  <si>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</si>
  <si>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</si>
  <si>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</si>
  <si>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</si>
  <si>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</si>
  <si>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</si>
  <si>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</si>
  <si>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</si>
  <si>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</si>
  <si>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</si>
  <si>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</si>
  <si>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</si>
  <si>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</si>
  <si>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</si>
  <si>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</si>
  <si>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</si>
  <si>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</si>
  <si>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</si>
  <si>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</si>
  <si>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</si>
  <si>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</si>
  <si>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</si>
  <si>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</si>
  <si>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</si>
  <si>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</si>
  <si>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</si>
  <si>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</si>
  <si>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</si>
  <si>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</si>
  <si>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</si>
  <si>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</si>
  <si>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</si>
  <si>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</si>
  <si>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</si>
  <si>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</si>
  <si>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</si>
  <si>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</si>
  <si>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</si>
  <si>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</si>
  <si>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</si>
  <si>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</si>
  <si>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</si>
  <si>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</si>
  <si>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</si>
  <si>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</si>
  <si>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</si>
  <si>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</si>
  <si>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</si>
  <si>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</si>
  <si>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</si>
  <si>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</si>
  <si>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</si>
  <si>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</si>
  <si>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</si>
  <si>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</si>
  <si>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</si>
  <si>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</si>
  <si>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</si>
  <si>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</si>
  <si>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</si>
  <si>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</si>
  <si>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</si>
  <si>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</si>
  <si>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</si>
  <si>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</si>
  <si>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</si>
  <si>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</si>
  <si>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</si>
  <si>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</si>
  <si>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</si>
  <si>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</si>
  <si>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</si>
  <si>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</si>
  <si>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</si>
  <si>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</si>
  <si>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</si>
  <si>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</si>
  <si>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</si>
  <si>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</si>
  <si>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</si>
  <si>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</si>
  <si>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</si>
  <si>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</si>
  <si>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</si>
  <si>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</si>
  <si>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</si>
  <si>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</si>
  <si>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</si>
  <si>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</si>
  <si>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</si>
  <si>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</si>
  <si>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</si>
  <si>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</si>
  <si>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</si>
  <si>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</si>
  <si>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</si>
  <si>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</si>
  <si>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</si>
  <si>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</si>
  <si>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</si>
  <si>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</si>
  <si>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</si>
  <si>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</si>
  <si>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</si>
  <si>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</si>
  <si>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</si>
  <si>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</si>
  <si>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</si>
  <si>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</si>
  <si>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</si>
  <si>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</si>
  <si>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</si>
  <si>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</si>
  <si>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</si>
  <si>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</si>
  <si>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</si>
  <si>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</si>
  <si>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</si>
  <si>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</si>
  <si>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</si>
  <si>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</si>
  <si>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</si>
  <si>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</si>
  <si>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</si>
  <si>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</si>
  <si>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</si>
  <si>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</si>
  <si>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</si>
  <si>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</si>
  <si>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</si>
  <si>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</si>
  <si>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</si>
  <si>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</si>
  <si>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</si>
  <si>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</si>
  <si>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</si>
  <si>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</si>
  <si>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</si>
  <si>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</si>
  <si>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</si>
  <si>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</si>
  <si>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</si>
  <si>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</si>
  <si>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</si>
  <si>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</si>
  <si>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</si>
  <si>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</si>
  <si>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</si>
  <si>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</si>
  <si>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</si>
  <si>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</si>
  <si>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</si>
  <si>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</si>
  <si>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</si>
  <si>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</si>
  <si>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</si>
  <si>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</si>
  <si>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</si>
  <si>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</si>
  <si>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</si>
  <si>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</si>
  <si>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</si>
  <si>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</si>
  <si>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</si>
  <si>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</si>
  <si>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</si>
  <si>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</si>
  <si>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</si>
  <si>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</si>
  <si>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</si>
  <si>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</si>
  <si>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</si>
  <si>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</si>
  <si>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</si>
  <si>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</si>
  <si>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</si>
  <si>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</si>
  <si>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</si>
  <si>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</si>
  <si>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</si>
  <si>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</si>
  <si>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</si>
  <si>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</si>
  <si>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</si>
  <si>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</si>
  <si>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</si>
  <si>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</si>
  <si>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</si>
  <si>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</si>
  <si>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</si>
  <si>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</si>
  <si>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</si>
  <si>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</si>
  <si>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</si>
  <si>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</si>
  <si>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</si>
  <si>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</si>
  <si>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</si>
  <si>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</si>
  <si>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</si>
  <si>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</si>
  <si>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</si>
  <si>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</si>
  <si>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</si>
  <si>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</si>
  <si>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</si>
  <si>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</si>
  <si>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</si>
  <si>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</si>
  <si>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</si>
  <si>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</si>
  <si>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</si>
  <si>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</si>
  <si>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</si>
  <si>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</si>
  <si>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</si>
  <si>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</si>
  <si>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</si>
  <si>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</si>
  <si>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</si>
  <si>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</si>
  <si>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</si>
  <si>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</si>
  <si>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</si>
  <si>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</si>
  <si>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</si>
  <si>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</si>
  <si>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</si>
  <si>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</si>
  <si>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</si>
  <si>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</si>
  <si>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</si>
  <si>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</si>
  <si>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</si>
  <si>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</si>
  <si>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</si>
  <si>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</si>
  <si>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</si>
  <si>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</si>
  <si>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</si>
  <si>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</si>
  <si>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</si>
  <si>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</si>
  <si>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</si>
  <si>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</si>
  <si>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</si>
  <si>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</si>
  <si>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</si>
  <si>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</si>
  <si>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</si>
  <si>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</si>
  <si>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</si>
  <si>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</si>
  <si>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</si>
  <si>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</si>
  <si>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</si>
  <si>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</si>
  <si>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</si>
  <si>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</si>
  <si>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</si>
  <si>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</si>
  <si>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</si>
  <si>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</si>
  <si>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</si>
  <si>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</si>
  <si>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</si>
  <si>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</si>
  <si>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</si>
  <si>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</si>
  <si>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</si>
  <si>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</si>
  <si>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</si>
  <si>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</si>
  <si>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</si>
  <si>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</si>
  <si>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</si>
  <si>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</si>
  <si>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</si>
  <si>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</si>
  <si>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</si>
  <si>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</si>
  <si>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</si>
  <si>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</si>
  <si>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</si>
  <si>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</si>
  <si>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</si>
  <si>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</si>
  <si>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</si>
  <si>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</si>
  <si>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</si>
  <si>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</si>
  <si>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</si>
  <si>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</si>
  <si>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</si>
  <si>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</si>
  <si>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</si>
  <si>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</si>
  <si>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</si>
  <si>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</si>
  <si>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</si>
  <si>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</si>
  <si>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</si>
  <si>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</si>
  <si>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</si>
  <si>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</si>
  <si>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</si>
  <si>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</si>
  <si>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</si>
  <si>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</si>
  <si>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</si>
  <si>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</si>
  <si>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</si>
  <si>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</si>
  <si>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</si>
  <si>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</si>
  <si>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</si>
  <si>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</si>
  <si>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</si>
  <si>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</si>
  <si>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</si>
  <si>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</si>
  <si>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</si>
  <si>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</si>
  <si>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</si>
  <si>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</si>
  <si>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</si>
  <si>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</si>
  <si>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</si>
  <si>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</si>
  <si>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</si>
  <si>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</si>
  <si>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</si>
  <si>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</si>
  <si>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</si>
  <si>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</si>
  <si>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</si>
  <si>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</si>
  <si>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</si>
  <si>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</si>
  <si>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</si>
  <si>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</si>
  <si>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</si>
  <si>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</si>
  <si>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</si>
  <si>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</si>
  <si>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</si>
  <si>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</si>
  <si>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</si>
  <si>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</si>
  <si>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</si>
  <si>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</si>
  <si>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</si>
  <si>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</si>
  <si>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</si>
  <si>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</si>
  <si>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</si>
  <si>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</si>
  <si>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</si>
  <si>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</si>
  <si>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</si>
  <si>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</si>
  <si>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</si>
  <si>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</si>
  <si>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</si>
  <si>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</si>
  <si>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</si>
  <si>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</si>
  <si>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</si>
  <si>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</si>
  <si>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</si>
  <si>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</si>
  <si>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</si>
  <si>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</si>
  <si>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</si>
  <si>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</si>
  <si>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</si>
  <si>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</si>
  <si>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</si>
  <si>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</si>
  <si>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</si>
  <si>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</si>
  <si>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</si>
  <si>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</si>
  <si>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</si>
  <si>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</si>
  <si>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</si>
  <si>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</si>
  <si>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</si>
  <si>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</si>
  <si>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</si>
  <si>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</si>
  <si>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</si>
  <si>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</si>
  <si>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</si>
  <si>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</si>
  <si>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</si>
  <si>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</si>
  <si>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</si>
  <si>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</si>
  <si>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</si>
  <si>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</si>
  <si>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</si>
  <si>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</si>
  <si>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</si>
  <si>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</si>
  <si>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</si>
  <si>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</si>
  <si>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</si>
  <si>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</si>
  <si>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</si>
  <si>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</si>
  <si>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</si>
  <si>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</si>
  <si>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</si>
  <si>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</si>
  <si>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</si>
  <si>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</si>
  <si>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</si>
  <si>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</si>
  <si>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</si>
  <si>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</si>
  <si>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</si>
  <si>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</si>
  <si>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</si>
  <si>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</si>
  <si>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</si>
  <si>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</si>
  <si>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</si>
  <si>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</si>
  <si>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</si>
  <si>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</si>
  <si>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</si>
  <si>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</si>
  <si>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</si>
  <si>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</si>
  <si>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</si>
  <si>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</si>
  <si>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</si>
  <si>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</si>
  <si>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</si>
  <si>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</si>
  <si>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</si>
  <si>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</si>
  <si>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</si>
  <si>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</si>
  <si>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</si>
  <si>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</si>
  <si>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</si>
  <si>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</si>
  <si>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</si>
  <si>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</si>
  <si>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</si>
  <si>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</si>
  <si>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</si>
  <si>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</si>
  <si>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</si>
  <si>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</si>
  <si>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</si>
  <si>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</si>
  <si>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</si>
  <si>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</si>
  <si>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</si>
  <si>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</si>
  <si>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</si>
  <si>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</si>
  <si>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</si>
  <si>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</si>
  <si>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</si>
  <si>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</si>
  <si>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</si>
  <si>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</si>
  <si>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</si>
  <si>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</si>
  <si>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</si>
  <si>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</si>
  <si>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</si>
  <si>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</si>
  <si>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</si>
  <si>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</si>
  <si>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</si>
  <si>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</si>
  <si>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</si>
  <si>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</si>
  <si>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</si>
  <si>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</si>
  <si>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</si>
  <si>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</si>
  <si>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</si>
  <si>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</si>
  <si>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</si>
  <si>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</si>
  <si>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</si>
  <si>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</si>
  <si>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</si>
  <si>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</si>
  <si>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</si>
  <si>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</si>
  <si>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</si>
  <si>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</si>
  <si>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</si>
  <si>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</si>
  <si>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</si>
  <si>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</si>
  <si>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</si>
  <si>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</si>
  <si>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</si>
  <si>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</si>
  <si>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</si>
  <si>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</si>
  <si>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</si>
  <si>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</si>
  <si>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</si>
  <si>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</si>
  <si>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</si>
  <si>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</si>
  <si>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</si>
  <si>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</si>
  <si>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</si>
  <si>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</si>
  <si>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</si>
  <si>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</si>
  <si>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</si>
  <si>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</si>
  <si>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</si>
  <si>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</si>
  <si>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</si>
  <si>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</si>
  <si>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</si>
  <si>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</si>
  <si>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</si>
  <si>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</si>
  <si>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</si>
  <si>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</si>
  <si>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</si>
  <si>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</si>
  <si>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</si>
  <si>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</si>
  <si>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</si>
  <si>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</si>
  <si>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</si>
  <si>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</si>
  <si>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</si>
  <si>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</si>
  <si>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</si>
  <si>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</si>
  <si>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</si>
  <si>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</si>
  <si>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</si>
  <si>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</si>
  <si>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</si>
  <si>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</si>
  <si>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</si>
  <si>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</si>
  <si>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</si>
  <si>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</si>
  <si>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</si>
  <si>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</si>
  <si>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</si>
  <si>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</si>
  <si>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</si>
  <si>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</si>
  <si>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</si>
  <si>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</si>
  <si>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</si>
  <si>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</si>
  <si>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</si>
  <si>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</si>
  <si>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</si>
  <si>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</si>
  <si>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</si>
  <si>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</si>
  <si>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</si>
  <si>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</si>
  <si>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</si>
  <si>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</si>
  <si>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</si>
  <si>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</si>
  <si>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</si>
  <si>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</si>
  <si>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</si>
  <si>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</si>
  <si>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</si>
  <si>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</si>
  <si>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</si>
  <si>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</si>
  <si>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</si>
  <si>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</si>
  <si>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</si>
  <si>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</si>
  <si>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</si>
  <si>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</si>
  <si>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</si>
  <si>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</si>
  <si>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</si>
  <si>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</si>
  <si>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</si>
  <si>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</si>
  <si>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</si>
  <si>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</si>
  <si>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</si>
  <si>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</si>
  <si>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</si>
  <si>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</si>
  <si>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</si>
  <si>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</si>
  <si>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</si>
  <si>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</si>
  <si>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</si>
  <si>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</si>
  <si>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</si>
  <si>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</si>
  <si>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</si>
  <si>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</si>
  <si>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</si>
  <si>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</si>
  <si>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</si>
  <si>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</si>
  <si>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</si>
  <si>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</si>
  <si>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</si>
  <si>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</si>
  <si>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</si>
  <si>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</si>
  <si>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</si>
  <si>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</si>
  <si>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</si>
  <si>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</si>
  <si>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</si>
  <si>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</si>
  <si>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</si>
  <si>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</si>
  <si>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</si>
  <si>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</si>
  <si>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</si>
  <si>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</si>
  <si>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</si>
  <si>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</si>
  <si>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</si>
  <si>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</si>
  <si>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</si>
  <si>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</si>
  <si>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</si>
  <si>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</si>
  <si>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</si>
  <si>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</si>
  <si>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</si>
  <si>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</si>
  <si>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</si>
  <si>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</si>
  <si>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</si>
  <si>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</si>
  <si>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</si>
  <si>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</si>
  <si>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</si>
  <si>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</si>
  <si>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</si>
  <si>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</si>
  <si>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</si>
  <si>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</si>
  <si>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</si>
  <si>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</si>
  <si>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</si>
  <si>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</si>
  <si>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</si>
  <si>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</si>
  <si>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</si>
  <si>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</si>
  <si>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</si>
  <si>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</si>
  <si>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</si>
  <si>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</si>
  <si>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</si>
  <si>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</si>
  <si>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</si>
  <si>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</si>
  <si>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</si>
  <si>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</si>
  <si>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</si>
  <si>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</si>
  <si>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</si>
  <si>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</si>
  <si>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</si>
  <si>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</si>
  <si>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</si>
  <si>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</si>
  <si>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</si>
  <si>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</si>
  <si>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</si>
  <si>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</si>
  <si>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</si>
  <si>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</si>
  <si>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</si>
  <si>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</si>
  <si>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</si>
  <si>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</si>
  <si>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</si>
  <si>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</si>
  <si>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</si>
  <si>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</si>
  <si>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</si>
  <si>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</si>
  <si>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</si>
  <si>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</si>
  <si>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</si>
  <si>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</si>
  <si>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</si>
  <si>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</si>
  <si>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</si>
  <si>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</si>
  <si>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</si>
  <si>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</si>
  <si>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</si>
  <si>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</si>
  <si>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</si>
  <si>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</si>
  <si>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</si>
  <si>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</si>
  <si>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</si>
  <si>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</si>
  <si>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</si>
  <si>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</si>
  <si>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</si>
  <si>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</si>
  <si>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</si>
  <si>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</si>
  <si>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</si>
  <si>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</si>
  <si>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</si>
  <si>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</si>
  <si>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</si>
  <si>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</si>
  <si>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</si>
  <si>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</si>
  <si>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</si>
  <si>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</si>
  <si>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</si>
  <si>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</si>
  <si>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</si>
  <si>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</si>
  <si>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</si>
  <si>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</si>
  <si>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</si>
  <si>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</si>
  <si>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</si>
  <si>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</si>
  <si>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</si>
  <si>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</si>
  <si>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</si>
  <si>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</si>
  <si>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</si>
  <si>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</si>
  <si>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</si>
  <si>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</si>
  <si>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</si>
  <si>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</si>
  <si>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</si>
  <si>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</si>
  <si>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</si>
  <si>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</si>
  <si>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</si>
  <si>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</si>
  <si>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</si>
  <si>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</si>
  <si>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</si>
  <si>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</si>
  <si>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</si>
  <si>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</si>
  <si>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</si>
  <si>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</si>
  <si>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</si>
  <si>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</si>
  <si>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</si>
  <si>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</si>
  <si>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</si>
  <si>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</si>
  <si>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</si>
  <si>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</si>
  <si>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</si>
  <si>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</si>
  <si>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</si>
  <si>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</si>
  <si>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</si>
  <si>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</si>
  <si>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</si>
  <si>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</si>
  <si>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</si>
  <si>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</si>
  <si>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</si>
  <si>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</si>
  <si>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</si>
  <si>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</si>
  <si>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</si>
  <si>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</si>
  <si>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</si>
  <si>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</si>
  <si>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</si>
  <si>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</si>
  <si>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</si>
  <si>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</si>
  <si>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</si>
  <si>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</si>
  <si>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</si>
  <si>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</si>
  <si>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</si>
  <si>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</si>
  <si>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</si>
  <si>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</si>
  <si>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</si>
  <si>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</si>
  <si>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</si>
  <si>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</si>
  <si>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</si>
  <si>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</si>
  <si>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</si>
  <si>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</si>
  <si>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</si>
  <si>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</si>
  <si>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</si>
  <si>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</si>
  <si>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</si>
  <si>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</si>
  <si>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</si>
  <si>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</si>
  <si>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</si>
  <si>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</si>
  <si>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</si>
  <si>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</si>
  <si>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</si>
  <si>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</si>
  <si>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</si>
  <si>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</si>
  <si>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</si>
  <si>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</si>
  <si>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</si>
  <si>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</si>
  <si>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</si>
  <si>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</si>
  <si>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</si>
  <si>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</si>
  <si>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</si>
  <si>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</si>
  <si>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</si>
  <si>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</si>
  <si>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</si>
  <si>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</si>
  <si>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</si>
  <si>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</si>
  <si>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</si>
  <si>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</si>
  <si>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</si>
  <si>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</si>
  <si>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</si>
  <si>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</si>
  <si>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</si>
  <si>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</si>
  <si>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</si>
  <si>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</si>
  <si>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</si>
  <si>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</si>
  <si>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</si>
  <si>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</si>
  <si>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</si>
  <si>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</si>
  <si>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</si>
  <si>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</si>
  <si>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</si>
  <si>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</si>
  <si>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</si>
  <si>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</si>
  <si>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</si>
  <si>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</si>
  <si>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</si>
  <si>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</si>
  <si>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</si>
  <si>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</si>
  <si>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</si>
  <si>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</si>
  <si>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</si>
  <si>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</si>
  <si>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</si>
  <si>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</si>
  <si>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</si>
  <si>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</si>
  <si>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</si>
  <si>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</si>
  <si>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</si>
  <si>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</si>
  <si>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</si>
  <si>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</si>
  <si>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</si>
  <si>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</si>
  <si>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</si>
  <si>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</si>
  <si>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</si>
  <si>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</si>
  <si>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</si>
  <si>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</si>
  <si>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</si>
  <si>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</si>
  <si>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</si>
  <si>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</si>
  <si>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</si>
  <si>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</si>
  <si>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</si>
  <si>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</si>
  <si>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</si>
  <si>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</si>
  <si>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</si>
  <si>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</si>
  <si>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</si>
  <si>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</si>
  <si>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</si>
  <si>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</si>
  <si>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</si>
  <si>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</si>
  <si>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</si>
  <si>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</si>
  <si>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</si>
  <si>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</si>
  <si>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</si>
  <si>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</si>
  <si>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</si>
  <si>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</si>
  <si>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</si>
  <si>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</si>
  <si>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</si>
  <si>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</si>
  <si>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</si>
  <si>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</si>
  <si>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</si>
  <si>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</si>
  <si>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</si>
  <si>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</si>
  <si>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</si>
  <si>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</si>
  <si>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</si>
  <si>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</si>
  <si>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</si>
  <si>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</si>
  <si>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</si>
  <si>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</si>
  <si>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</si>
  <si>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</si>
  <si>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</si>
  <si>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</si>
  <si>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</si>
  <si>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</si>
  <si>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</si>
  <si>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</si>
  <si>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</si>
  <si>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</si>
  <si>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</si>
  <si>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</si>
  <si>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</si>
  <si>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</si>
  <si>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</si>
  <si>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</si>
  <si>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</si>
  <si>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</si>
  <si>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</si>
  <si>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</si>
  <si>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</si>
  <si>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</si>
  <si>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</si>
  <si>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</si>
  <si>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</si>
  <si>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</si>
  <si>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</si>
  <si>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</si>
  <si>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</si>
  <si>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</si>
  <si>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</si>
  <si>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</si>
  <si>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</si>
  <si>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</si>
  <si>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</si>
  <si>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</si>
  <si>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</si>
  <si>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</si>
  <si>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</si>
  <si>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</si>
  <si>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</si>
  <si>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</si>
  <si>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</si>
  <si>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</si>
  <si>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</si>
  <si>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</si>
  <si>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</si>
  <si>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</si>
  <si>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</si>
  <si>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</si>
  <si>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</si>
  <si>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</si>
  <si>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</si>
  <si>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</si>
  <si>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</si>
  <si>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</si>
  <si>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</si>
  <si>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</si>
  <si>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</si>
  <si>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</si>
  <si>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</si>
  <si>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</si>
  <si>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</si>
  <si>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</si>
  <si>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</si>
  <si>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</si>
  <si>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</si>
  <si>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</si>
  <si>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</si>
  <si>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</si>
  <si>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</si>
  <si>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</si>
  <si>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</si>
  <si>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</si>
  <si>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</si>
  <si>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</si>
  <si>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</si>
  <si>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</si>
  <si>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</si>
  <si>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</si>
  <si>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</si>
  <si>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</si>
  <si>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</si>
  <si>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</si>
  <si>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</si>
  <si>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</si>
  <si>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</si>
  <si>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</si>
  <si>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</si>
  <si>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</si>
  <si>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</si>
  <si>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</si>
  <si>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</si>
  <si>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</si>
  <si>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</si>
  <si>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</si>
  <si>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</si>
  <si>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</si>
  <si>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</si>
  <si>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</si>
  <si>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</si>
  <si>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</si>
  <si>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</si>
  <si>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</si>
  <si>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</si>
  <si>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</si>
  <si>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</si>
  <si>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</si>
  <si>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</si>
  <si>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</si>
  <si>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</si>
  <si>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</si>
  <si>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</si>
  <si>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</si>
  <si>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</si>
  <si>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</si>
  <si>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</si>
  <si>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</si>
  <si>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</si>
  <si>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</si>
  <si>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</si>
  <si>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</si>
  <si>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</si>
  <si>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</si>
  <si>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</si>
  <si>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</si>
  <si>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</si>
  <si>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</si>
  <si>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</si>
  <si>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</si>
  <si>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</si>
  <si>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</si>
  <si>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</si>
  <si>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</si>
  <si>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</si>
  <si>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</si>
  <si>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</si>
  <si>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</si>
  <si>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</si>
  <si>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</si>
  <si>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</si>
  <si>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</si>
  <si>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</si>
  <si>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</si>
  <si>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</si>
  <si>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</si>
  <si>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</si>
  <si>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</si>
  <si>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</si>
  <si>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</si>
  <si>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</si>
  <si>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</si>
  <si>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</si>
  <si>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</si>
  <si>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</si>
  <si>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</si>
  <si>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</si>
  <si>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</si>
  <si>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</si>
  <si>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</si>
  <si>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</si>
  <si>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</si>
  <si>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</si>
  <si>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</si>
  <si>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</si>
  <si>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</si>
  <si>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</si>
  <si>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</si>
  <si>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</si>
  <si>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</si>
  <si>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</si>
  <si>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</si>
  <si>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</si>
  <si>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</si>
  <si>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</si>
  <si>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</si>
  <si>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</si>
  <si>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</si>
  <si>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</si>
  <si>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</si>
  <si>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</si>
  <si>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</si>
  <si>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</si>
  <si>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</si>
  <si>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</si>
  <si>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</si>
  <si>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</si>
  <si>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</si>
  <si>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</si>
  <si>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</si>
  <si>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</si>
  <si>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</si>
  <si>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</si>
  <si>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</si>
  <si>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</si>
  <si>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</si>
  <si>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</si>
  <si>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</si>
  <si>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</si>
  <si>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</si>
  <si>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</si>
  <si>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</si>
  <si>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</si>
  <si>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</si>
  <si>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</si>
  <si>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</si>
  <si>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</si>
  <si>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</si>
  <si>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</si>
  <si>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</si>
  <si>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</si>
  <si>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</si>
  <si>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</si>
  <si>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</si>
  <si>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</si>
  <si>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</si>
  <si>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</si>
  <si>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</si>
  <si>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</si>
  <si>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</si>
  <si>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</si>
  <si>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</si>
  <si>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</si>
  <si>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</si>
  <si>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</si>
  <si>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</si>
  <si>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</si>
  <si>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</si>
  <si>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</si>
  <si>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</si>
  <si>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</si>
  <si>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</si>
  <si>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</si>
  <si>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</si>
  <si>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</si>
  <si>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</si>
  <si>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</si>
  <si>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</si>
  <si>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</si>
  <si>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</si>
  <si>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</si>
  <si>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</si>
  <si>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</si>
  <si>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</si>
  <si>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</si>
  <si>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</si>
  <si>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</si>
  <si>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</si>
  <si>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</si>
  <si>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</si>
  <si>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</si>
  <si>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</si>
  <si>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</si>
  <si>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</si>
  <si>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</si>
  <si>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</si>
  <si>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</si>
  <si>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</si>
  <si>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</si>
  <si>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</si>
  <si>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</si>
  <si>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</si>
  <si>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</si>
  <si>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</si>
  <si>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</si>
  <si>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</si>
  <si>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</si>
  <si>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</si>
  <si>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</si>
  <si>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</si>
  <si>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</si>
  <si>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</si>
  <si>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</si>
  <si>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</si>
  <si>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</si>
  <si>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</si>
  <si>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</si>
  <si>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</si>
  <si>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</si>
  <si>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</si>
  <si>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</si>
  <si>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</si>
  <si>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</si>
  <si>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</si>
  <si>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</si>
  <si>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</si>
  <si>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</si>
  <si>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</si>
  <si>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</si>
  <si>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</si>
  <si>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</si>
  <si>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</si>
  <si>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</si>
  <si>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</si>
  <si>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</si>
  <si>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</si>
  <si>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</si>
  <si>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</si>
  <si>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</si>
  <si>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</si>
  <si>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</si>
  <si>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</si>
  <si>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</si>
  <si>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</si>
  <si>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</si>
  <si>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</si>
  <si>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</si>
  <si>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</si>
  <si>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</si>
  <si>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</si>
  <si>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</si>
  <si>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</si>
  <si>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</si>
  <si>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</si>
  <si>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</si>
  <si>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</si>
  <si>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</si>
  <si>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</si>
  <si>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</si>
  <si>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</si>
  <si>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</si>
  <si>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</si>
  <si>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</si>
  <si>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</si>
  <si>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</si>
  <si>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</si>
  <si>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</si>
  <si>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</si>
  <si>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</si>
  <si>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</si>
  <si>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</si>
  <si>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</si>
  <si>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</si>
  <si>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</si>
  <si>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</si>
  <si>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</si>
  <si>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</si>
  <si>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</si>
  <si>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</si>
  <si>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</si>
  <si>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</si>
  <si>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</si>
  <si>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</si>
  <si>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</si>
  <si>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</si>
  <si>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</si>
  <si>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</si>
  <si>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</si>
  <si>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</si>
  <si>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</si>
  <si>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</si>
  <si>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</si>
  <si>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</si>
  <si>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</si>
  <si>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</si>
  <si>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</si>
  <si>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</si>
  <si>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</si>
  <si>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</si>
  <si>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</si>
  <si>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</si>
  <si>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</si>
  <si>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</si>
  <si>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</si>
  <si>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</si>
  <si>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</si>
  <si>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</si>
  <si>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</si>
  <si>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</si>
  <si>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</si>
  <si>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</si>
  <si>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</si>
  <si>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</si>
  <si>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</si>
  <si>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</si>
  <si>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</si>
  <si>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</si>
  <si>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</si>
  <si>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</si>
  <si>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</si>
  <si>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</si>
  <si>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</si>
  <si>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</si>
  <si>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</si>
  <si>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</si>
  <si>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</si>
  <si>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</si>
  <si>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</si>
  <si>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</si>
  <si>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</si>
  <si>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</si>
  <si>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</si>
  <si>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</si>
  <si>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</si>
  <si>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</si>
  <si>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</si>
  <si>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</si>
  <si>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</si>
  <si>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</si>
  <si>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</si>
  <si>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</si>
  <si>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</si>
  <si>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</si>
  <si>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</si>
  <si>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</si>
  <si>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</si>
  <si>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</si>
  <si>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</si>
  <si>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</si>
  <si>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</si>
  <si>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</si>
  <si>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</si>
  <si>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</si>
  <si>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</si>
  <si>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</si>
  <si>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</si>
  <si>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</si>
  <si>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</si>
  <si>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</si>
  <si>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</si>
  <si>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</si>
  <si>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</si>
  <si>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</si>
  <si>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</si>
  <si>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</si>
  <si>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</si>
  <si>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</si>
  <si>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</si>
  <si>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</si>
  <si>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</si>
  <si>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</si>
  <si>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</si>
  <si>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</si>
  <si>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</si>
  <si>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</si>
  <si>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</si>
  <si>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</si>
  <si>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</si>
  <si>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</si>
  <si>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</si>
  <si>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</si>
  <si>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</si>
  <si>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</si>
  <si>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</si>
  <si>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</si>
  <si>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</si>
  <si>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</si>
  <si>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</si>
  <si>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</si>
  <si>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</si>
  <si>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</si>
  <si>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</si>
  <si>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</si>
  <si>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</si>
  <si>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</si>
  <si>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</si>
  <si>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</si>
  <si>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</si>
  <si>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</si>
  <si>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</si>
  <si>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</si>
  <si>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</si>
  <si>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</si>
  <si>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</si>
  <si>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</si>
  <si>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</si>
  <si>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</si>
  <si>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</si>
  <si>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</si>
  <si>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</si>
  <si>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</si>
  <si>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</si>
  <si>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</si>
  <si>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</si>
  <si>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</si>
  <si>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</si>
  <si>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</si>
  <si>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</si>
  <si>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</si>
  <si>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</si>
  <si>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</si>
  <si>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</si>
  <si>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</si>
  <si>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</si>
  <si>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</si>
  <si>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</si>
  <si>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</si>
  <si>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</si>
  <si>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</si>
  <si>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</si>
  <si>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</si>
  <si>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</si>
  <si>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</si>
  <si>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</si>
  <si>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</si>
  <si>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</si>
  <si>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</si>
  <si>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</si>
  <si>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</si>
  <si>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</si>
  <si>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</si>
  <si>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</si>
  <si>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</si>
  <si>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</si>
  <si>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</si>
  <si>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</si>
  <si>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</si>
  <si>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</si>
  <si>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</si>
  <si>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</si>
  <si>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</si>
  <si>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</si>
  <si>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</si>
  <si>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</si>
  <si>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</si>
  <si>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</si>
  <si>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</si>
  <si>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</si>
  <si>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</si>
  <si>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</si>
  <si>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</si>
  <si>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</si>
  <si>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</si>
  <si>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</si>
  <si>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</si>
  <si>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</si>
  <si>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</si>
  <si>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</si>
  <si>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</si>
  <si>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</si>
  <si>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</si>
  <si>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</si>
  <si>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</si>
  <si>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</si>
  <si>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</si>
  <si>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</si>
  <si>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</si>
  <si>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</si>
  <si>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</si>
  <si>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</si>
  <si>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</si>
  <si>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</si>
  <si>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</si>
  <si>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</si>
  <si>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</si>
  <si>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</si>
  <si>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</si>
  <si>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</si>
  <si>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</si>
  <si>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</si>
  <si>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</si>
  <si>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</si>
  <si>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</si>
  <si>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</si>
  <si>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</si>
  <si>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</si>
  <si>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</si>
  <si>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</si>
  <si>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</si>
  <si>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</si>
  <si>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</si>
  <si>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</si>
  <si>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</si>
  <si>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</si>
  <si>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</si>
  <si>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</si>
  <si>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</si>
  <si>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</si>
  <si>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</si>
  <si>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</si>
  <si>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</si>
  <si>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</si>
  <si>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</si>
  <si>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</si>
  <si>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</si>
  <si>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</si>
  <si>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</si>
  <si>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</si>
  <si>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</si>
  <si>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</si>
  <si>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</si>
  <si>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</si>
  <si>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</si>
  <si>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</si>
  <si>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</si>
  <si>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</si>
  <si>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</si>
  <si>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</si>
  <si>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</si>
  <si>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</si>
  <si>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</si>
  <si>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</si>
  <si>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</si>
  <si>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</si>
  <si>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</si>
  <si>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</si>
  <si>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</si>
  <si>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</si>
  <si>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</si>
  <si>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</si>
  <si>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</si>
  <si>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</si>
  <si>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</si>
  <si>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</si>
  <si>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</si>
  <si>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</si>
  <si>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</si>
  <si>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</si>
  <si>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</si>
  <si>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</si>
  <si>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</si>
  <si>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</si>
  <si>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</si>
  <si>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</si>
  <si>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</si>
  <si>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</si>
  <si>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</si>
  <si>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</si>
  <si>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</si>
  <si>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</si>
  <si>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</si>
  <si>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</si>
  <si>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</si>
  <si>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</si>
  <si>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</si>
  <si>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</si>
  <si>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</si>
  <si>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</si>
  <si>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</si>
  <si>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</si>
  <si>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</si>
  <si>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</si>
  <si>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</si>
  <si>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</si>
  <si>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</si>
  <si>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</si>
  <si>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</si>
  <si>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</si>
  <si>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</si>
  <si>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</si>
  <si>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</si>
  <si>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</si>
  <si>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</si>
  <si>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</si>
  <si>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</si>
  <si>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</si>
  <si>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</si>
  <si>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</si>
  <si>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</si>
  <si>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</si>
  <si>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</si>
  <si>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</si>
  <si>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</si>
  <si>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</si>
  <si>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</si>
  <si>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</si>
  <si>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</si>
  <si>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</si>
  <si>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</si>
  <si>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</si>
  <si>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</si>
  <si>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</si>
  <si>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</si>
  <si>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</si>
  <si>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</si>
  <si>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</si>
  <si>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</si>
  <si>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</si>
  <si>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</si>
  <si>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</si>
  <si>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</si>
  <si>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</si>
  <si>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</si>
  <si>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</si>
  <si>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</si>
  <si>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</si>
  <si>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</si>
  <si>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</si>
  <si>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</si>
  <si>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</si>
  <si>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</si>
  <si>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</si>
  <si>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</si>
  <si>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</si>
  <si>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</si>
  <si>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</si>
  <si>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</si>
  <si>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</si>
  <si>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</si>
  <si>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</si>
  <si>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</si>
  <si>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</si>
  <si>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</si>
  <si>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</si>
  <si>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</si>
  <si>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</si>
  <si>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</si>
  <si>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</si>
  <si>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</si>
  <si>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</si>
  <si>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</si>
  <si>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</si>
  <si>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</si>
  <si>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</si>
  <si>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</si>
  <si>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</si>
  <si>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</si>
  <si>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</si>
  <si>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</si>
  <si>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</si>
  <si>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</si>
  <si>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</si>
  <si>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</si>
  <si>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</si>
  <si>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</si>
  <si>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</si>
  <si>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</si>
  <si>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</si>
  <si>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</si>
  <si>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</si>
  <si>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</si>
  <si>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</si>
  <si>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</si>
  <si>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</si>
  <si>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</si>
  <si>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</si>
  <si>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</si>
  <si>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</si>
  <si>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</si>
  <si>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</si>
  <si>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</si>
  <si>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</si>
  <si>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</si>
  <si>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</si>
  <si>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</si>
  <si>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</si>
  <si>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</si>
  <si>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</si>
  <si>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</si>
  <si>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</si>
  <si>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</si>
  <si>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</si>
  <si>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</si>
  <si>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</si>
  <si>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</si>
  <si>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</si>
  <si>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</si>
  <si>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</si>
  <si>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</si>
  <si>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</si>
  <si>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</si>
  <si>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</si>
  <si>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</si>
  <si>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</si>
  <si>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</si>
  <si>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</si>
  <si>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</si>
  <si>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</si>
  <si>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</si>
  <si>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</si>
  <si>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</si>
  <si>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</si>
  <si>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</si>
  <si>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</si>
  <si>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</si>
  <si>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</si>
  <si>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</si>
  <si>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</si>
  <si>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</si>
  <si>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</si>
  <si>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</si>
  <si>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</si>
  <si>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</si>
  <si>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</si>
  <si>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</si>
  <si>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</si>
  <si>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</si>
  <si>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</si>
  <si>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</si>
  <si>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</si>
  <si>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</si>
  <si>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</si>
  <si>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</si>
  <si>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</si>
  <si>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</si>
  <si>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</si>
  <si>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</si>
  <si>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</si>
  <si>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</si>
  <si>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</si>
  <si>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</si>
  <si>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</si>
  <si>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</si>
  <si>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</si>
  <si>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</si>
  <si>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</si>
  <si>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</si>
  <si>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</si>
  <si>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</si>
  <si>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</si>
  <si>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</si>
  <si>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</si>
  <si>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</si>
  <si>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</si>
  <si>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</si>
  <si>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</si>
  <si>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</si>
  <si>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</si>
  <si>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</si>
  <si>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</si>
  <si>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</si>
  <si>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</si>
  <si>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</si>
  <si>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</si>
  <si>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</si>
  <si>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</si>
  <si>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</si>
  <si>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</si>
  <si>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</si>
  <si>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</si>
  <si>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</si>
  <si>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</si>
  <si>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</si>
  <si>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</si>
  <si>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</si>
  <si>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</si>
  <si>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</si>
  <si>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</si>
  <si>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</si>
  <si>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</si>
  <si>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</si>
  <si>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</si>
  <si>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</si>
  <si>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</si>
  <si>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</si>
  <si>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</si>
  <si>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</si>
  <si>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</si>
  <si>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</si>
  <si>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</si>
  <si>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</si>
  <si>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</si>
  <si>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</si>
  <si>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</si>
  <si>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</si>
  <si>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</si>
  <si>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</si>
  <si>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</si>
  <si>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</si>
  <si>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</si>
  <si>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</si>
  <si>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</si>
  <si>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</si>
  <si>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</si>
  <si>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</si>
  <si>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</si>
  <si>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</si>
  <si>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</si>
  <si>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</si>
  <si>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</si>
  <si>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</si>
  <si>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</si>
  <si>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</si>
  <si>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</si>
  <si>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</si>
  <si>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</si>
  <si>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</si>
  <si>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</si>
  <si>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</si>
  <si>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</si>
  <si>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</si>
  <si>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</si>
  <si>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</si>
  <si>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</si>
  <si>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</si>
  <si>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</si>
  <si>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</si>
  <si>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</si>
  <si>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</si>
  <si>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</si>
  <si>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</si>
  <si>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</si>
  <si>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</si>
  <si>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</si>
  <si>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</si>
  <si>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</si>
  <si>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</si>
  <si>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</si>
  <si>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</si>
  <si>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</si>
  <si>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</si>
  <si>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</si>
  <si>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</si>
  <si>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</si>
  <si>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</si>
  <si>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</si>
  <si>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</si>
  <si>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</si>
  <si>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</si>
  <si>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</si>
  <si>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</si>
  <si>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</si>
  <si>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</si>
  <si>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</si>
  <si>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</si>
  <si>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</si>
  <si>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</si>
  <si>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</si>
  <si>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</si>
  <si>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</si>
  <si>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</si>
  <si>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</si>
  <si>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</si>
  <si>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</si>
  <si>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</si>
  <si>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</si>
  <si>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</si>
  <si>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</si>
  <si>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</si>
  <si>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</si>
  <si>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</si>
  <si>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</si>
  <si>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</si>
  <si>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</si>
  <si>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</si>
  <si>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</si>
  <si>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</si>
  <si>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</si>
  <si>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</si>
  <si>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</si>
  <si>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</si>
  <si>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</si>
  <si>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</si>
  <si>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</si>
  <si>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</si>
  <si>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</si>
  <si>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</si>
  <si>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</si>
  <si>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</si>
  <si>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</si>
  <si>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</si>
  <si>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</si>
  <si>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</si>
  <si>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</si>
  <si>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</si>
  <si>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</si>
  <si>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</si>
  <si>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</si>
  <si>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</si>
  <si>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</si>
  <si>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</si>
  <si>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</si>
  <si>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</si>
  <si>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</si>
  <si>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</si>
  <si>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</si>
  <si>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</si>
  <si>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</si>
  <si>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</si>
  <si>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</si>
  <si>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</si>
  <si>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</si>
  <si>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</si>
  <si>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</si>
  <si>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</si>
  <si>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</si>
  <si>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</si>
  <si>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</si>
  <si>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</si>
  <si>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</si>
  <si>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</si>
  <si>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</si>
  <si>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</si>
  <si>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</si>
  <si>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</si>
  <si>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</si>
  <si>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</si>
  <si>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</si>
  <si>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</si>
  <si>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</si>
  <si>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</si>
  <si>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</si>
  <si>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</si>
  <si>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</si>
  <si>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</si>
  <si>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</si>
  <si>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</si>
  <si>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</si>
  <si>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</si>
  <si>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</si>
  <si>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</si>
  <si>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</si>
  <si>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</si>
  <si>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</si>
  <si>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</si>
  <si>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</si>
  <si>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</si>
  <si>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</si>
  <si>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</si>
  <si>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</si>
  <si>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</si>
  <si>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</si>
  <si>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</si>
  <si>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</si>
  <si>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</si>
  <si>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</si>
  <si>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</si>
  <si>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</si>
  <si>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</si>
  <si>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</si>
  <si>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</si>
  <si>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</si>
  <si>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</si>
  <si>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</si>
  <si>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</si>
  <si>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</si>
  <si>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</si>
  <si>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</si>
  <si>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</si>
  <si>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</si>
  <si>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</si>
  <si>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</si>
  <si>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</si>
  <si>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</si>
  <si>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</si>
  <si>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</si>
  <si>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</si>
  <si>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</si>
  <si>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</si>
  <si>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</si>
  <si>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</si>
  <si>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</si>
  <si>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</si>
  <si>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</si>
  <si>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</si>
  <si>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</si>
  <si>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</si>
  <si>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</si>
  <si>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</si>
  <si>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</si>
  <si>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</si>
  <si>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</si>
  <si>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</si>
  <si>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</si>
  <si>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</si>
  <si>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</si>
  <si>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</si>
  <si>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</si>
  <si>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</si>
  <si>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</si>
  <si>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</si>
  <si>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</si>
  <si>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</si>
  <si>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</si>
  <si>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</si>
  <si>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</si>
  <si>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</si>
  <si>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</si>
  <si>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</si>
  <si>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</si>
  <si>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</si>
  <si>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</si>
  <si>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</si>
  <si>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</si>
  <si>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</si>
  <si>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</si>
  <si>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</si>
  <si>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</si>
  <si>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</si>
  <si>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</si>
  <si>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</si>
  <si>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</si>
  <si>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</si>
  <si>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</si>
  <si>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</si>
  <si>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</si>
  <si>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</si>
  <si>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</si>
  <si>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</si>
  <si>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</si>
  <si>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</si>
  <si>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</si>
  <si>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</si>
  <si>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</si>
  <si>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</si>
  <si>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</si>
  <si>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</si>
  <si>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</si>
  <si>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</si>
  <si>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</si>
  <si>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</si>
  <si>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</si>
  <si>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</si>
  <si>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</si>
  <si>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</si>
  <si>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</si>
  <si>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</si>
  <si>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</si>
  <si>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</si>
  <si>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</si>
  <si>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</si>
  <si>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</si>
  <si>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</si>
  <si>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</si>
  <si>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</si>
  <si>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</si>
  <si>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</si>
  <si>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</si>
  <si>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</si>
  <si>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</si>
  <si>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</si>
  <si>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</si>
  <si>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</si>
  <si>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</si>
  <si>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</si>
  <si>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</si>
  <si>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</si>
  <si>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</si>
  <si>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</si>
  <si>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</si>
  <si>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</si>
  <si>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</si>
  <si>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</si>
  <si>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</si>
  <si>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</si>
  <si>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</si>
  <si>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</si>
  <si>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</si>
  <si>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</si>
  <si>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</si>
  <si>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</si>
  <si>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</si>
  <si>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</si>
  <si>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</si>
  <si>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</si>
  <si>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</si>
  <si>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</si>
  <si>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</si>
  <si>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</si>
  <si>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</si>
  <si>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</si>
  <si>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</si>
  <si>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</si>
  <si>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</si>
  <si>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</si>
  <si>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</si>
  <si>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</si>
  <si>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</si>
  <si>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</si>
  <si>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</si>
  <si>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</si>
  <si>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</si>
  <si>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</si>
  <si>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</si>
  <si>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</si>
  <si>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</si>
  <si>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</si>
  <si>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</si>
  <si>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</si>
  <si>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</si>
  <si>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</si>
  <si>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</si>
  <si>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</si>
  <si>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</si>
  <si>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</si>
  <si>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</si>
  <si>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</si>
  <si>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</si>
  <si>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</si>
  <si>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</si>
  <si>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</si>
  <si>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</si>
  <si>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</si>
  <si>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</si>
  <si>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</si>
  <si>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</si>
  <si>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</si>
  <si>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</si>
  <si>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</si>
  <si>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</si>
  <si>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</si>
  <si>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</si>
  <si>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</si>
  <si>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</si>
  <si>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</si>
  <si>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</si>
  <si>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</si>
  <si>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</si>
  <si>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</si>
  <si>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</si>
  <si>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</si>
  <si>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</si>
  <si>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</si>
  <si>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</si>
  <si>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</si>
  <si>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</si>
  <si>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</si>
  <si>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</si>
  <si>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</si>
  <si>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</si>
  <si>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</si>
  <si>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</si>
  <si>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</si>
  <si>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</si>
  <si>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</si>
  <si>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</si>
  <si>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</si>
  <si>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</si>
  <si>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</si>
  <si>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</si>
  <si>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</si>
  <si>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</si>
  <si>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</si>
  <si>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</si>
  <si>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</si>
  <si>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</si>
  <si>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</si>
  <si>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</si>
  <si>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</si>
  <si>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</si>
  <si>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</si>
  <si>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</si>
  <si>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</si>
  <si>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</si>
  <si>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</si>
  <si>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</si>
  <si>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</si>
  <si>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</si>
  <si>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</si>
  <si>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</si>
  <si>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</si>
  <si>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</si>
  <si>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</si>
  <si>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</si>
  <si>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</si>
  <si>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</si>
  <si>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</si>
  <si>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</si>
  <si>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</si>
  <si>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</si>
  <si>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</si>
  <si>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</si>
  <si>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</si>
  <si>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</si>
  <si>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</si>
  <si>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</si>
  <si>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</si>
  <si>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</si>
  <si>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</si>
  <si>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</si>
  <si>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</si>
  <si>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</si>
  <si>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</si>
  <si>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</si>
  <si>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</si>
  <si>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</si>
  <si>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</si>
  <si>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</si>
  <si>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</si>
  <si>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</si>
  <si>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</si>
  <si>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</si>
  <si>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</si>
  <si>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</si>
  <si>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</si>
  <si>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</si>
  <si>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</si>
  <si>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</si>
  <si>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</si>
  <si>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</si>
  <si>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</si>
  <si>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</si>
  <si>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</si>
  <si>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</si>
  <si>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</si>
  <si>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</si>
  <si>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</si>
  <si>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</si>
  <si>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</si>
  <si>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</si>
  <si>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</si>
  <si>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</si>
  <si>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</si>
  <si>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</si>
  <si>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</si>
  <si>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</si>
  <si>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</si>
  <si>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</si>
  <si>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</si>
  <si>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</si>
  <si>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</si>
  <si>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</si>
  <si>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</si>
  <si>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</si>
  <si>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</si>
  <si>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</si>
  <si>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</si>
  <si>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</si>
  <si>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</si>
  <si>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</si>
  <si>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</si>
  <si>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</si>
  <si>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</si>
  <si>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</si>
  <si>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</si>
  <si>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</si>
  <si>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</si>
  <si>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</si>
  <si>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</si>
  <si>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</si>
  <si>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</si>
  <si>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</si>
  <si>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</si>
  <si>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</si>
  <si>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</si>
  <si>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</si>
  <si>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</si>
  <si>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</si>
  <si>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</si>
  <si>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</si>
  <si>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</si>
  <si>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</si>
  <si>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</si>
  <si>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</si>
  <si>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</si>
  <si>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</si>
  <si>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</si>
  <si>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</si>
  <si>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</si>
  <si>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</si>
  <si>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</si>
  <si>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</si>
  <si>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</si>
  <si>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</si>
  <si>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</si>
  <si>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</si>
  <si>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</si>
  <si>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</si>
  <si>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</si>
  <si>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</si>
  <si>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</si>
  <si>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</si>
  <si>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</si>
  <si>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</si>
  <si>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</si>
  <si>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</si>
  <si>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</si>
  <si>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</si>
  <si>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</si>
  <si>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</si>
  <si>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</si>
  <si>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</si>
  <si>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</si>
  <si>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</si>
  <si>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</si>
  <si>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</si>
  <si>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</si>
  <si>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</si>
  <si>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</si>
  <si>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</si>
  <si>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</si>
  <si>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</si>
  <si>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</si>
  <si>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</si>
  <si>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</si>
  <si>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</si>
  <si>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</si>
  <si>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</si>
  <si>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</si>
  <si>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</si>
  <si>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</si>
  <si>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</si>
  <si>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</si>
  <si>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</si>
  <si>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</si>
  <si>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</si>
  <si>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</si>
  <si>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</si>
  <si>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</si>
  <si>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</si>
  <si>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</si>
  <si>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</si>
  <si>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</si>
  <si>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</si>
  <si>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</si>
  <si>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</si>
  <si>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</si>
  <si>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</si>
  <si>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</si>
  <si>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</si>
  <si>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</si>
  <si>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</si>
  <si>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</si>
  <si>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</si>
  <si>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</si>
  <si>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</si>
  <si>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</si>
  <si>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</si>
  <si>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</si>
  <si>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</si>
  <si>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</si>
  <si>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</si>
  <si>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</si>
  <si>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</si>
  <si>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</si>
  <si>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</si>
  <si>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</si>
  <si>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</si>
  <si>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</si>
  <si>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</si>
  <si>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</si>
  <si>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</si>
  <si>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</si>
  <si>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</si>
  <si>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</si>
  <si>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</si>
  <si>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</si>
  <si>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</si>
  <si>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</si>
  <si>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</si>
  <si>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</si>
  <si>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</si>
  <si>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</si>
  <si>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</si>
  <si>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</si>
  <si>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</si>
  <si>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</si>
  <si>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</si>
  <si>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</si>
  <si>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</si>
  <si>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</si>
  <si>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</si>
  <si>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</si>
  <si>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</si>
  <si>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</si>
  <si>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</si>
  <si>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</si>
  <si>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</si>
  <si>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</si>
  <si>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</si>
  <si>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</si>
  <si>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</si>
  <si>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</si>
  <si>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</si>
  <si>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</si>
  <si>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</si>
  <si>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</si>
  <si>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</si>
  <si>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</si>
  <si>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</si>
  <si>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</si>
  <si>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</si>
  <si>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</si>
  <si>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</si>
  <si>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</si>
  <si>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</si>
  <si>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</si>
  <si>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</si>
  <si>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</si>
  <si>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</si>
  <si>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</si>
  <si>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</si>
  <si>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</si>
  <si>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</si>
  <si>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</si>
  <si>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</si>
  <si>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</si>
  <si>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</si>
  <si>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</si>
  <si>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</si>
  <si>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</si>
  <si>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</si>
  <si>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</si>
  <si>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</si>
  <si>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</si>
  <si>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</si>
  <si>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</si>
  <si>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</si>
  <si>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</si>
  <si>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</si>
  <si>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</si>
  <si>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</si>
  <si>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</si>
  <si>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</si>
  <si>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</si>
  <si>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</si>
  <si>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</si>
  <si>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</si>
  <si>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</si>
  <si>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</si>
  <si>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</si>
  <si>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</si>
  <si>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</si>
  <si>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</si>
  <si>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</si>
  <si>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</si>
  <si>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</si>
  <si>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</si>
  <si>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</si>
  <si>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</si>
  <si>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</si>
  <si>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</si>
  <si>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</si>
  <si>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</si>
  <si>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</si>
  <si>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</si>
  <si>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</si>
  <si>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</si>
  <si>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</si>
  <si>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</si>
  <si>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</si>
  <si>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</si>
  <si>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</si>
  <si>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</si>
  <si>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</si>
  <si>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</si>
  <si>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</si>
  <si>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</si>
  <si>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</si>
  <si>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</si>
  <si>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</si>
  <si>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</si>
  <si>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</si>
  <si>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</si>
  <si>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</si>
  <si>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</si>
  <si>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</si>
  <si>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</si>
  <si>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</si>
  <si>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</si>
  <si>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</si>
  <si>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</si>
  <si>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</si>
  <si>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</si>
  <si>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</si>
  <si>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</si>
  <si>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</si>
  <si>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</si>
  <si>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</si>
  <si>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</si>
  <si>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</si>
  <si>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</si>
  <si>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</si>
  <si>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</si>
  <si>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</si>
  <si>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</si>
  <si>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</si>
  <si>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</si>
  <si>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</si>
  <si>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</si>
  <si>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</si>
  <si>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</si>
  <si>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</si>
  <si>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</si>
  <si>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</si>
  <si>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</si>
  <si>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</si>
  <si>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</si>
  <si>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</si>
  <si>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</si>
  <si>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</si>
  <si>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</si>
  <si>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</si>
  <si>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</si>
  <si>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</si>
  <si>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</si>
  <si>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</si>
  <si>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</si>
  <si>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</si>
  <si>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</si>
  <si>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</si>
  <si>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</si>
  <si>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</si>
  <si>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</si>
  <si>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</si>
  <si>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</si>
  <si>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</si>
  <si>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</si>
  <si>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</si>
  <si>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</si>
  <si>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</si>
  <si>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</si>
  <si>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</si>
  <si>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</si>
  <si>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</si>
  <si>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</si>
  <si>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</si>
  <si>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</si>
  <si>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</si>
  <si>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</si>
  <si>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</si>
  <si>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</si>
  <si>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</si>
  <si>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</si>
  <si>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</si>
  <si>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</si>
  <si>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</si>
  <si>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</si>
  <si>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</si>
  <si>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</si>
  <si>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</si>
  <si>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</si>
  <si>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</si>
  <si>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</si>
  <si>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</si>
  <si>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</si>
  <si>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</si>
  <si>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</si>
  <si>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</si>
  <si>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</si>
  <si>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</si>
  <si>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</si>
  <si>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</si>
  <si>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</si>
  <si>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</si>
  <si>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</si>
  <si>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</si>
  <si>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</si>
  <si>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</si>
  <si>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</si>
  <si>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</si>
  <si>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</si>
  <si>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</si>
  <si>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</si>
  <si>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</si>
  <si>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</si>
  <si>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</si>
  <si>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</si>
  <si>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</si>
  <si>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</si>
  <si>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</si>
  <si>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</si>
  <si>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</si>
  <si>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</si>
  <si>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</si>
  <si>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</si>
  <si>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</si>
  <si>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</si>
  <si>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</si>
  <si>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</si>
  <si>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</si>
  <si>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</si>
  <si>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</si>
  <si>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</si>
  <si>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</si>
  <si>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</si>
  <si>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</si>
  <si>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</si>
  <si>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</si>
  <si>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</si>
  <si>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</si>
  <si>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</si>
  <si>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</si>
  <si>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</si>
  <si>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</si>
  <si>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</si>
  <si>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</si>
  <si>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</si>
  <si>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</si>
  <si>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</si>
  <si>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</si>
  <si>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</si>
  <si>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</si>
  <si>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</si>
  <si>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</si>
  <si>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</si>
  <si>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</si>
  <si>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</si>
  <si>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</si>
  <si>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</si>
  <si>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</si>
  <si>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</si>
  <si>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</si>
  <si>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</si>
  <si>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</si>
  <si>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</si>
  <si>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</si>
  <si>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</si>
  <si>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</si>
  <si>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</si>
  <si>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</si>
  <si>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</si>
  <si>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</si>
  <si>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</si>
  <si>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</si>
  <si>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</si>
  <si>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</si>
  <si>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</si>
  <si>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</si>
  <si>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</si>
  <si>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</si>
  <si>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</si>
  <si>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</si>
  <si>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</si>
  <si>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</si>
  <si>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</si>
  <si>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</si>
  <si>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</si>
  <si>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</si>
  <si>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</si>
  <si>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</si>
  <si>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</si>
  <si>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</si>
  <si>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</si>
  <si>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</si>
  <si>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</si>
  <si>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</si>
  <si>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</si>
  <si>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</si>
  <si>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</si>
  <si>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</si>
  <si>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</si>
  <si>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</si>
  <si>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</si>
  <si>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</si>
  <si>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</si>
  <si>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</si>
  <si>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</si>
  <si>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</si>
  <si>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</si>
  <si>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</si>
  <si>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</si>
  <si>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</si>
  <si>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</si>
  <si>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</si>
  <si>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</si>
  <si>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</si>
  <si>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</si>
  <si>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</si>
  <si>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</si>
  <si>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</si>
  <si>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</si>
  <si>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</si>
  <si>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</si>
  <si>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</si>
  <si>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</si>
  <si>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</si>
  <si>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</si>
  <si>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</si>
  <si>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</si>
  <si>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</si>
  <si>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</si>
  <si>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</si>
  <si>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</si>
  <si>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</si>
  <si>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</si>
  <si>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</si>
  <si>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</si>
  <si>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</si>
  <si>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</si>
  <si>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</si>
  <si>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</si>
  <si>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</si>
  <si>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</si>
  <si>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</si>
  <si>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</si>
  <si>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</si>
  <si>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</si>
  <si>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</si>
  <si>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</si>
  <si>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</si>
  <si>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</si>
  <si>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</si>
  <si>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</si>
  <si>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</si>
  <si>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</si>
  <si>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</si>
  <si>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</si>
  <si>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</si>
  <si>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</si>
  <si>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</si>
  <si>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</si>
  <si>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</si>
  <si>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</si>
  <si>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</si>
  <si>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</si>
  <si>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</si>
  <si>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</si>
  <si>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</si>
  <si>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</si>
  <si>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</si>
  <si>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</si>
  <si>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</si>
  <si>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</si>
  <si>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</si>
  <si>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</si>
  <si>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</si>
  <si>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</si>
  <si>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</si>
  <si>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</si>
  <si>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</si>
  <si>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</si>
  <si>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</si>
  <si>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</si>
  <si>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</si>
  <si>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</si>
  <si>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</si>
  <si>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</si>
  <si>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</si>
  <si>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</si>
  <si>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</si>
  <si>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</si>
  <si>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</si>
  <si>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</si>
  <si>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</si>
  <si>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</si>
  <si>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</si>
  <si>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</si>
  <si>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</si>
  <si>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</si>
  <si>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</si>
  <si>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</si>
  <si>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</si>
  <si>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</si>
  <si>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</si>
  <si>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</si>
  <si>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</si>
  <si>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</si>
  <si>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</si>
  <si>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</si>
  <si>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</si>
  <si>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</si>
  <si>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</si>
  <si>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</si>
  <si>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</si>
  <si>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</si>
  <si>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</si>
  <si>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</si>
  <si>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</si>
  <si>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</si>
  <si>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</si>
  <si>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</si>
  <si>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</si>
  <si>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</si>
  <si>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</si>
  <si>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</si>
  <si>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</si>
  <si>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</si>
  <si>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</si>
  <si>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</si>
  <si>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</si>
  <si>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</si>
  <si>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</si>
  <si>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</si>
  <si>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</si>
  <si>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</si>
  <si>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</si>
  <si>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</si>
  <si>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</si>
  <si>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</si>
  <si>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</si>
  <si>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</si>
  <si>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</si>
  <si>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</si>
  <si>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</si>
  <si>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</si>
  <si>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</si>
  <si>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</si>
  <si>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</si>
  <si>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</si>
  <si>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</si>
  <si>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</si>
  <si>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</si>
  <si>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</si>
  <si>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</si>
  <si>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</si>
  <si>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</si>
  <si>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</si>
  <si>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</si>
  <si>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</si>
  <si>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</si>
  <si>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</si>
  <si>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</si>
  <si>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</si>
  <si>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</si>
  <si>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</si>
  <si>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</si>
  <si>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</si>
  <si>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</si>
  <si>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</si>
  <si>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</si>
  <si>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</si>
  <si>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</si>
  <si>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</si>
  <si>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</si>
  <si>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</si>
  <si>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</si>
  <si>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</si>
  <si>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</si>
  <si>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</si>
  <si>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</si>
  <si>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</si>
  <si>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</si>
  <si>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</si>
  <si>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</si>
  <si>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</si>
  <si>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</si>
  <si>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</si>
  <si>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</si>
  <si>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</si>
  <si>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</si>
  <si>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</si>
  <si>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</si>
  <si>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</si>
  <si>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</si>
  <si>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</si>
  <si>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</si>
  <si>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</si>
  <si>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</si>
  <si>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</si>
  <si>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</si>
  <si>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</si>
  <si>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</si>
  <si>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</si>
  <si>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</si>
  <si>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</si>
  <si>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</si>
  <si>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</si>
  <si>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</si>
  <si>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</si>
  <si>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</si>
  <si>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</si>
  <si>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</si>
  <si>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</si>
  <si>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</si>
  <si>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</si>
  <si>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</si>
  <si>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</si>
  <si>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</si>
  <si>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</si>
  <si>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</si>
  <si>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</si>
  <si>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</si>
  <si>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</si>
  <si>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</si>
  <si>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</si>
  <si>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</si>
  <si>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</si>
  <si>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</si>
  <si>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</si>
  <si>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</si>
  <si>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</si>
  <si>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</si>
  <si>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</si>
  <si>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</si>
  <si>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</si>
  <si>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</si>
  <si>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</si>
  <si>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</si>
  <si>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</si>
  <si>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</si>
  <si>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</si>
  <si>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</si>
  <si>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</si>
  <si>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</si>
  <si>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</si>
  <si>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</si>
  <si>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</si>
  <si>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</si>
  <si>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</si>
  <si>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</si>
  <si>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</si>
  <si>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</si>
  <si>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</si>
  <si>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</si>
  <si>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</si>
  <si>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</si>
  <si>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</si>
  <si>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</si>
  <si>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</si>
  <si>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</si>
  <si>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</si>
  <si>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</si>
  <si>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</si>
  <si>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</si>
  <si>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</si>
  <si>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</si>
  <si>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</si>
  <si>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</si>
  <si>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</si>
  <si>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</si>
  <si>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</si>
  <si>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</si>
  <si>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</si>
  <si>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</si>
  <si>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</si>
  <si>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</si>
  <si>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</si>
  <si>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</si>
  <si>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</si>
  <si>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</si>
  <si>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</si>
  <si>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</si>
  <si>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</si>
  <si>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</si>
  <si>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</si>
  <si>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</si>
  <si>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</si>
  <si>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</si>
  <si>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</si>
  <si>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</si>
  <si>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</si>
  <si>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</si>
  <si>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</si>
  <si>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</si>
  <si>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</si>
  <si>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</si>
  <si>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</si>
  <si>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</si>
  <si>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</si>
  <si>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</si>
  <si>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</si>
  <si>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</si>
  <si>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</si>
  <si>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</si>
  <si>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</si>
  <si>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</si>
  <si>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</si>
  <si>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</si>
  <si>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</si>
  <si>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</si>
  <si>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</si>
  <si>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</si>
  <si>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</si>
  <si>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</si>
  <si>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</si>
  <si>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</si>
  <si>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</si>
  <si>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</si>
  <si>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</si>
  <si>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</si>
  <si>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</si>
  <si>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</si>
  <si>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</si>
  <si>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</si>
  <si>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</si>
  <si>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</si>
  <si>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</si>
  <si>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</si>
  <si>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</si>
  <si>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</si>
  <si>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</si>
  <si>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</si>
  <si>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</si>
  <si>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</si>
  <si>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</si>
  <si>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</si>
  <si>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</si>
  <si>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</si>
  <si>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</si>
  <si>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</si>
  <si>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</si>
  <si>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</si>
  <si>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</si>
  <si>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</si>
  <si>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</si>
  <si>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</si>
  <si>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</si>
  <si>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</si>
  <si>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</si>
  <si>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</si>
  <si>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</si>
  <si>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</si>
  <si>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</si>
  <si>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</si>
  <si>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</si>
  <si>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</si>
  <si>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</si>
  <si>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</si>
  <si>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</si>
  <si>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</si>
  <si>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</si>
  <si>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</si>
  <si>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</si>
  <si>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</si>
  <si>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</si>
  <si>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</si>
  <si>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</si>
  <si>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</si>
  <si>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</si>
  <si>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</si>
  <si>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</si>
  <si>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</si>
  <si>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</si>
  <si>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</si>
  <si>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</si>
  <si>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</si>
  <si>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</si>
  <si>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</si>
  <si>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</si>
  <si>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</si>
  <si>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</si>
  <si>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</si>
  <si>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</si>
  <si>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</si>
  <si>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</si>
  <si>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</si>
  <si>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</si>
  <si>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</si>
  <si>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</si>
  <si>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</si>
  <si>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</si>
  <si>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</si>
  <si>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</si>
  <si>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</si>
  <si>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</si>
  <si>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</si>
  <si>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</si>
  <si>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</si>
  <si>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</si>
  <si>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</si>
  <si>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</si>
  <si>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</si>
  <si>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</si>
  <si>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</si>
  <si>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</si>
  <si>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</si>
  <si>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</si>
  <si>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</si>
  <si>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</si>
  <si>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</si>
  <si>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</si>
  <si>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</si>
  <si>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</si>
  <si>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</si>
  <si>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</si>
  <si>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</si>
  <si>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</si>
  <si>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</si>
  <si>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</si>
  <si>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</si>
  <si>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</si>
  <si>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</si>
  <si>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</si>
  <si>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</si>
  <si>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</si>
  <si>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</si>
  <si>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</si>
  <si>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</si>
  <si>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</si>
  <si>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</si>
  <si>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</si>
  <si>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</si>
  <si>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</si>
  <si>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</si>
  <si>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</si>
  <si>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</si>
  <si>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</si>
  <si>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</si>
  <si>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</si>
  <si>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</si>
  <si>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</si>
  <si>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</si>
  <si>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</si>
  <si>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</si>
  <si>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</si>
  <si>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</si>
  <si>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</si>
  <si>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</si>
  <si>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</si>
  <si>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</si>
  <si>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</si>
  <si>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</si>
  <si>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</si>
  <si>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</si>
  <si>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</si>
  <si>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</si>
  <si>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</si>
  <si>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</si>
  <si>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</si>
  <si>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</si>
  <si>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</si>
  <si>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</si>
  <si>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</si>
  <si>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</si>
  <si>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</si>
  <si>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</si>
  <si>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</si>
  <si>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</si>
  <si>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</si>
  <si>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</si>
  <si>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</si>
  <si>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</si>
  <si>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</si>
  <si>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</si>
  <si>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</si>
  <si>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</si>
  <si>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</si>
  <si>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</si>
  <si>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</si>
  <si>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</si>
  <si>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</si>
  <si>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</si>
  <si>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</si>
  <si>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</si>
  <si>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</si>
  <si>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</si>
  <si>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</si>
  <si>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</si>
  <si>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</si>
  <si>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</si>
  <si>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</si>
  <si>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</si>
  <si>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</si>
  <si>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</si>
  <si>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</si>
  <si>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</si>
  <si>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</si>
  <si>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</si>
  <si>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</si>
  <si>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</si>
  <si>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</si>
  <si>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</si>
  <si>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</si>
  <si>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</si>
  <si>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</si>
  <si>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</si>
  <si>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</si>
  <si>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</si>
  <si>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</si>
  <si>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</si>
  <si>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</si>
  <si>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Arabica</t>
  </si>
  <si>
    <t>Excelsa</t>
  </si>
  <si>
    <t>Liberica</t>
  </si>
  <si>
    <t>Robica</t>
  </si>
  <si>
    <t>2019</t>
  </si>
  <si>
    <t>jan</t>
  </si>
  <si>
    <t>feb</t>
  </si>
  <si>
    <t>mar</t>
  </si>
  <si>
    <t>apr</t>
  </si>
  <si>
    <t>mai</t>
  </si>
  <si>
    <t>jun</t>
  </si>
  <si>
    <t>jul</t>
  </si>
  <si>
    <t>aug</t>
  </si>
  <si>
    <t>sep</t>
  </si>
  <si>
    <t>okt</t>
  </si>
  <si>
    <t>nov</t>
  </si>
  <si>
    <t>des</t>
  </si>
  <si>
    <t>2020</t>
  </si>
  <si>
    <t>2021</t>
  </si>
  <si>
    <t>2022</t>
  </si>
  <si>
    <t>Years (Order Date)</t>
  </si>
  <si>
    <t>Months (Order Date)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</si>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</sst>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quot;kg&quot;\ "/>
    <numFmt numFmtId="166" formatCode="_-[$$-409]* #,##0.00_ ;_-[$$-409]* \-#,##0.00\ ;_-[$$-409]* &quot;-&quot;??_ ;_-@_ "/>
    <numFmt numFmtId="169" formatCode="[$USD]\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numFmt numFmtId="166" formatCode="_-[$$-409]* #,##0.00_ ;_-[$$-409]* \-#,##0.00\ ;_-[$$-409]* &quot;-&quot;??_ ;_-@_ "/>
    </dxf>
    <dxf>
      <numFmt numFmtId="166" formatCode="_-[$$-409]* #,##0.00_ ;_-[$$-409]* \-#,##0.00\ ;_-[$$-409]* &quot;-&quot;??_ ;_-@_ "/>
    </dxf>
    <dxf>
      <numFmt numFmtId="165" formatCode="0.0&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mai</c:v>
                  </c:pt>
                  <c:pt idx="5">
                    <c:v>jun</c:v>
                  </c:pt>
                  <c:pt idx="6">
                    <c:v>jul</c:v>
                  </c:pt>
                  <c:pt idx="7">
                    <c:v>aug</c:v>
                  </c:pt>
                  <c:pt idx="8">
                    <c:v>sep</c:v>
                  </c:pt>
                  <c:pt idx="9">
                    <c:v>okt</c:v>
                  </c:pt>
                  <c:pt idx="10">
                    <c:v>nov</c:v>
                  </c:pt>
                  <c:pt idx="11">
                    <c:v>des</c:v>
                  </c:pt>
                  <c:pt idx="12">
                    <c:v>jan</c:v>
                  </c:pt>
                  <c:pt idx="13">
                    <c:v>feb</c:v>
                  </c:pt>
                  <c:pt idx="14">
                    <c:v>mar</c:v>
                  </c:pt>
                  <c:pt idx="15">
                    <c:v>apr</c:v>
                  </c:pt>
                  <c:pt idx="16">
                    <c:v>mai</c:v>
                  </c:pt>
                  <c:pt idx="17">
                    <c:v>jun</c:v>
                  </c:pt>
                  <c:pt idx="18">
                    <c:v>jul</c:v>
                  </c:pt>
                  <c:pt idx="19">
                    <c:v>aug</c:v>
                  </c:pt>
                  <c:pt idx="20">
                    <c:v>sep</c:v>
                  </c:pt>
                  <c:pt idx="21">
                    <c:v>okt</c:v>
                  </c:pt>
                  <c:pt idx="22">
                    <c:v>nov</c:v>
                  </c:pt>
                  <c:pt idx="23">
                    <c:v>des</c:v>
                  </c:pt>
                  <c:pt idx="24">
                    <c:v>jan</c:v>
                  </c:pt>
                  <c:pt idx="25">
                    <c:v>feb</c:v>
                  </c:pt>
                  <c:pt idx="26">
                    <c:v>mar</c:v>
                  </c:pt>
                  <c:pt idx="27">
                    <c:v>apr</c:v>
                  </c:pt>
                  <c:pt idx="28">
                    <c:v>mai</c:v>
                  </c:pt>
                  <c:pt idx="29">
                    <c:v>jun</c:v>
                  </c:pt>
                  <c:pt idx="30">
                    <c:v>jul</c:v>
                  </c:pt>
                  <c:pt idx="31">
                    <c:v>aug</c:v>
                  </c:pt>
                  <c:pt idx="32">
                    <c:v>sep</c:v>
                  </c:pt>
                  <c:pt idx="33">
                    <c:v>okt</c:v>
                  </c:pt>
                  <c:pt idx="34">
                    <c:v>nov</c:v>
                  </c:pt>
                  <c:pt idx="35">
                    <c:v>des</c:v>
                  </c:pt>
                  <c:pt idx="36">
                    <c:v>jan</c:v>
                  </c:pt>
                  <c:pt idx="37">
                    <c:v>feb</c:v>
                  </c:pt>
                  <c:pt idx="38">
                    <c:v>mar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4EDA-41C0-ABF3-28BFC555B84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mai</c:v>
                  </c:pt>
                  <c:pt idx="5">
                    <c:v>jun</c:v>
                  </c:pt>
                  <c:pt idx="6">
                    <c:v>jul</c:v>
                  </c:pt>
                  <c:pt idx="7">
                    <c:v>aug</c:v>
                  </c:pt>
                  <c:pt idx="8">
                    <c:v>sep</c:v>
                  </c:pt>
                  <c:pt idx="9">
                    <c:v>okt</c:v>
                  </c:pt>
                  <c:pt idx="10">
                    <c:v>nov</c:v>
                  </c:pt>
                  <c:pt idx="11">
                    <c:v>des</c:v>
                  </c:pt>
                  <c:pt idx="12">
                    <c:v>jan</c:v>
                  </c:pt>
                  <c:pt idx="13">
                    <c:v>feb</c:v>
                  </c:pt>
                  <c:pt idx="14">
                    <c:v>mar</c:v>
                  </c:pt>
                  <c:pt idx="15">
                    <c:v>apr</c:v>
                  </c:pt>
                  <c:pt idx="16">
                    <c:v>mai</c:v>
                  </c:pt>
                  <c:pt idx="17">
                    <c:v>jun</c:v>
                  </c:pt>
                  <c:pt idx="18">
                    <c:v>jul</c:v>
                  </c:pt>
                  <c:pt idx="19">
                    <c:v>aug</c:v>
                  </c:pt>
                  <c:pt idx="20">
                    <c:v>sep</c:v>
                  </c:pt>
                  <c:pt idx="21">
                    <c:v>okt</c:v>
                  </c:pt>
                  <c:pt idx="22">
                    <c:v>nov</c:v>
                  </c:pt>
                  <c:pt idx="23">
                    <c:v>des</c:v>
                  </c:pt>
                  <c:pt idx="24">
                    <c:v>jan</c:v>
                  </c:pt>
                  <c:pt idx="25">
                    <c:v>feb</c:v>
                  </c:pt>
                  <c:pt idx="26">
                    <c:v>mar</c:v>
                  </c:pt>
                  <c:pt idx="27">
                    <c:v>apr</c:v>
                  </c:pt>
                  <c:pt idx="28">
                    <c:v>mai</c:v>
                  </c:pt>
                  <c:pt idx="29">
                    <c:v>jun</c:v>
                  </c:pt>
                  <c:pt idx="30">
                    <c:v>jul</c:v>
                  </c:pt>
                  <c:pt idx="31">
                    <c:v>aug</c:v>
                  </c:pt>
                  <c:pt idx="32">
                    <c:v>sep</c:v>
                  </c:pt>
                  <c:pt idx="33">
                    <c:v>okt</c:v>
                  </c:pt>
                  <c:pt idx="34">
                    <c:v>nov</c:v>
                  </c:pt>
                  <c:pt idx="35">
                    <c:v>des</c:v>
                  </c:pt>
                  <c:pt idx="36">
                    <c:v>jan</c:v>
                  </c:pt>
                  <c:pt idx="37">
                    <c:v>feb</c:v>
                  </c:pt>
                  <c:pt idx="38">
                    <c:v>mar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4EDA-41C0-ABF3-28BFC555B84D}"/>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mai</c:v>
                  </c:pt>
                  <c:pt idx="5">
                    <c:v>jun</c:v>
                  </c:pt>
                  <c:pt idx="6">
                    <c:v>jul</c:v>
                  </c:pt>
                  <c:pt idx="7">
                    <c:v>aug</c:v>
                  </c:pt>
                  <c:pt idx="8">
                    <c:v>sep</c:v>
                  </c:pt>
                  <c:pt idx="9">
                    <c:v>okt</c:v>
                  </c:pt>
                  <c:pt idx="10">
                    <c:v>nov</c:v>
                  </c:pt>
                  <c:pt idx="11">
                    <c:v>des</c:v>
                  </c:pt>
                  <c:pt idx="12">
                    <c:v>jan</c:v>
                  </c:pt>
                  <c:pt idx="13">
                    <c:v>feb</c:v>
                  </c:pt>
                  <c:pt idx="14">
                    <c:v>mar</c:v>
                  </c:pt>
                  <c:pt idx="15">
                    <c:v>apr</c:v>
                  </c:pt>
                  <c:pt idx="16">
                    <c:v>mai</c:v>
                  </c:pt>
                  <c:pt idx="17">
                    <c:v>jun</c:v>
                  </c:pt>
                  <c:pt idx="18">
                    <c:v>jul</c:v>
                  </c:pt>
                  <c:pt idx="19">
                    <c:v>aug</c:v>
                  </c:pt>
                  <c:pt idx="20">
                    <c:v>sep</c:v>
                  </c:pt>
                  <c:pt idx="21">
                    <c:v>okt</c:v>
                  </c:pt>
                  <c:pt idx="22">
                    <c:v>nov</c:v>
                  </c:pt>
                  <c:pt idx="23">
                    <c:v>des</c:v>
                  </c:pt>
                  <c:pt idx="24">
                    <c:v>jan</c:v>
                  </c:pt>
                  <c:pt idx="25">
                    <c:v>feb</c:v>
                  </c:pt>
                  <c:pt idx="26">
                    <c:v>mar</c:v>
                  </c:pt>
                  <c:pt idx="27">
                    <c:v>apr</c:v>
                  </c:pt>
                  <c:pt idx="28">
                    <c:v>mai</c:v>
                  </c:pt>
                  <c:pt idx="29">
                    <c:v>jun</c:v>
                  </c:pt>
                  <c:pt idx="30">
                    <c:v>jul</c:v>
                  </c:pt>
                  <c:pt idx="31">
                    <c:v>aug</c:v>
                  </c:pt>
                  <c:pt idx="32">
                    <c:v>sep</c:v>
                  </c:pt>
                  <c:pt idx="33">
                    <c:v>okt</c:v>
                  </c:pt>
                  <c:pt idx="34">
                    <c:v>nov</c:v>
                  </c:pt>
                  <c:pt idx="35">
                    <c:v>des</c:v>
                  </c:pt>
                  <c:pt idx="36">
                    <c:v>jan</c:v>
                  </c:pt>
                  <c:pt idx="37">
                    <c:v>feb</c:v>
                  </c:pt>
                  <c:pt idx="38">
                    <c:v>mar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4EDA-41C0-ABF3-28BFC555B84D}"/>
            </c:ext>
          </c:extLst>
        </c:ser>
        <c:ser>
          <c:idx val="3"/>
          <c:order val="3"/>
          <c:tx>
            <c:strRef>
              <c:f>TotalSales!$F$3:$F$4</c:f>
              <c:strCache>
                <c:ptCount val="1"/>
                <c:pt idx="0">
                  <c:v>Robica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mai</c:v>
                  </c:pt>
                  <c:pt idx="5">
                    <c:v>jun</c:v>
                  </c:pt>
                  <c:pt idx="6">
                    <c:v>jul</c:v>
                  </c:pt>
                  <c:pt idx="7">
                    <c:v>aug</c:v>
                  </c:pt>
                  <c:pt idx="8">
                    <c:v>sep</c:v>
                  </c:pt>
                  <c:pt idx="9">
                    <c:v>okt</c:v>
                  </c:pt>
                  <c:pt idx="10">
                    <c:v>nov</c:v>
                  </c:pt>
                  <c:pt idx="11">
                    <c:v>des</c:v>
                  </c:pt>
                  <c:pt idx="12">
                    <c:v>jan</c:v>
                  </c:pt>
                  <c:pt idx="13">
                    <c:v>feb</c:v>
                  </c:pt>
                  <c:pt idx="14">
                    <c:v>mar</c:v>
                  </c:pt>
                  <c:pt idx="15">
                    <c:v>apr</c:v>
                  </c:pt>
                  <c:pt idx="16">
                    <c:v>mai</c:v>
                  </c:pt>
                  <c:pt idx="17">
                    <c:v>jun</c:v>
                  </c:pt>
                  <c:pt idx="18">
                    <c:v>jul</c:v>
                  </c:pt>
                  <c:pt idx="19">
                    <c:v>aug</c:v>
                  </c:pt>
                  <c:pt idx="20">
                    <c:v>sep</c:v>
                  </c:pt>
                  <c:pt idx="21">
                    <c:v>okt</c:v>
                  </c:pt>
                  <c:pt idx="22">
                    <c:v>nov</c:v>
                  </c:pt>
                  <c:pt idx="23">
                    <c:v>des</c:v>
                  </c:pt>
                  <c:pt idx="24">
                    <c:v>jan</c:v>
                  </c:pt>
                  <c:pt idx="25">
                    <c:v>feb</c:v>
                  </c:pt>
                  <c:pt idx="26">
                    <c:v>mar</c:v>
                  </c:pt>
                  <c:pt idx="27">
                    <c:v>apr</c:v>
                  </c:pt>
                  <c:pt idx="28">
                    <c:v>mai</c:v>
                  </c:pt>
                  <c:pt idx="29">
                    <c:v>jun</c:v>
                  </c:pt>
                  <c:pt idx="30">
                    <c:v>jul</c:v>
                  </c:pt>
                  <c:pt idx="31">
                    <c:v>aug</c:v>
                  </c:pt>
                  <c:pt idx="32">
                    <c:v>sep</c:v>
                  </c:pt>
                  <c:pt idx="33">
                    <c:v>okt</c:v>
                  </c:pt>
                  <c:pt idx="34">
                    <c:v>nov</c:v>
                  </c:pt>
                  <c:pt idx="35">
                    <c:v>des</c:v>
                  </c:pt>
                  <c:pt idx="36">
                    <c:v>jan</c:v>
                  </c:pt>
                  <c:pt idx="37">
                    <c:v>feb</c:v>
                  </c:pt>
                  <c:pt idx="38">
                    <c:v>mar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EDA-41C0-ABF3-28BFC555B84D}"/>
            </c:ext>
          </c:extLst>
        </c:ser>
        <c:dLbls>
          <c:showLegendKey val="0"/>
          <c:showVal val="0"/>
          <c:showCatName val="0"/>
          <c:showSerName val="0"/>
          <c:showPercent val="0"/>
          <c:showBubbleSize val="0"/>
        </c:dLbls>
        <c:smooth val="0"/>
        <c:axId val="852463712"/>
        <c:axId val="643607408"/>
      </c:lineChart>
      <c:catAx>
        <c:axId val="8524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43607408"/>
        <c:crosses val="autoZero"/>
        <c:auto val="1"/>
        <c:lblAlgn val="ctr"/>
        <c:lblOffset val="100"/>
        <c:noMultiLvlLbl val="0"/>
      </c:catAx>
      <c:valAx>
        <c:axId val="6436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5246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nb-NO"/>
        </a:p>
      </c:txPr>
    </c:title>
    <c:autoTitleDeleted val="0"/>
    <c:pivotFmts>
      <c:pivotFmt>
        <c:idx val="0"/>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dLbl>
              <c:idx val="1"/>
              <c:delete val="1"/>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[$USD]\ #\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83A1-4709-ADF4-20FAE7FB3611}"/>
            </c:ext>
          </c:extLst>
        </c:ser>
        <c:dLbls>
          <c:showLegendKey val="0"/>
          <c:showVal val="0"/>
          <c:showCatName val="0"/>
          <c:showSerName val="0"/>
          <c:showPercent val="0"/>
          <c:showBubbleSize val="0"/>
        </c:dLbls>
        <c:gapWidth val="182"/>
        <c:axId val="1979886047"/>
        <c:axId val="426665823"/>
      </c:barChart>
      <c:catAx>
        <c:axId val="197988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crossAx val="426665823"/>
        <c:crosses val="autoZero"/>
        <c:auto val="1"/>
        <c:lblAlgn val="ctr"/>
        <c:lblOffset val="100"/>
        <c:noMultiLvlLbl val="0"/>
      </c:catAx>
      <c:valAx>
        <c:axId val="426665823"/>
        <c:scaling>
          <c:orientation val="minMax"/>
        </c:scaling>
        <c:delete val="0"/>
        <c:axPos val="b"/>
        <c:majorGridlines>
          <c:spPr>
            <a:ln w="9525" cap="flat" cmpd="sng" algn="ctr">
              <a:solidFill>
                <a:schemeClr val="accent1">
                  <a:lumMod val="50000"/>
                </a:schemeClr>
              </a:solidFill>
              <a:round/>
            </a:ln>
            <a:effectLst/>
          </c:spPr>
        </c:majorGridlines>
        <c:numFmt formatCode="[$USD]\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crossAx val="197988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nb-NO"/>
        </a:p>
      </c:txPr>
    </c:title>
    <c:autoTitleDeleted val="0"/>
    <c:pivotFmts>
      <c:pivotFmt>
        <c:idx val="0"/>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[$USD]\ #\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461D-47F0-BA49-0779DF824B0F}"/>
            </c:ext>
          </c:extLst>
        </c:ser>
        <c:dLbls>
          <c:showLegendKey val="0"/>
          <c:showVal val="0"/>
          <c:showCatName val="0"/>
          <c:showSerName val="0"/>
          <c:showPercent val="0"/>
          <c:showBubbleSize val="0"/>
        </c:dLbls>
        <c:gapWidth val="182"/>
        <c:axId val="1979886047"/>
        <c:axId val="426665823"/>
      </c:barChart>
      <c:catAx>
        <c:axId val="197988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crossAx val="426665823"/>
        <c:crosses val="autoZero"/>
        <c:auto val="1"/>
        <c:lblAlgn val="ctr"/>
        <c:lblOffset val="100"/>
        <c:noMultiLvlLbl val="0"/>
      </c:catAx>
      <c:valAx>
        <c:axId val="426665823"/>
        <c:scaling>
          <c:orientation val="minMax"/>
        </c:scaling>
        <c:delete val="0"/>
        <c:axPos val="b"/>
        <c:majorGridlines>
          <c:spPr>
            <a:ln w="9525" cap="flat" cmpd="sng" algn="ctr">
              <a:solidFill>
                <a:schemeClr val="accent1">
                  <a:lumMod val="50000"/>
                </a:schemeClr>
              </a:solidFill>
              <a:round/>
            </a:ln>
            <a:effectLst/>
          </c:spPr>
        </c:majorGridlines>
        <c:numFmt formatCode="[$USD]\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nb-NO"/>
          </a:p>
        </c:txPr>
        <c:crossAx val="197988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47625</xdr:rowOff>
    </xdr:from>
    <xdr:to>
      <xdr:col>25</xdr:col>
      <xdr:colOff>590550</xdr:colOff>
      <xdr:row>5</xdr:row>
      <xdr:rowOff>0</xdr:rowOff>
    </xdr:to>
    <xdr:sp macro="" textlink="">
      <xdr:nvSpPr>
        <xdr:cNvPr id="4" name="Rectangle 3">
          <a:extLst>
            <a:ext uri="{FF2B5EF4-FFF2-40B4-BE49-F238E27FC236}">
              <a16:creationId xmlns:a16="http://schemas.microsoft.com/office/drawing/2014/main" id="{F5B9301D-FE5D-9AEF-02CB-F8B91E7EE52A}"/>
            </a:ext>
          </a:extLst>
        </xdr:cNvPr>
        <xdr:cNvSpPr/>
      </xdr:nvSpPr>
      <xdr:spPr>
        <a:xfrm>
          <a:off x="180975" y="47625"/>
          <a:ext cx="15154275" cy="771525"/>
        </a:xfrm>
        <a:prstGeom prst="rect">
          <a:avLst/>
        </a:prstGeom>
        <a:solidFill>
          <a:schemeClr val="accent1">
            <a:lumMod val="40000"/>
            <a:lumOff val="6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b-NO" sz="1100"/>
        </a:p>
      </xdr:txBody>
    </xdr:sp>
    <xdr:clientData/>
  </xdr:twoCellAnchor>
  <xdr:twoCellAnchor>
    <xdr:from>
      <xdr:col>5</xdr:col>
      <xdr:colOff>323849</xdr:colOff>
      <xdr:row>1</xdr:row>
      <xdr:rowOff>104775</xdr:rowOff>
    </xdr:from>
    <xdr:to>
      <xdr:col>21</xdr:col>
      <xdr:colOff>257174</xdr:colOff>
      <xdr:row>4</xdr:row>
      <xdr:rowOff>76200</xdr:rowOff>
    </xdr:to>
    <xdr:sp macro="" textlink="">
      <xdr:nvSpPr>
        <xdr:cNvPr id="5" name="TextBox 4">
          <a:extLst>
            <a:ext uri="{FF2B5EF4-FFF2-40B4-BE49-F238E27FC236}">
              <a16:creationId xmlns:a16="http://schemas.microsoft.com/office/drawing/2014/main" id="{A222BB3E-FA25-E79A-3E80-98690C700CE2}"/>
            </a:ext>
          </a:extLst>
        </xdr:cNvPr>
        <xdr:cNvSpPr txBox="1"/>
      </xdr:nvSpPr>
      <xdr:spPr>
        <a:xfrm>
          <a:off x="2876549" y="161925"/>
          <a:ext cx="9686925" cy="5429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nb-NO" sz="3200" b="1"/>
            <a:t>COFFEE</a:t>
          </a:r>
          <a:r>
            <a:rPr lang="nb-NO" sz="3200" b="1" baseline="0"/>
            <a:t> SALES DASHBOARD </a:t>
          </a:r>
          <a:endParaRPr lang="nb-NO" sz="3200" b="1"/>
        </a:p>
      </xdr:txBody>
    </xdr:sp>
    <xdr:clientData/>
  </xdr:twoCellAnchor>
  <xdr:twoCellAnchor>
    <xdr:from>
      <xdr:col>1</xdr:col>
      <xdr:colOff>35718</xdr:colOff>
      <xdr:row>14</xdr:row>
      <xdr:rowOff>35717</xdr:rowOff>
    </xdr:from>
    <xdr:to>
      <xdr:col>11</xdr:col>
      <xdr:colOff>426245</xdr:colOff>
      <xdr:row>33</xdr:row>
      <xdr:rowOff>183356</xdr:rowOff>
    </xdr:to>
    <xdr:graphicFrame macro="">
      <xdr:nvGraphicFramePr>
        <xdr:cNvPr id="6" name="Chart 5">
          <a:extLst>
            <a:ext uri="{FF2B5EF4-FFF2-40B4-BE49-F238E27FC236}">
              <a16:creationId xmlns:a16="http://schemas.microsoft.com/office/drawing/2014/main" id="{48901CED-03A1-4924-917F-CCB7C5FCF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71437</xdr:colOff>
      <xdr:row>6</xdr:row>
      <xdr:rowOff>0</xdr:rowOff>
    </xdr:from>
    <xdr:to>
      <xdr:col>11</xdr:col>
      <xdr:colOff>461964</xdr:colOff>
      <xdr:row>13</xdr:row>
      <xdr:rowOff>38100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CB69CD3-7221-40AC-AD91-CB70B47939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00" y="1012031"/>
              <a:ext cx="6462714" cy="1371600"/>
            </a:xfrm>
            <a:prstGeom prst="rect">
              <a:avLst/>
            </a:prstGeom>
            <a:solidFill>
              <a:prstClr val="white"/>
            </a:solidFill>
            <a:ln w="1">
              <a:solidFill>
                <a:prstClr val="green"/>
              </a:solidFill>
            </a:ln>
          </xdr:spPr>
          <xdr:txBody>
            <a:bodyPr vertOverflow="clip" horzOverflow="clip"/>
            <a:lstStyle/>
            <a:p>
              <a:r>
                <a:rPr lang="nb-NO" sz="1100"/>
                <a:t>Timeline: Works in Excel 2013 or higher. Do not move or resize.</a:t>
              </a:r>
            </a:p>
          </xdr:txBody>
        </xdr:sp>
      </mc:Fallback>
    </mc:AlternateContent>
    <xdr:clientData/>
  </xdr:twoCellAnchor>
  <xdr:twoCellAnchor editAs="oneCell">
    <xdr:from>
      <xdr:col>15</xdr:col>
      <xdr:colOff>135732</xdr:colOff>
      <xdr:row>6</xdr:row>
      <xdr:rowOff>19050</xdr:rowOff>
    </xdr:from>
    <xdr:to>
      <xdr:col>18</xdr:col>
      <xdr:colOff>135732</xdr:colOff>
      <xdr:row>14</xdr:row>
      <xdr:rowOff>28575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315B284-8B3A-4AB7-9FE5-448305F396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55857" y="1031081"/>
              <a:ext cx="1821656" cy="1533525"/>
            </a:xfrm>
            <a:prstGeom prst="rect">
              <a:avLst/>
            </a:prstGeom>
            <a:solidFill>
              <a:prstClr val="white"/>
            </a:solidFill>
            <a:ln w="1">
              <a:solidFill>
                <a:prstClr val="green"/>
              </a:solidFill>
            </a:ln>
          </xdr:spPr>
          <xdr:txBody>
            <a:bodyPr vertOverflow="clip" horzOverflow="clip"/>
            <a:lstStyle/>
            <a:p>
              <a:r>
                <a:rPr lang="nb-N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28576</xdr:colOff>
      <xdr:row>6</xdr:row>
      <xdr:rowOff>23812</xdr:rowOff>
    </xdr:from>
    <xdr:to>
      <xdr:col>15</xdr:col>
      <xdr:colOff>28576</xdr:colOff>
      <xdr:row>14</xdr:row>
      <xdr:rowOff>52387</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E11BB555-BAD3-4C9D-8E21-4BDD3C3EAE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27045" y="1035843"/>
              <a:ext cx="1821656" cy="1552575"/>
            </a:xfrm>
            <a:prstGeom prst="rect">
              <a:avLst/>
            </a:prstGeom>
            <a:solidFill>
              <a:prstClr val="white"/>
            </a:solidFill>
            <a:ln w="1">
              <a:solidFill>
                <a:prstClr val="green"/>
              </a:solidFill>
            </a:ln>
          </xdr:spPr>
          <xdr:txBody>
            <a:bodyPr vertOverflow="clip" horzOverflow="clip"/>
            <a:lstStyle/>
            <a:p>
              <a:r>
                <a:rPr lang="nb-N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xdr:colOff>
      <xdr:row>14</xdr:row>
      <xdr:rowOff>161926</xdr:rowOff>
    </xdr:from>
    <xdr:to>
      <xdr:col>18</xdr:col>
      <xdr:colOff>154781</xdr:colOff>
      <xdr:row>18</xdr:row>
      <xdr:rowOff>114300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0C43C23-D422-470D-927C-FFC9039F67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822281" y="2697957"/>
              <a:ext cx="3774281" cy="714374"/>
            </a:xfrm>
            <a:prstGeom prst="rect">
              <a:avLst/>
            </a:prstGeom>
            <a:solidFill>
              <a:prstClr val="white"/>
            </a:solidFill>
            <a:ln w="1">
              <a:solidFill>
                <a:prstClr val="green"/>
              </a:solidFill>
            </a:ln>
          </xdr:spPr>
          <xdr:txBody>
            <a:bodyPr vertOverflow="clip" horzOverflow="clip"/>
            <a:lstStyle/>
            <a:p>
              <a:r>
                <a:rPr lang="nb-N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602456</xdr:colOff>
      <xdr:row>19</xdr:row>
      <xdr:rowOff>71438</xdr:rowOff>
    </xdr:from>
    <xdr:to>
      <xdr:col>25</xdr:col>
      <xdr:colOff>488156</xdr:colOff>
      <xdr:row>33</xdr:row>
      <xdr:rowOff>166688</xdr:rowOff>
    </xdr:to>
    <xdr:graphicFrame macro="">
      <xdr:nvGraphicFramePr>
        <xdr:cNvPr id="11" name="Chart 10">
          <a:extLst>
            <a:ext uri="{FF2B5EF4-FFF2-40B4-BE49-F238E27FC236}">
              <a16:creationId xmlns:a16="http://schemas.microsoft.com/office/drawing/2014/main" id="{0685E902-D74B-4AAE-8204-3AAFA430E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238125</xdr:colOff>
      <xdr:row>6</xdr:row>
      <xdr:rowOff>23813</xdr:rowOff>
    </xdr:from>
    <xdr:to>
      <xdr:col>25</xdr:col>
      <xdr:colOff>511968</xdr:colOff>
      <xdr:row>19</xdr:row>
      <xdr:rowOff>2</xdr:rowOff>
    </xdr:to>
    <xdr:graphicFrame macro="">
      <xdr:nvGraphicFramePr>
        <xdr:cNvPr id="12" name="Chart 11">
          <a:extLst>
            <a:ext uri="{FF2B5EF4-FFF2-40B4-BE49-F238E27FC236}">
              <a16:creationId xmlns:a16="http://schemas.microsoft.com/office/drawing/2014/main" id="{B255DB48-483F-4489-A546-EBCCE663E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al Secici" refreshedDate="45311.944456365738" createdVersion="8" refreshedVersion="8" minRefreshableVersion="3" recordCount="1000" xr:uid="{C965AE2E-79E2-4A82-BF16-790186531B14}">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ic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i"/>
          <s v="jun"/>
          <s v="jul"/>
          <s v="aug"/>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803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93F80-B208-4772-81DB-A3A7653675C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2D5489-B5CD-4C82-83FC-DA9CEC6957A8}"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284" numFmtId="169"/>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2"/>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3E528-3744-4DBF-826B-9A1F389399A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84" numFmtId="169"/>
  </dataFields>
  <chartFormats count="4">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50A02F-A98F-4900-8EC1-6472A9DE1C0C}" sourceName="Size">
  <pivotTables>
    <pivotTable tabId="18" name="TotalSales"/>
    <pivotTable tabId="19" name="TotalSales"/>
    <pivotTable tabId="20" name="TotalSales"/>
  </pivotTables>
  <data>
    <tabular pivotCacheId="12380386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9B5BC7-6898-4FE4-AAEB-165A237624A6}" sourceName="Roast Type Name">
  <pivotTables>
    <pivotTable tabId="18" name="TotalSales"/>
    <pivotTable tabId="19" name="TotalSales"/>
    <pivotTable tabId="20" name="TotalSales"/>
  </pivotTables>
  <data>
    <tabular pivotCacheId="12380386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AF9E97-A00A-41D1-8200-FBCB7AA6B95A}" sourceName="Loyalty Card">
  <pivotTables>
    <pivotTable tabId="18" name="TotalSales"/>
    <pivotTable tabId="19" name="TotalSales"/>
    <pivotTable tabId="20" name="TotalSales"/>
  </pivotTables>
  <data>
    <tabular pivotCacheId="12380386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4ED849-73E4-4243-B69B-5BB3B31BCB06}" cache="Slicer_Size" caption="Size" columnCount="2" style="SlicerStyleOther2" rowHeight="241300"/>
  <slicer name="Roast Type Name" xr10:uid="{2370E6C0-E6AE-446F-B469-56DB1F0A694E}" cache="Slicer_Roast_Type_Name" caption="Roast Type Name" style="SlicerStyleOther2" rowHeight="241300"/>
  <slicer name="Loyalty Card" xr10:uid="{3B9477FE-5878-4DEB-BC6D-B03034DEA90B}" cache="Slicer_Loyalty_Card" caption="Loyalty Card" columnCount="2"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F7B08-07E7-4A08-B791-4C0572563977}" name="Orders" displayName="Orders" ref="A1:P1001" totalsRowShown="0" headerRowDxfId="11">
  <autoFilter ref="A1:P1001" xr:uid="{87EF7B08-07E7-4A08-B791-4C0572563977}"/>
  <tableColumns count="16">
    <tableColumn id="1" xr3:uid="{8CA4970A-597D-4EFB-BF07-7AAB18D87371}" name="Order ID" dataDxfId="10"/>
    <tableColumn id="2" xr3:uid="{C519C29C-9B65-4FA2-A885-835C13811542}" name="Order Date" dataDxfId="9"/>
    <tableColumn id="3" xr3:uid="{8809A1A4-6A39-40BA-8E0A-27B9F2AC25D2}" name="Customer ID" dataDxfId="8"/>
    <tableColumn id="4" xr3:uid="{A1C6FE09-7BB3-4A07-B3F7-63A88F3A462B}" name="Product ID"/>
    <tableColumn id="5" xr3:uid="{BB2D5AB1-F925-46A4-8959-5B52ABB2348D}" name="Quantity" dataDxfId="7"/>
    <tableColumn id="6" xr3:uid="{6A009CBA-B2A2-4380-8B79-9C0D34D2D2A4}" name="Customer Name" dataDxfId="6">
      <calculatedColumnFormula>_xlfn.XLOOKUP(C2,customers!$A$1:$A$1001,customers!$B$1:$B$1001,,0)</calculatedColumnFormula>
    </tableColumn>
    <tableColumn id="7" xr3:uid="{E28DBF4D-254C-418A-A5FF-BBBABAA651F9}" name="Email" dataDxfId="5">
      <calculatedColumnFormula>IF(_xlfn.XLOOKUP(C2,customers!$A$1:$A$1001,customers!$C$1:$C$1001,,0)=0,"",_xlfn.XLOOKUP(C2,customers!$A$1:$A$1001,customers!$C$1:$C$1001,,0))</calculatedColumnFormula>
    </tableColumn>
    <tableColumn id="8" xr3:uid="{C39C670B-D754-4F36-8875-6E4655019F5A}" name="Country" dataDxfId="4">
      <calculatedColumnFormula>_xlfn.XLOOKUP(C2,customers!$A$1:$A$1001,customers!$G$1:$G$1001,,0)</calculatedColumnFormula>
    </tableColumn>
    <tableColumn id="9" xr3:uid="{92DA2BC7-6A8C-41B5-AB2A-E8ADFF3FDCAE}" name="Coffee Type">
      <calculatedColumnFormula>INDEX(products!$A$1:$G$49,MATCH(orders!$D2,products!$A$1:$A$49,0),MATCH(orders!I$1,products!$A$1:$G$1,0))</calculatedColumnFormula>
    </tableColumn>
    <tableColumn id="10" xr3:uid="{32FC47E0-10D9-4FE5-9617-6535B1016D0F}" name="Roast Type">
      <calculatedColumnFormula>INDEX(products!$A$1:$G$49,MATCH(orders!$D2,products!$A$1:$A$49,0),MATCH(orders!J$1,products!$A$1:$G$1,0))</calculatedColumnFormula>
    </tableColumn>
    <tableColumn id="11" xr3:uid="{2EFE7701-4FD6-49BE-8ACB-8D8B242D9E41}" name="Size" dataDxfId="3">
      <calculatedColumnFormula>INDEX(products!$A$1:$G$49,MATCH(orders!$D2,products!$A$1:$A$49,0),MATCH(orders!K$1,products!$A$1:$G$1,0))</calculatedColumnFormula>
    </tableColumn>
    <tableColumn id="12" xr3:uid="{B1E43457-859A-4116-9266-9BD6760C3711}" name="Unit Price" dataDxfId="2">
      <calculatedColumnFormula>INDEX(products!$A$1:$G$49,MATCH(orders!$D2,products!$A$1:$A$49,0),MATCH(orders!L$1,products!$A$1:$G$1,0))</calculatedColumnFormula>
    </tableColumn>
    <tableColumn id="13" xr3:uid="{9D1AC361-3BBC-4FC2-863D-D16428988FED}" name="Sales" dataDxfId="1">
      <calculatedColumnFormula>L2*E2</calculatedColumnFormula>
    </tableColumn>
    <tableColumn id="14" xr3:uid="{BDDB1234-530D-4997-B93C-C0CD8BF7AFA3}" name="Coffe Type Name">
      <calculatedColumnFormula>IF(I2="Rob","Robica",IF(I2="Exc","Excelsa",IF(I2="Ara","Arabica",IF(I2="Lib","Liberica",""))))</calculatedColumnFormula>
    </tableColumn>
    <tableColumn id="15" xr3:uid="{0B79B452-150A-43F2-BE0E-6BEE8B2BB0B6}" name="Roast Type Name">
      <calculatedColumnFormula>IF(J2="M","Medium",IF(J2="L","Light",IF(J2="D","Dark","")))</calculatedColumnFormula>
    </tableColumn>
    <tableColumn id="16" xr3:uid="{B857EFC1-FCD6-49C1-85BC-AACDF62BC21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172028-308B-4817-AFE0-2D99667A040B}" sourceName="Order Date">
  <pivotTables>
    <pivotTable tabId="18" name="TotalSales"/>
    <pivotTable tabId="19" name="TotalSales"/>
    <pivotTable tabId="20" name="TotalSales"/>
  </pivotTables>
  <state minimalRefreshVersion="6" lastRefreshVersion="6" pivotCacheId="123803861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3656EC-1D1B-4CBF-B0B0-C14E11441BF2}" cache="NativeTimeline_Order_Date" caption="Order Date" level="2" selectionLevel="0" scrollPosition="2021-10-06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2DE2-BA66-451A-AC18-2656B8A4F0C3}">
  <dimension ref="A1"/>
  <sheetViews>
    <sheetView showGridLines="0" tabSelected="1" zoomScale="80" zoomScaleNormal="80" workbookViewId="0">
      <selection activeCell="AA27" sqref="AA27"/>
    </sheetView>
  </sheetViews>
  <sheetFormatPr defaultRowHeight="15" x14ac:dyDescent="0.25"/>
  <cols>
    <col min="1" max="1" width="1.7109375" customWidth="1"/>
  </cols>
  <sheetData>
    <row r="1" spans="1:1" ht="5.0999999999999996" customHeight="1" x14ac:dyDescent="0.25">
      <c r="A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02325-6FA9-4B20-AC09-CFB849751D68}">
  <dimension ref="A3:F48"/>
  <sheetViews>
    <sheetView topLeftCell="A15" workbookViewId="0">
      <selection activeCell="X33" sqref="X3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6.85546875" bestFit="1" customWidth="1"/>
  </cols>
  <sheetData>
    <row r="3" spans="1:6" x14ac:dyDescent="0.25">
      <c r="A3" s="6" t="s">
        <v>6198</v>
      </c>
      <c r="C3" s="6" t="s">
        <v>6196</v>
      </c>
    </row>
    <row r="4" spans="1:6" x14ac:dyDescent="0.25">
      <c r="A4" s="6" t="s">
        <v>6219</v>
      </c>
      <c r="B4" s="6" t="s">
        <v>6220</v>
      </c>
      <c r="C4" t="s">
        <v>6199</v>
      </c>
      <c r="D4" t="s">
        <v>6200</v>
      </c>
      <c r="E4" t="s">
        <v>6201</v>
      </c>
      <c r="F4" t="s">
        <v>6202</v>
      </c>
    </row>
    <row r="5" spans="1:6" x14ac:dyDescent="0.25">
      <c r="A5" t="s">
        <v>6203</v>
      </c>
      <c r="B5" t="s">
        <v>6204</v>
      </c>
      <c r="C5" s="7">
        <v>186.85499999999999</v>
      </c>
      <c r="D5" s="7">
        <v>305.97000000000003</v>
      </c>
      <c r="E5" s="7">
        <v>213.15999999999997</v>
      </c>
      <c r="F5" s="7">
        <v>123</v>
      </c>
    </row>
    <row r="6" spans="1:6" x14ac:dyDescent="0.25">
      <c r="B6" t="s">
        <v>6205</v>
      </c>
      <c r="C6" s="7">
        <v>251.96499999999997</v>
      </c>
      <c r="D6" s="7">
        <v>129.46</v>
      </c>
      <c r="E6" s="7">
        <v>434.03999999999996</v>
      </c>
      <c r="F6" s="7">
        <v>171.93999999999997</v>
      </c>
    </row>
    <row r="7" spans="1:6" x14ac:dyDescent="0.25">
      <c r="B7" t="s">
        <v>6206</v>
      </c>
      <c r="C7" s="7">
        <v>224.94499999999999</v>
      </c>
      <c r="D7" s="7">
        <v>349.12</v>
      </c>
      <c r="E7" s="7">
        <v>321.04000000000002</v>
      </c>
      <c r="F7" s="7">
        <v>126.035</v>
      </c>
    </row>
    <row r="8" spans="1:6" x14ac:dyDescent="0.25">
      <c r="B8" t="s">
        <v>6207</v>
      </c>
      <c r="C8" s="7">
        <v>307.12</v>
      </c>
      <c r="D8" s="7">
        <v>681.07499999999993</v>
      </c>
      <c r="E8" s="7">
        <v>533.70499999999993</v>
      </c>
      <c r="F8" s="7">
        <v>158.85</v>
      </c>
    </row>
    <row r="9" spans="1:6" x14ac:dyDescent="0.25">
      <c r="B9" t="s">
        <v>6208</v>
      </c>
      <c r="C9" s="7">
        <v>53.664999999999992</v>
      </c>
      <c r="D9" s="7">
        <v>83.025000000000006</v>
      </c>
      <c r="E9" s="7">
        <v>193.83499999999998</v>
      </c>
      <c r="F9" s="7">
        <v>68.039999999999992</v>
      </c>
    </row>
    <row r="10" spans="1:6" x14ac:dyDescent="0.25">
      <c r="B10" t="s">
        <v>6209</v>
      </c>
      <c r="C10" s="7">
        <v>163.01999999999998</v>
      </c>
      <c r="D10" s="7">
        <v>678.3599999999999</v>
      </c>
      <c r="E10" s="7">
        <v>171.04500000000002</v>
      </c>
      <c r="F10" s="7">
        <v>372.255</v>
      </c>
    </row>
    <row r="11" spans="1:6" x14ac:dyDescent="0.25">
      <c r="B11" t="s">
        <v>6210</v>
      </c>
      <c r="C11" s="7">
        <v>345.02</v>
      </c>
      <c r="D11" s="7">
        <v>273.86999999999995</v>
      </c>
      <c r="E11" s="7">
        <v>184.12999999999997</v>
      </c>
      <c r="F11" s="7">
        <v>201.11499999999998</v>
      </c>
    </row>
    <row r="12" spans="1:6" x14ac:dyDescent="0.25">
      <c r="B12" t="s">
        <v>6211</v>
      </c>
      <c r="C12" s="7">
        <v>334.89</v>
      </c>
      <c r="D12" s="7">
        <v>70.95</v>
      </c>
      <c r="E12" s="7">
        <v>134.23000000000002</v>
      </c>
      <c r="F12" s="7">
        <v>166.27499999999998</v>
      </c>
    </row>
    <row r="13" spans="1:6" x14ac:dyDescent="0.25">
      <c r="B13" t="s">
        <v>6212</v>
      </c>
      <c r="C13" s="7">
        <v>178.70999999999998</v>
      </c>
      <c r="D13" s="7">
        <v>166.1</v>
      </c>
      <c r="E13" s="7">
        <v>439.30999999999995</v>
      </c>
      <c r="F13" s="7">
        <v>492.9</v>
      </c>
    </row>
    <row r="14" spans="1:6" x14ac:dyDescent="0.25">
      <c r="B14" t="s">
        <v>6213</v>
      </c>
      <c r="C14" s="7">
        <v>301.98500000000001</v>
      </c>
      <c r="D14" s="7">
        <v>153.76499999999999</v>
      </c>
      <c r="E14" s="7">
        <v>215.55499999999998</v>
      </c>
      <c r="F14" s="7">
        <v>213.66499999999999</v>
      </c>
    </row>
    <row r="15" spans="1:6" x14ac:dyDescent="0.25">
      <c r="B15" t="s">
        <v>6214</v>
      </c>
      <c r="C15" s="7">
        <v>312.83499999999998</v>
      </c>
      <c r="D15" s="7">
        <v>63.249999999999993</v>
      </c>
      <c r="E15" s="7">
        <v>350.89500000000004</v>
      </c>
      <c r="F15" s="7">
        <v>96.405000000000001</v>
      </c>
    </row>
    <row r="16" spans="1:6" x14ac:dyDescent="0.25">
      <c r="B16" t="s">
        <v>6215</v>
      </c>
      <c r="C16" s="7">
        <v>265.62</v>
      </c>
      <c r="D16" s="7">
        <v>526.51499999999987</v>
      </c>
      <c r="E16" s="7">
        <v>187.06</v>
      </c>
      <c r="F16" s="7">
        <v>210.58999999999997</v>
      </c>
    </row>
    <row r="17" spans="1:6" x14ac:dyDescent="0.25">
      <c r="A17" t="s">
        <v>6216</v>
      </c>
      <c r="B17" t="s">
        <v>6204</v>
      </c>
      <c r="C17" s="7">
        <v>47.25</v>
      </c>
      <c r="D17" s="7">
        <v>65.805000000000007</v>
      </c>
      <c r="E17" s="7">
        <v>274.67500000000001</v>
      </c>
      <c r="F17" s="7">
        <v>179.22</v>
      </c>
    </row>
    <row r="18" spans="1:6" x14ac:dyDescent="0.25">
      <c r="B18" t="s">
        <v>6205</v>
      </c>
      <c r="C18" s="7">
        <v>745.44999999999993</v>
      </c>
      <c r="D18" s="7">
        <v>428.88499999999999</v>
      </c>
      <c r="E18" s="7">
        <v>194.17499999999998</v>
      </c>
      <c r="F18" s="7">
        <v>429.82999999999993</v>
      </c>
    </row>
    <row r="19" spans="1:6" x14ac:dyDescent="0.25">
      <c r="B19" t="s">
        <v>6206</v>
      </c>
      <c r="C19" s="7">
        <v>130.47</v>
      </c>
      <c r="D19" s="7">
        <v>271.48500000000001</v>
      </c>
      <c r="E19" s="7">
        <v>281.20499999999998</v>
      </c>
      <c r="F19" s="7">
        <v>231.63000000000002</v>
      </c>
    </row>
    <row r="20" spans="1:6" x14ac:dyDescent="0.25">
      <c r="B20" t="s">
        <v>6207</v>
      </c>
      <c r="C20" s="7">
        <v>27</v>
      </c>
      <c r="D20" s="7">
        <v>347.26</v>
      </c>
      <c r="E20" s="7">
        <v>147.51</v>
      </c>
      <c r="F20" s="7">
        <v>240.04</v>
      </c>
    </row>
    <row r="21" spans="1:6" x14ac:dyDescent="0.25">
      <c r="B21" t="s">
        <v>6208</v>
      </c>
      <c r="C21" s="7">
        <v>255.11499999999995</v>
      </c>
      <c r="D21" s="7">
        <v>541.73</v>
      </c>
      <c r="E21" s="7">
        <v>83.43</v>
      </c>
      <c r="F21" s="7">
        <v>59.079999999999991</v>
      </c>
    </row>
    <row r="22" spans="1:6" x14ac:dyDescent="0.25">
      <c r="B22" t="s">
        <v>6209</v>
      </c>
      <c r="C22" s="7">
        <v>584.78999999999985</v>
      </c>
      <c r="D22" s="7">
        <v>357.42999999999995</v>
      </c>
      <c r="E22" s="7">
        <v>355.34</v>
      </c>
      <c r="F22" s="7">
        <v>140.88</v>
      </c>
    </row>
    <row r="23" spans="1:6" x14ac:dyDescent="0.25">
      <c r="B23" t="s">
        <v>6210</v>
      </c>
      <c r="C23" s="7">
        <v>430.62</v>
      </c>
      <c r="D23" s="7">
        <v>227.42500000000001</v>
      </c>
      <c r="E23" s="7">
        <v>236.315</v>
      </c>
      <c r="F23" s="7">
        <v>414.58499999999992</v>
      </c>
    </row>
    <row r="24" spans="1:6" x14ac:dyDescent="0.25">
      <c r="B24" t="s">
        <v>6211</v>
      </c>
      <c r="C24" s="7">
        <v>22.5</v>
      </c>
      <c r="D24" s="7">
        <v>77.72</v>
      </c>
      <c r="E24" s="7">
        <v>60.5</v>
      </c>
      <c r="F24" s="7">
        <v>139.67999999999998</v>
      </c>
    </row>
    <row r="25" spans="1:6" x14ac:dyDescent="0.25">
      <c r="B25" t="s">
        <v>6212</v>
      </c>
      <c r="C25" s="7">
        <v>126.14999999999999</v>
      </c>
      <c r="D25" s="7">
        <v>195.11</v>
      </c>
      <c r="E25" s="7">
        <v>89.13</v>
      </c>
      <c r="F25" s="7">
        <v>302.65999999999997</v>
      </c>
    </row>
    <row r="26" spans="1:6" x14ac:dyDescent="0.25">
      <c r="B26" t="s">
        <v>6213</v>
      </c>
      <c r="C26" s="7">
        <v>376.03</v>
      </c>
      <c r="D26" s="7">
        <v>523.24</v>
      </c>
      <c r="E26" s="7">
        <v>440.96499999999997</v>
      </c>
      <c r="F26" s="7">
        <v>174.46999999999997</v>
      </c>
    </row>
    <row r="27" spans="1:6" x14ac:dyDescent="0.25">
      <c r="B27" t="s">
        <v>6214</v>
      </c>
      <c r="C27" s="7">
        <v>515.17999999999995</v>
      </c>
      <c r="D27" s="7">
        <v>142.56</v>
      </c>
      <c r="E27" s="7">
        <v>347.03999999999996</v>
      </c>
      <c r="F27" s="7">
        <v>104.08499999999999</v>
      </c>
    </row>
    <row r="28" spans="1:6" x14ac:dyDescent="0.25">
      <c r="B28" t="s">
        <v>6215</v>
      </c>
      <c r="C28" s="7">
        <v>95.859999999999985</v>
      </c>
      <c r="D28" s="7">
        <v>484.76</v>
      </c>
      <c r="E28" s="7">
        <v>94.17</v>
      </c>
      <c r="F28" s="7">
        <v>77.10499999999999</v>
      </c>
    </row>
    <row r="29" spans="1:6" x14ac:dyDescent="0.25">
      <c r="A29" t="s">
        <v>6217</v>
      </c>
      <c r="B29" t="s">
        <v>6204</v>
      </c>
      <c r="C29" s="7">
        <v>258.34500000000003</v>
      </c>
      <c r="D29" s="7">
        <v>139.625</v>
      </c>
      <c r="E29" s="7">
        <v>279.52000000000004</v>
      </c>
      <c r="F29" s="7">
        <v>160.19499999999999</v>
      </c>
    </row>
    <row r="30" spans="1:6" x14ac:dyDescent="0.25">
      <c r="B30" t="s">
        <v>6205</v>
      </c>
      <c r="C30" s="7">
        <v>342.2</v>
      </c>
      <c r="D30" s="7">
        <v>284.24999999999994</v>
      </c>
      <c r="E30" s="7">
        <v>251.83</v>
      </c>
      <c r="F30" s="7">
        <v>80.550000000000011</v>
      </c>
    </row>
    <row r="31" spans="1:6" x14ac:dyDescent="0.25">
      <c r="B31" t="s">
        <v>6206</v>
      </c>
      <c r="C31" s="7">
        <v>418.30499999999989</v>
      </c>
      <c r="D31" s="7">
        <v>468.125</v>
      </c>
      <c r="E31" s="7">
        <v>405.05500000000006</v>
      </c>
      <c r="F31" s="7">
        <v>253.15499999999997</v>
      </c>
    </row>
    <row r="32" spans="1:6" x14ac:dyDescent="0.25">
      <c r="B32" t="s">
        <v>6207</v>
      </c>
      <c r="C32" s="7">
        <v>102.32999999999998</v>
      </c>
      <c r="D32" s="7">
        <v>242.14000000000001</v>
      </c>
      <c r="E32" s="7">
        <v>554.875</v>
      </c>
      <c r="F32" s="7">
        <v>106.23999999999998</v>
      </c>
    </row>
    <row r="33" spans="1:6" x14ac:dyDescent="0.25">
      <c r="B33" t="s">
        <v>6208</v>
      </c>
      <c r="C33" s="7">
        <v>234.71999999999997</v>
      </c>
      <c r="D33" s="7">
        <v>133.08000000000001</v>
      </c>
      <c r="E33" s="7">
        <v>267.2</v>
      </c>
      <c r="F33" s="7">
        <v>272.68999999999994</v>
      </c>
    </row>
    <row r="34" spans="1:6" x14ac:dyDescent="0.25">
      <c r="B34" t="s">
        <v>6209</v>
      </c>
      <c r="C34" s="7">
        <v>430.39</v>
      </c>
      <c r="D34" s="7">
        <v>136.20500000000001</v>
      </c>
      <c r="E34" s="7">
        <v>209.6</v>
      </c>
      <c r="F34" s="7">
        <v>88.334999999999994</v>
      </c>
    </row>
    <row r="35" spans="1:6" x14ac:dyDescent="0.25">
      <c r="B35" t="s">
        <v>6210</v>
      </c>
      <c r="C35" s="7">
        <v>109.005</v>
      </c>
      <c r="D35" s="7">
        <v>393.57499999999999</v>
      </c>
      <c r="E35" s="7">
        <v>61.034999999999997</v>
      </c>
      <c r="F35" s="7">
        <v>199.48999999999998</v>
      </c>
    </row>
    <row r="36" spans="1:6" x14ac:dyDescent="0.25">
      <c r="B36" t="s">
        <v>6211</v>
      </c>
      <c r="C36" s="7">
        <v>287.52499999999998</v>
      </c>
      <c r="D36" s="7">
        <v>288.67</v>
      </c>
      <c r="E36" s="7">
        <v>125.58</v>
      </c>
      <c r="F36" s="7">
        <v>374.13499999999999</v>
      </c>
    </row>
    <row r="37" spans="1:6" x14ac:dyDescent="0.25">
      <c r="B37" t="s">
        <v>6212</v>
      </c>
      <c r="C37" s="7">
        <v>840.92999999999984</v>
      </c>
      <c r="D37" s="7">
        <v>409.875</v>
      </c>
      <c r="E37" s="7">
        <v>171.32999999999998</v>
      </c>
      <c r="F37" s="7">
        <v>221.43999999999997</v>
      </c>
    </row>
    <row r="38" spans="1:6" x14ac:dyDescent="0.25">
      <c r="B38" t="s">
        <v>6213</v>
      </c>
      <c r="C38" s="7">
        <v>299.07</v>
      </c>
      <c r="D38" s="7">
        <v>260.32499999999999</v>
      </c>
      <c r="E38" s="7">
        <v>584.64</v>
      </c>
      <c r="F38" s="7">
        <v>256.36500000000001</v>
      </c>
    </row>
    <row r="39" spans="1:6" x14ac:dyDescent="0.25">
      <c r="B39" t="s">
        <v>6214</v>
      </c>
      <c r="C39" s="7">
        <v>323.32499999999999</v>
      </c>
      <c r="D39" s="7">
        <v>565.57000000000005</v>
      </c>
      <c r="E39" s="7">
        <v>537.80999999999995</v>
      </c>
      <c r="F39" s="7">
        <v>189.47499999999999</v>
      </c>
    </row>
    <row r="40" spans="1:6" x14ac:dyDescent="0.25">
      <c r="B40" t="s">
        <v>6215</v>
      </c>
      <c r="C40" s="7">
        <v>399.48499999999996</v>
      </c>
      <c r="D40" s="7">
        <v>148.19999999999999</v>
      </c>
      <c r="E40" s="7">
        <v>388.21999999999997</v>
      </c>
      <c r="F40" s="7">
        <v>212.07499999999999</v>
      </c>
    </row>
    <row r="41" spans="1:6" x14ac:dyDescent="0.25">
      <c r="A41" t="s">
        <v>6218</v>
      </c>
      <c r="B41" t="s">
        <v>6204</v>
      </c>
      <c r="C41" s="7">
        <v>112.69499999999999</v>
      </c>
      <c r="D41" s="7">
        <v>166.32</v>
      </c>
      <c r="E41" s="7">
        <v>843.71499999999992</v>
      </c>
      <c r="F41" s="7">
        <v>146.685</v>
      </c>
    </row>
    <row r="42" spans="1:6" x14ac:dyDescent="0.25">
      <c r="B42" t="s">
        <v>6205</v>
      </c>
      <c r="C42" s="7">
        <v>114.87999999999998</v>
      </c>
      <c r="D42" s="7">
        <v>133.815</v>
      </c>
      <c r="E42" s="7">
        <v>91.175000000000011</v>
      </c>
      <c r="F42" s="7">
        <v>53.759999999999991</v>
      </c>
    </row>
    <row r="43" spans="1:6" x14ac:dyDescent="0.25">
      <c r="B43" t="s">
        <v>6206</v>
      </c>
      <c r="C43" s="7">
        <v>277.76</v>
      </c>
      <c r="D43" s="7">
        <v>175.41</v>
      </c>
      <c r="E43" s="7">
        <v>462.50999999999993</v>
      </c>
      <c r="F43" s="7">
        <v>399.52499999999998</v>
      </c>
    </row>
    <row r="44" spans="1:6" x14ac:dyDescent="0.25">
      <c r="B44" t="s">
        <v>6207</v>
      </c>
      <c r="C44" s="7">
        <v>197.89499999999998</v>
      </c>
      <c r="D44" s="7">
        <v>289.755</v>
      </c>
      <c r="E44" s="7">
        <v>88.545000000000002</v>
      </c>
      <c r="F44" s="7">
        <v>200.25499999999997</v>
      </c>
    </row>
    <row r="45" spans="1:6" x14ac:dyDescent="0.25">
      <c r="B45" t="s">
        <v>6208</v>
      </c>
      <c r="C45" s="7">
        <v>193.11499999999998</v>
      </c>
      <c r="D45" s="7">
        <v>212.49499999999998</v>
      </c>
      <c r="E45" s="7">
        <v>292.29000000000002</v>
      </c>
      <c r="F45" s="7">
        <v>304.46999999999997</v>
      </c>
    </row>
    <row r="46" spans="1:6" x14ac:dyDescent="0.25">
      <c r="B46" t="s">
        <v>6209</v>
      </c>
      <c r="C46" s="7">
        <v>179.79</v>
      </c>
      <c r="D46" s="7">
        <v>426.2</v>
      </c>
      <c r="E46" s="7">
        <v>170.08999999999997</v>
      </c>
      <c r="F46" s="7">
        <v>379.31</v>
      </c>
    </row>
    <row r="47" spans="1:6" x14ac:dyDescent="0.25">
      <c r="B47" t="s">
        <v>6210</v>
      </c>
      <c r="C47" s="7">
        <v>247.28999999999996</v>
      </c>
      <c r="D47" s="7">
        <v>246.685</v>
      </c>
      <c r="E47" s="7">
        <v>271.05499999999995</v>
      </c>
      <c r="F47" s="7">
        <v>141.69999999999999</v>
      </c>
    </row>
    <row r="48" spans="1:6" x14ac:dyDescent="0.25">
      <c r="B48" t="s">
        <v>6211</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BB963-D0FA-4091-889D-3BEB096FAAB4}">
  <dimension ref="A3:B6"/>
  <sheetViews>
    <sheetView topLeftCell="A7" zoomScaleNormal="100" workbookViewId="0">
      <selection activeCell="J26" sqref="J2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6.85546875"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paperSize="9"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17D5-4210-465B-869B-32073B504417}">
  <dimension ref="A3:B8"/>
  <sheetViews>
    <sheetView topLeftCell="A4" zoomScaleNormal="100" workbookViewId="0">
      <selection activeCell="D35" sqref="D3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6.85546875"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9"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80" zoomScaleNormal="8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6.5703125" bestFit="1" customWidth="1"/>
    <col min="7" max="7" width="43" bestFit="1" customWidth="1"/>
    <col min="8" max="8" width="17" bestFit="1" customWidth="1"/>
    <col min="9" max="9" width="13.7109375" customWidth="1"/>
    <col min="10" max="10" width="13" customWidth="1"/>
    <col min="11" max="11" width="6.85546875" customWidth="1"/>
    <col min="12" max="12" width="11.85546875" customWidth="1"/>
    <col min="13" max="13" width="9.42578125" bestFit="1" customWidth="1"/>
    <col min="14" max="14" width="18.5703125" customWidth="1"/>
    <col min="15" max="15" width="19"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IF(I2="Rob","Robica",IF(I2="Exc","Excelsa",IF(I2="Ara","Arabica",IF(I2="Lib","Liberica",""))))</f>
        <v>Robica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IF(I3="Rob","Robica",IF(I3="Exc","Excelsa",IF(I3="Ara","Arabica",IF(I3="Lib","Liberica",""))))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Robica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Robica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Robica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Robica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Robica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Robica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Robica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Robica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Robica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Robica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Robica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Robica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Robica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Robica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IF(I67="Rob","Robica",IF(I67="Exc","Excelsa",IF(I67="Ara","Arabica",IF(I67="Lib","Liberica",""))))</f>
        <v>Robica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Robica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Robica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Robica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Robica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Robica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Robica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Robica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Robica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Robica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Robica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Robica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Robica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IF(I131="Rob","Robica",IF(I131="Exc","Excelsa",IF(I131="Ara","Arabica",IF(I131="Lib","Liberica",""))))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Robica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Robica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Robica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Robica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Robica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Robica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Robica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Robica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Robica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Robica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Robica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Robica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IF(I195="Rob","Robica",IF(I195="Exc","Excelsa",IF(I195="Ara","Arabica",IF(I195="Lib","Liberica",""))))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Robica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Robica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Robica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Robica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Robica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Robica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Robica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Robica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Robica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Robica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Robica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Robica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Robica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Robica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IF(I259="Rob","Robica",IF(I259="Exc","Excelsa",IF(I259="Ara","Arabica",IF(I259="Lib","Liberica",""))))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Robica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Robica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Robica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Robica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Robica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Robica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Robica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Robica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Robica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Robica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Robica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Robica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Robica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Robica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Robica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IF(I323="Rob","Robica",IF(I323="Exc","Excelsa",IF(I323="Ara","Arabica",IF(I323="Lib","Liberica",""))))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Robica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Robica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Robica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Robica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Robica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Robica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Robica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Robica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Robica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Robica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Robica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Robica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Robica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Robica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Robica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Robica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Robica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Robica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IF(I387="Rob","Robica",IF(I387="Exc","Excelsa",IF(I387="Ara","Arabica",IF(I387="Lib","Liberica",""))))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Robica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Robica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Robica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Robica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Robica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Robica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Robica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Robica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Robica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Robica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Robica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Robica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IF(I451="Rob","Robica",IF(I451="Exc","Excelsa",IF(I451="Ara","Arabica",IF(I451="Lib","Liberica",""))))</f>
        <v>Robica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Robica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Robica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Robica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Robica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Robica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Robica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Robica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Robica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Robica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Robica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Robica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Robica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Robica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Robica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Robica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Robica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IF(I515="Rob","Robica",IF(I515="Exc","Excelsa",IF(I515="Ara","Arabica",IF(I515="Lib","Liberica",""))))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Robica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Robica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Robica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Robica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Robica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Robica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Robica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Robica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Robica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Robica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Robica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Robica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Robica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Robica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Robica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Robica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Robica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Robica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Robica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Robica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IF(I579="Rob","Robica",IF(I579="Exc","Excelsa",IF(I579="Ara","Arabica",IF(I579="Lib","Liberica",""))))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Robica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Robica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Robica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Robica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Robica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Robica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Robica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Robica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Robica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Robica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Robica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Robica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Robica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Robica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Robica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IF(I643="Rob","Robica",IF(I643="Exc","Excelsa",IF(I643="Ara","Arabica",IF(I643="Lib","Liberica",""))))</f>
        <v>Robica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Robica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Robica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Robica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Robica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Robica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Robica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Robica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Robica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Robica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Robica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IF(I707="Rob","Robica",IF(I707="Exc","Excelsa",IF(I707="Ara","Arabica",IF(I707="Lib","Liberica",""))))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Robica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Robica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Robica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Robica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Robica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Robica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Robica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Robica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Robica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Robica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Robica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Robica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Robica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Robica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Robica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IF(I771="Rob","Robica",IF(I771="Exc","Excelsa",IF(I771="Ara","Arabica",IF(I771="Lib","Liberica",""))))</f>
        <v>Robica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Robica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Robica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Robica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Robica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Robica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Robica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Robica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Robica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Robica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Robica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Robica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Robica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Robica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Robica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Robica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Robica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IF(I835="Rob","Robica",IF(I835="Exc","Excelsa",IF(I835="Ara","Arabica",IF(I835="Lib","Liberica",""))))</f>
        <v>Robica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Robica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Robica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Robica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Robica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Robica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Robica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Robica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Robica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Robica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Robica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Robica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Robica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Robica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Robica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Robica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IF(I899="Rob","Robica",IF(I899="Exc","Excelsa",IF(I899="Ara","Arabica",IF(I899="Lib","Liberica",""))))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Robica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Robica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Robica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Robica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Robica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Robica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Robica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Robica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Robica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Robica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Robica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Robica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Robica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Robica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Robica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Robica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Robica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IF(I963="Rob","Robica",IF(I963="Exc","Excelsa",IF(I963="Ara","Arabica",IF(I963="Lib","Liberica",""))))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Robica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Robica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Robica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Robica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Robica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Robica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Robica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Robica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Robica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Robica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Robica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Robica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Robica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Robica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4"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Delal Secici</cp:lastModifiedBy>
  <cp:revision/>
  <dcterms:created xsi:type="dcterms:W3CDTF">2022-11-26T09:51:45Z</dcterms:created>
  <dcterms:modified xsi:type="dcterms:W3CDTF">2024-02-03T15:46:08Z</dcterms:modified>
  <cp:category/>
  <cp:contentStatus/>
</cp:coreProperties>
</file>