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uveges/project/random_notebooks/issue-1249_prototyping_new_json_schema/"/>
    </mc:Choice>
  </mc:AlternateContent>
  <xr:revisionPtr revIDLastSave="0" documentId="13_ncr:1_{2061D213-F59C-3945-A0BC-86EFCC97AC01}" xr6:coauthVersionLast="45" xr6:coauthVersionMax="45" xr10:uidLastSave="{00000000-0000-0000-0000-000000000000}"/>
  <bookViews>
    <workbookView xWindow="760" yWindow="960" windowWidth="28040" windowHeight="17040" xr2:uid="{B126AD1A-CC8D-1B4C-ACB9-8DD589ACB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B10" i="1"/>
  <c r="B11" i="1"/>
  <c r="B12" i="1"/>
  <c r="B13" i="1"/>
  <c r="B16" i="1"/>
  <c r="B17" i="1"/>
  <c r="B18" i="1"/>
  <c r="B19" i="1"/>
  <c r="B25" i="1"/>
  <c r="B32" i="1"/>
  <c r="B39" i="1"/>
  <c r="B41" i="1"/>
  <c r="B42" i="1"/>
  <c r="B43" i="1"/>
  <c r="B44" i="1"/>
  <c r="B57" i="1"/>
  <c r="B2" i="1"/>
</calcChain>
</file>

<file path=xl/sharedStrings.xml><?xml version="1.0" encoding="utf-8"?>
<sst xmlns="http://schemas.openxmlformats.org/spreadsheetml/2006/main" count="418" uniqueCount="143">
  <si>
    <t>backend_name</t>
  </si>
  <si>
    <t>allelicRequirement</t>
  </si>
  <si>
    <t>biologicalModelAllelicComposition</t>
  </si>
  <si>
    <t>biologicalModelGeneticBackground</t>
  </si>
  <si>
    <t>clinicalPhase</t>
  </si>
  <si>
    <t>clinicalSignificance</t>
  </si>
  <si>
    <t>clinicalStatus</t>
  </si>
  <si>
    <t>clinicalUrls_url</t>
  </si>
  <si>
    <t>clinicalUrlsiceName</t>
  </si>
  <si>
    <t>cohortDescription</t>
  </si>
  <si>
    <t>cohortId</t>
  </si>
  <si>
    <t>cohortShortName</t>
  </si>
  <si>
    <t>confidence</t>
  </si>
  <si>
    <t>confidenceIntervalLower</t>
  </si>
  <si>
    <t>confidenceIntervalUpper</t>
  </si>
  <si>
    <t>contrast</t>
  </si>
  <si>
    <t>datasourceId</t>
  </si>
  <si>
    <t>diseaseFromSource</t>
  </si>
  <si>
    <t>diseaseId</t>
  </si>
  <si>
    <t>diseaseModelAssociatedHumanPhenotypes_id</t>
  </si>
  <si>
    <t>diseaseModelAssociatedHumanPhenotypes_label</t>
  </si>
  <si>
    <t>diseaseModelAssociatedModelPhenotypes_id</t>
  </si>
  <si>
    <t>diseaseModelAssociatedModelPhenotypes_label</t>
  </si>
  <si>
    <t>drugId</t>
  </si>
  <si>
    <t>id</t>
  </si>
  <si>
    <t>literature</t>
  </si>
  <si>
    <t>locus2GeneScore</t>
  </si>
  <si>
    <t>log2FoldChangePercentileRank</t>
  </si>
  <si>
    <t>log2FoldChangeValue</t>
  </si>
  <si>
    <t>oddsRatio</t>
  </si>
  <si>
    <t>pathwayId</t>
  </si>
  <si>
    <t>pathwayName</t>
  </si>
  <si>
    <t>publicationFirstAuthor</t>
  </si>
  <si>
    <t>publicationYear</t>
  </si>
  <si>
    <t>recordId</t>
  </si>
  <si>
    <t>resourceScore</t>
  </si>
  <si>
    <t>resourceScoreExponent</t>
  </si>
  <si>
    <t>resourceScoreMantissa</t>
  </si>
  <si>
    <t>resourceScoreType</t>
  </si>
  <si>
    <t>score</t>
  </si>
  <si>
    <t>significantDriverMethods</t>
  </si>
  <si>
    <t>studyCases</t>
  </si>
  <si>
    <t>studyId</t>
  </si>
  <si>
    <t>studyOverview</t>
  </si>
  <si>
    <t>studySampleSize</t>
  </si>
  <si>
    <t>targetId</t>
  </si>
  <si>
    <t>targetModulation</t>
  </si>
  <si>
    <t>textMiningSentences_dEnd</t>
  </si>
  <si>
    <t>textMiningSentences_dStart</t>
  </si>
  <si>
    <t>textMiningSentences_section</t>
  </si>
  <si>
    <t>textMiningSentences_tEnd</t>
  </si>
  <si>
    <t>textMiningSentences_text</t>
  </si>
  <si>
    <t>textMiningSentences_tStart</t>
  </si>
  <si>
    <t>variantFunctionalConsequenceId</t>
  </si>
  <si>
    <t>variantFunctionalConsequenceScore</t>
  </si>
  <si>
    <t>variantId</t>
  </si>
  <si>
    <t>variantRsId</t>
  </si>
  <si>
    <t>variations_functionalConsequenceId</t>
  </si>
  <si>
    <t>variations_inheritancePattern</t>
  </si>
  <si>
    <t>variations_variantAminoacidDescription</t>
  </si>
  <si>
    <t>variationsumberMutatedSamples</t>
  </si>
  <si>
    <t>variationsumberSamplesTested</t>
  </si>
  <si>
    <t>variationsumberSamplesWithMutationType</t>
  </si>
  <si>
    <t>type</t>
  </si>
  <si>
    <t>description</t>
  </si>
  <si>
    <t>minimum</t>
  </si>
  <si>
    <t>maximum</t>
  </si>
  <si>
    <t>accepted_values</t>
  </si>
  <si>
    <t>string</t>
  </si>
  <si>
    <t>nullable = true)</t>
  </si>
  <si>
    <t>diseaseModelAssociatedModelPhenotypes</t>
  </si>
  <si>
    <t>array</t>
  </si>
  <si>
    <t>element</t>
  </si>
  <si>
    <t>struct</t>
  </si>
  <si>
    <t>containsNull = true)</t>
  </si>
  <si>
    <t>label</t>
  </si>
  <si>
    <t>long</t>
  </si>
  <si>
    <t>double</t>
  </si>
  <si>
    <t>diseaseModelAssociatedHumanPhenotypes</t>
  </si>
  <si>
    <t>variations</t>
  </si>
  <si>
    <t>functionalConsequenceId</t>
  </si>
  <si>
    <t>inheritancePattern</t>
  </si>
  <si>
    <t>numberMutatedSamples</t>
  </si>
  <si>
    <t>numberSamplesTested</t>
  </si>
  <si>
    <t>numberSamplesWithMutationType</t>
  </si>
  <si>
    <t>variantAminoacidDescription</t>
  </si>
  <si>
    <t>textMiningSentences</t>
  </si>
  <si>
    <t>dEnd</t>
  </si>
  <si>
    <t>dStart</t>
  </si>
  <si>
    <t>section</t>
  </si>
  <si>
    <t>tEnd</t>
  </si>
  <si>
    <t>tStart</t>
  </si>
  <si>
    <t>text</t>
  </si>
  <si>
    <t>datatypeId</t>
  </si>
  <si>
    <t>clinicalUrls</t>
  </si>
  <si>
    <t>niceName</t>
  </si>
  <si>
    <t>url</t>
  </si>
  <si>
    <t>sourceId</t>
  </si>
  <si>
    <t>pattern</t>
  </si>
  <si>
    <t>integer</t>
  </si>
  <si>
    <t>number</t>
  </si>
  <si>
    <t>data_source</t>
  </si>
  <si>
    <t>clingen,gene2phenotype</t>
  </si>
  <si>
    <t>phenodigm</t>
  </si>
  <si>
    <t>chembl</t>
  </si>
  <si>
    <t>eva,eva_somatic</t>
  </si>
  <si>
    <t>intogen</t>
  </si>
  <si>
    <t>ot_genetics_portal</t>
  </si>
  <si>
    <t>expression_atlas</t>
  </si>
  <si>
    <t>cancer_gene_census,chembl,clingen,crispr,europepmc,eva,eva_somatic,expression_atlas,gene2phenotype,genomics_england,intogen,ot_genetics_portal,phenodigm,phewas_catalog,progeny,reactome,slapenrich,sysbio,uniprot_literature,uniprot_somatic</t>
  </si>
  <si>
    <t>clingen,eva,eva_somatic,gene2phenotype,genomics_england,intogen,ot_genetics_portal,phenodigm,phewas_catalog</t>
  </si>
  <si>
    <t>cancer_gene_census,crispr,europepmc,eva,eva_somatic,genomics_england,ot_genetics_portal,reactome,sysbio,uniprot_literature,uniprot_somatic</t>
  </si>
  <si>
    <t>ot_genetics_portal,phewas_catalog</t>
  </si>
  <si>
    <t>progeny,reactome,slapenrich</t>
  </si>
  <si>
    <t>clingen,eva,eva_somatic</t>
  </si>
  <si>
    <t>cancer_gene_census,clingen,crispr,europepmc,eva,eva_somatic,expression_atlas,gene2phenotype,genomics_england,intogen,ot_genetics_portal,phewas_catalog,progeny,reactome,slapenrich,sysbio,uniprot_literature,uniprot_somatic</t>
  </si>
  <si>
    <t>cancer_gene_census,clingen,crispr,europepmc,eva_somatic,expression_atlas,gene2phenotype,genomics_england,intogen,progeny,reactome,slapenrich,sysbio,uniprot_literature,uniprot_somatic</t>
  </si>
  <si>
    <t>phewas_catalog</t>
  </si>
  <si>
    <t>expression_atlas,genomics_england,ot_genetics_portal</t>
  </si>
  <si>
    <t>expression_atlas,sysbio</t>
  </si>
  <si>
    <t>reactome</t>
  </si>
  <si>
    <t>europepmc</t>
  </si>
  <si>
    <t>eva,ot_genetics_portal,phewas_catalog</t>
  </si>
  <si>
    <t>eva</t>
  </si>
  <si>
    <t>cancer_gene_census,eva_somatic,intogen,reactome,uniprot_somatic</t>
  </si>
  <si>
    <t>cancer_gene_census,intogen</t>
  </si>
  <si>
    <t>cancer_gene_census</t>
  </si>
  <si>
    <t>Lower value of the confidence interval</t>
  </si>
  <si>
    <t>Upper value of the confidence interval</t>
  </si>
  <si>
    <t>Locus to gene score</t>
  </si>
  <si>
    <t>nullable</t>
  </si>
  <si>
    <t>Odds ratio of the association</t>
  </si>
  <si>
    <t>First author of the publication</t>
  </si>
  <si>
    <t>Year of publication</t>
  </si>
  <si>
    <t>Exponent of the association p-value</t>
  </si>
  <si>
    <t>Mantissa of the association p-value</t>
  </si>
  <si>
    <t>Sample size of the GWAS study</t>
  </si>
  <si>
    <t>rs identifier of the variant</t>
  </si>
  <si>
    <t>Identifier of the variant in the OpenTargets Genetics portal</t>
  </si>
  <si>
    <t>GWAS study accession</t>
  </si>
  <si>
    <t>exclusiveMinimum</t>
  </si>
  <si>
    <t>SO code of the functional consequence of the variant</t>
  </si>
  <si>
    <t>^rs[0-9]{1,}$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</si>
</sst>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220-2D77-2F4A-BD7E-28A0DB7389C4}">
  <dimension ref="A1:J63"/>
  <sheetViews>
    <sheetView tabSelected="1" zoomScale="150" zoomScaleNormal="150" workbookViewId="0">
      <pane xSplit="1" ySplit="1" topLeftCell="F43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baseColWidth="10" defaultRowHeight="16" x14ac:dyDescent="0.2"/>
  <cols>
    <col min="1" max="1" width="37.1640625" customWidth="1"/>
    <col min="3" max="3" width="29.6640625" customWidth="1"/>
    <col min="5" max="5" width="19" customWidth="1"/>
    <col min="7" max="7" width="14.6640625" bestFit="1" customWidth="1"/>
    <col min="8" max="8" width="14.6640625" customWidth="1"/>
    <col min="9" max="9" width="13.1640625" bestFit="1" customWidth="1"/>
    <col min="10" max="10" width="214.6640625" bestFit="1" customWidth="1"/>
  </cols>
  <sheetData>
    <row r="1" spans="1:10" x14ac:dyDescent="0.2">
      <c r="A1" t="s">
        <v>0</v>
      </c>
      <c r="B1" t="s">
        <v>63</v>
      </c>
      <c r="C1" t="s">
        <v>64</v>
      </c>
      <c r="D1" t="s">
        <v>65</v>
      </c>
      <c r="E1" t="s">
        <v>140</v>
      </c>
      <c r="F1" t="s">
        <v>66</v>
      </c>
      <c r="G1" t="s">
        <v>67</v>
      </c>
      <c r="H1" t="s">
        <v>130</v>
      </c>
      <c r="I1" t="s">
        <v>98</v>
      </c>
      <c r="J1" t="s">
        <v>101</v>
      </c>
    </row>
    <row r="2" spans="1:10" x14ac:dyDescent="0.2">
      <c r="A2" s="1" t="s">
        <v>1</v>
      </c>
      <c r="B2" t="str">
        <f>VLOOKUP(A2,Sheet2!A1:B76,2,FALSE)</f>
        <v>string</v>
      </c>
      <c r="J2" t="s">
        <v>102</v>
      </c>
    </row>
    <row r="3" spans="1:10" x14ac:dyDescent="0.2">
      <c r="A3" s="1" t="s">
        <v>2</v>
      </c>
      <c r="B3" t="s">
        <v>68</v>
      </c>
      <c r="J3" t="s">
        <v>103</v>
      </c>
    </row>
    <row r="4" spans="1:10" x14ac:dyDescent="0.2">
      <c r="A4" s="1" t="s">
        <v>3</v>
      </c>
      <c r="B4" t="str">
        <f>VLOOKUP(A4,Sheet2!A3:B78,2,FALSE)</f>
        <v>string</v>
      </c>
      <c r="J4" t="s">
        <v>103</v>
      </c>
    </row>
    <row r="5" spans="1:10" x14ac:dyDescent="0.2">
      <c r="A5" s="1" t="s">
        <v>4</v>
      </c>
      <c r="B5" t="s">
        <v>99</v>
      </c>
      <c r="J5" t="s">
        <v>104</v>
      </c>
    </row>
    <row r="6" spans="1:10" x14ac:dyDescent="0.2">
      <c r="A6" s="1" t="s">
        <v>5</v>
      </c>
      <c r="B6" t="str">
        <f>VLOOKUP(A6,Sheet2!A5:B80,2,FALSE)</f>
        <v>string</v>
      </c>
      <c r="J6" t="s">
        <v>105</v>
      </c>
    </row>
    <row r="7" spans="1:10" x14ac:dyDescent="0.2">
      <c r="A7" s="1" t="s">
        <v>6</v>
      </c>
      <c r="B7" t="str">
        <f>VLOOKUP(A7,Sheet2!A6:B81,2,FALSE)</f>
        <v>string</v>
      </c>
      <c r="J7" t="s">
        <v>104</v>
      </c>
    </row>
    <row r="8" spans="1:10" x14ac:dyDescent="0.2">
      <c r="A8" s="1" t="s">
        <v>7</v>
      </c>
      <c r="B8" t="s">
        <v>68</v>
      </c>
      <c r="J8" t="s">
        <v>104</v>
      </c>
    </row>
    <row r="9" spans="1:10" x14ac:dyDescent="0.2">
      <c r="A9" s="1" t="s">
        <v>8</v>
      </c>
      <c r="B9" t="s">
        <v>68</v>
      </c>
      <c r="J9" t="s">
        <v>104</v>
      </c>
    </row>
    <row r="10" spans="1:10" x14ac:dyDescent="0.2">
      <c r="A10" s="1" t="s">
        <v>9</v>
      </c>
      <c r="B10" t="str">
        <f>VLOOKUP(A10,Sheet2!A9:B84,2,FALSE)</f>
        <v>string</v>
      </c>
      <c r="J10" t="s">
        <v>106</v>
      </c>
    </row>
    <row r="11" spans="1:10" x14ac:dyDescent="0.2">
      <c r="A11" s="1" t="s">
        <v>10</v>
      </c>
      <c r="B11" t="str">
        <f>VLOOKUP(A11,Sheet2!A10:B85,2,FALSE)</f>
        <v>string</v>
      </c>
      <c r="J11" t="s">
        <v>106</v>
      </c>
    </row>
    <row r="12" spans="1:10" x14ac:dyDescent="0.2">
      <c r="A12" s="1" t="s">
        <v>11</v>
      </c>
      <c r="B12" t="str">
        <f>VLOOKUP(A12,Sheet2!A11:B86,2,FALSE)</f>
        <v>string</v>
      </c>
      <c r="J12" t="s">
        <v>106</v>
      </c>
    </row>
    <row r="13" spans="1:10" x14ac:dyDescent="0.2">
      <c r="A13" s="1" t="s">
        <v>12</v>
      </c>
      <c r="B13" t="str">
        <f>VLOOKUP(A13,Sheet2!A12:B87,2,FALSE)</f>
        <v>string</v>
      </c>
      <c r="J13" t="s">
        <v>102</v>
      </c>
    </row>
    <row r="14" spans="1:10" s="4" customFormat="1" x14ac:dyDescent="0.2">
      <c r="A14" s="3" t="s">
        <v>13</v>
      </c>
      <c r="B14" s="4" t="s">
        <v>100</v>
      </c>
      <c r="C14" s="4" t="s">
        <v>127</v>
      </c>
      <c r="H14" s="4" t="b">
        <v>1</v>
      </c>
      <c r="J14" s="4" t="s">
        <v>107</v>
      </c>
    </row>
    <row r="15" spans="1:10" s="4" customFormat="1" x14ac:dyDescent="0.2">
      <c r="A15" s="3" t="s">
        <v>14</v>
      </c>
      <c r="B15" s="4" t="s">
        <v>100</v>
      </c>
      <c r="C15" s="4" t="s">
        <v>128</v>
      </c>
      <c r="H15" s="4" t="b">
        <v>1</v>
      </c>
      <c r="J15" s="4" t="s">
        <v>107</v>
      </c>
    </row>
    <row r="16" spans="1:10" x14ac:dyDescent="0.2">
      <c r="A16" s="1" t="s">
        <v>15</v>
      </c>
      <c r="B16" t="str">
        <f>VLOOKUP(A16,Sheet2!A15:B90,2,FALSE)</f>
        <v>string</v>
      </c>
      <c r="J16" t="s">
        <v>108</v>
      </c>
    </row>
    <row r="17" spans="1:10" s="4" customFormat="1" x14ac:dyDescent="0.2">
      <c r="A17" s="3" t="s">
        <v>16</v>
      </c>
      <c r="B17" s="4" t="str">
        <f>VLOOKUP(A17,Sheet2!A16:B91,2,FALSE)</f>
        <v>string</v>
      </c>
      <c r="H17" s="4" t="b">
        <v>0</v>
      </c>
      <c r="J17" s="4" t="s">
        <v>109</v>
      </c>
    </row>
    <row r="18" spans="1:10" s="4" customFormat="1" x14ac:dyDescent="0.2">
      <c r="A18" s="3" t="s">
        <v>17</v>
      </c>
      <c r="B18" s="4" t="str">
        <f>VLOOKUP(A18,Sheet2!A17:B92,2,FALSE)</f>
        <v>string</v>
      </c>
      <c r="H18" s="4" t="b">
        <v>0</v>
      </c>
      <c r="J18" s="4" t="s">
        <v>110</v>
      </c>
    </row>
    <row r="19" spans="1:10" s="4" customFormat="1" x14ac:dyDescent="0.2">
      <c r="A19" s="3" t="s">
        <v>18</v>
      </c>
      <c r="B19" s="4" t="str">
        <f>VLOOKUP(A19,Sheet2!A18:B93,2,FALSE)</f>
        <v>string</v>
      </c>
      <c r="H19" s="4" t="b">
        <v>0</v>
      </c>
      <c r="J19" s="4" t="s">
        <v>109</v>
      </c>
    </row>
    <row r="20" spans="1:10" x14ac:dyDescent="0.2">
      <c r="A20" s="1" t="s">
        <v>19</v>
      </c>
      <c r="B20" t="s">
        <v>68</v>
      </c>
      <c r="J20" t="s">
        <v>103</v>
      </c>
    </row>
    <row r="21" spans="1:10" x14ac:dyDescent="0.2">
      <c r="A21" s="1" t="s">
        <v>20</v>
      </c>
      <c r="B21" t="s">
        <v>68</v>
      </c>
      <c r="J21" t="s">
        <v>103</v>
      </c>
    </row>
    <row r="22" spans="1:10" x14ac:dyDescent="0.2">
      <c r="A22" s="1" t="s">
        <v>21</v>
      </c>
      <c r="B22" t="s">
        <v>68</v>
      </c>
      <c r="J22" t="s">
        <v>103</v>
      </c>
    </row>
    <row r="23" spans="1:10" x14ac:dyDescent="0.2">
      <c r="A23" s="1" t="s">
        <v>22</v>
      </c>
      <c r="B23" t="s">
        <v>68</v>
      </c>
      <c r="J23" t="s">
        <v>103</v>
      </c>
    </row>
    <row r="24" spans="1:10" x14ac:dyDescent="0.2">
      <c r="A24" s="1" t="s">
        <v>23</v>
      </c>
      <c r="B24" t="s">
        <v>68</v>
      </c>
      <c r="J24" t="s">
        <v>104</v>
      </c>
    </row>
    <row r="25" spans="1:10" s="4" customFormat="1" x14ac:dyDescent="0.2">
      <c r="A25" s="3" t="s">
        <v>24</v>
      </c>
      <c r="B25" s="4" t="str">
        <f>VLOOKUP(A25,Sheet2!A24:B99,2,FALSE)</f>
        <v>string</v>
      </c>
      <c r="H25" s="4" t="b">
        <v>0</v>
      </c>
      <c r="J25" s="4" t="s">
        <v>109</v>
      </c>
    </row>
    <row r="26" spans="1:10" s="4" customFormat="1" x14ac:dyDescent="0.2">
      <c r="A26" s="3" t="s">
        <v>25</v>
      </c>
      <c r="B26" s="4" t="s">
        <v>68</v>
      </c>
      <c r="H26" s="4" t="b">
        <v>1</v>
      </c>
      <c r="J26" s="4" t="s">
        <v>111</v>
      </c>
    </row>
    <row r="27" spans="1:10" s="4" customFormat="1" x14ac:dyDescent="0.2">
      <c r="A27" s="3" t="s">
        <v>26</v>
      </c>
      <c r="B27" s="4" t="s">
        <v>100</v>
      </c>
      <c r="C27" s="4" t="s">
        <v>129</v>
      </c>
      <c r="E27" s="4">
        <v>0</v>
      </c>
      <c r="F27" s="4">
        <v>1</v>
      </c>
      <c r="H27" s="4" t="b">
        <v>0</v>
      </c>
      <c r="J27" s="4" t="s">
        <v>107</v>
      </c>
    </row>
    <row r="28" spans="1:10" x14ac:dyDescent="0.2">
      <c r="A28" s="1" t="s">
        <v>27</v>
      </c>
      <c r="B28" t="s">
        <v>100</v>
      </c>
      <c r="J28" t="s">
        <v>108</v>
      </c>
    </row>
    <row r="29" spans="1:10" x14ac:dyDescent="0.2">
      <c r="A29" s="1" t="s">
        <v>28</v>
      </c>
      <c r="B29" t="s">
        <v>100</v>
      </c>
      <c r="J29" t="s">
        <v>108</v>
      </c>
    </row>
    <row r="30" spans="1:10" s="4" customFormat="1" x14ac:dyDescent="0.2">
      <c r="A30" s="3" t="s">
        <v>29</v>
      </c>
      <c r="B30" s="4" t="s">
        <v>100</v>
      </c>
      <c r="C30" s="4" t="s">
        <v>131</v>
      </c>
      <c r="H30" s="4" t="b">
        <v>1</v>
      </c>
      <c r="J30" s="4" t="s">
        <v>112</v>
      </c>
    </row>
    <row r="31" spans="1:10" x14ac:dyDescent="0.2">
      <c r="A31" s="1" t="s">
        <v>30</v>
      </c>
      <c r="B31" t="s">
        <v>68</v>
      </c>
      <c r="J31" t="s">
        <v>113</v>
      </c>
    </row>
    <row r="32" spans="1:10" x14ac:dyDescent="0.2">
      <c r="A32" s="1" t="s">
        <v>31</v>
      </c>
      <c r="B32" t="str">
        <f>VLOOKUP(A32,Sheet2!A31:B106,2,FALSE)</f>
        <v>string</v>
      </c>
      <c r="J32" t="s">
        <v>113</v>
      </c>
    </row>
    <row r="33" spans="1:10" s="4" customFormat="1" x14ac:dyDescent="0.2">
      <c r="A33" s="3" t="s">
        <v>32</v>
      </c>
      <c r="B33" s="4" t="s">
        <v>68</v>
      </c>
      <c r="C33" s="4" t="s">
        <v>132</v>
      </c>
      <c r="H33" s="4" t="b">
        <v>1</v>
      </c>
      <c r="J33" s="4" t="s">
        <v>107</v>
      </c>
    </row>
    <row r="34" spans="1:10" s="4" customFormat="1" x14ac:dyDescent="0.2">
      <c r="A34" s="3" t="s">
        <v>33</v>
      </c>
      <c r="B34" s="4" t="s">
        <v>99</v>
      </c>
      <c r="C34" s="4" t="s">
        <v>133</v>
      </c>
      <c r="H34" s="4" t="b">
        <v>1</v>
      </c>
      <c r="J34" s="4" t="s">
        <v>107</v>
      </c>
    </row>
    <row r="35" spans="1:10" x14ac:dyDescent="0.2">
      <c r="A35" s="1" t="s">
        <v>34</v>
      </c>
      <c r="B35" t="s">
        <v>99</v>
      </c>
      <c r="J35" t="s">
        <v>114</v>
      </c>
    </row>
    <row r="36" spans="1:10" x14ac:dyDescent="0.2">
      <c r="A36" s="1" t="s">
        <v>35</v>
      </c>
      <c r="B36" t="s">
        <v>100</v>
      </c>
      <c r="J36" t="s">
        <v>115</v>
      </c>
    </row>
    <row r="37" spans="1:10" s="4" customFormat="1" x14ac:dyDescent="0.2">
      <c r="A37" s="3" t="s">
        <v>36</v>
      </c>
      <c r="B37" s="4" t="s">
        <v>99</v>
      </c>
      <c r="C37" s="4" t="s">
        <v>134</v>
      </c>
      <c r="F37" s="4">
        <v>0</v>
      </c>
      <c r="H37" s="4" t="b">
        <v>0</v>
      </c>
      <c r="J37" s="4" t="s">
        <v>107</v>
      </c>
    </row>
    <row r="38" spans="1:10" s="4" customFormat="1" x14ac:dyDescent="0.2">
      <c r="A38" s="3" t="s">
        <v>37</v>
      </c>
      <c r="B38" s="4" t="s">
        <v>100</v>
      </c>
      <c r="C38" s="4" t="s">
        <v>135</v>
      </c>
      <c r="E38" s="4">
        <v>0</v>
      </c>
      <c r="H38" s="4" t="b">
        <v>0</v>
      </c>
      <c r="J38" s="4" t="s">
        <v>107</v>
      </c>
    </row>
    <row r="39" spans="1:10" x14ac:dyDescent="0.2">
      <c r="A39" s="1" t="s">
        <v>38</v>
      </c>
      <c r="B39" t="str">
        <f>VLOOKUP(A39,Sheet2!A38:B113,2,FALSE)</f>
        <v>string</v>
      </c>
      <c r="J39" t="s">
        <v>116</v>
      </c>
    </row>
    <row r="40" spans="1:10" s="4" customFormat="1" x14ac:dyDescent="0.2">
      <c r="A40" s="3" t="s">
        <v>39</v>
      </c>
      <c r="B40" s="4" t="s">
        <v>100</v>
      </c>
      <c r="H40" s="4" t="b">
        <v>0</v>
      </c>
      <c r="J40" s="4" t="s">
        <v>109</v>
      </c>
    </row>
    <row r="41" spans="1:10" x14ac:dyDescent="0.2">
      <c r="A41" s="1" t="s">
        <v>40</v>
      </c>
      <c r="B41" t="str">
        <f>VLOOKUP(A41,Sheet2!A40:B115,2,FALSE)</f>
        <v>array</v>
      </c>
      <c r="J41" t="s">
        <v>106</v>
      </c>
    </row>
    <row r="42" spans="1:10" x14ac:dyDescent="0.2">
      <c r="A42" s="1" t="s">
        <v>41</v>
      </c>
      <c r="B42" t="str">
        <f>VLOOKUP(A42,Sheet2!A41:B116,2,FALSE)</f>
        <v>string</v>
      </c>
      <c r="J42" t="s">
        <v>117</v>
      </c>
    </row>
    <row r="43" spans="1:10" s="4" customFormat="1" x14ac:dyDescent="0.2">
      <c r="A43" s="3" t="s">
        <v>42</v>
      </c>
      <c r="B43" s="4" t="str">
        <f>VLOOKUP(A43,Sheet2!A42:B117,2,FALSE)</f>
        <v>string</v>
      </c>
      <c r="C43" s="4" t="s">
        <v>139</v>
      </c>
      <c r="H43" s="4" t="b">
        <v>0</v>
      </c>
      <c r="J43" s="4" t="s">
        <v>118</v>
      </c>
    </row>
    <row r="44" spans="1:10" x14ac:dyDescent="0.2">
      <c r="A44" s="1" t="s">
        <v>43</v>
      </c>
      <c r="B44" t="str">
        <f>VLOOKUP(A44,Sheet2!A43:B118,2,FALSE)</f>
        <v>string</v>
      </c>
      <c r="J44" t="s">
        <v>119</v>
      </c>
    </row>
    <row r="45" spans="1:10" s="4" customFormat="1" x14ac:dyDescent="0.2">
      <c r="A45" s="3" t="s">
        <v>44</v>
      </c>
      <c r="B45" s="4" t="s">
        <v>99</v>
      </c>
      <c r="C45" s="4" t="s">
        <v>136</v>
      </c>
      <c r="E45" s="4">
        <v>0</v>
      </c>
      <c r="H45" s="4" t="b">
        <v>0</v>
      </c>
      <c r="J45" s="4" t="s">
        <v>107</v>
      </c>
    </row>
    <row r="46" spans="1:10" s="4" customFormat="1" x14ac:dyDescent="0.2">
      <c r="A46" s="3" t="s">
        <v>45</v>
      </c>
      <c r="B46" s="4" t="s">
        <v>68</v>
      </c>
      <c r="H46" s="4" t="b">
        <v>0</v>
      </c>
      <c r="J46" s="4" t="s">
        <v>109</v>
      </c>
    </row>
    <row r="47" spans="1:10" x14ac:dyDescent="0.2">
      <c r="A47" s="1" t="s">
        <v>46</v>
      </c>
      <c r="B47" t="s">
        <v>68</v>
      </c>
      <c r="J47" t="s">
        <v>120</v>
      </c>
    </row>
    <row r="48" spans="1:10" x14ac:dyDescent="0.2">
      <c r="A48" s="1" t="s">
        <v>47</v>
      </c>
      <c r="B48" t="s">
        <v>99</v>
      </c>
      <c r="J48" t="s">
        <v>121</v>
      </c>
    </row>
    <row r="49" spans="1:10" x14ac:dyDescent="0.2">
      <c r="A49" s="1" t="s">
        <v>48</v>
      </c>
      <c r="B49" t="s">
        <v>99</v>
      </c>
      <c r="J49" t="s">
        <v>121</v>
      </c>
    </row>
    <row r="50" spans="1:10" x14ac:dyDescent="0.2">
      <c r="A50" s="1" t="s">
        <v>49</v>
      </c>
      <c r="B50" t="s">
        <v>68</v>
      </c>
      <c r="J50" t="s">
        <v>121</v>
      </c>
    </row>
    <row r="51" spans="1:10" x14ac:dyDescent="0.2">
      <c r="A51" s="1" t="s">
        <v>50</v>
      </c>
      <c r="B51" t="s">
        <v>99</v>
      </c>
      <c r="J51" t="s">
        <v>121</v>
      </c>
    </row>
    <row r="52" spans="1:10" x14ac:dyDescent="0.2">
      <c r="A52" s="1" t="s">
        <v>51</v>
      </c>
      <c r="B52" t="s">
        <v>68</v>
      </c>
      <c r="J52" t="s">
        <v>121</v>
      </c>
    </row>
    <row r="53" spans="1:10" x14ac:dyDescent="0.2">
      <c r="A53" s="1" t="s">
        <v>52</v>
      </c>
      <c r="B53" t="s">
        <v>99</v>
      </c>
      <c r="J53" t="s">
        <v>121</v>
      </c>
    </row>
    <row r="54" spans="1:10" s="4" customFormat="1" x14ac:dyDescent="0.2">
      <c r="A54" s="3" t="s">
        <v>53</v>
      </c>
      <c r="B54" s="4" t="s">
        <v>68</v>
      </c>
      <c r="C54" s="4" t="s">
        <v>141</v>
      </c>
      <c r="H54" s="4" t="b">
        <v>0</v>
      </c>
      <c r="J54" s="4" t="s">
        <v>122</v>
      </c>
    </row>
    <row r="55" spans="1:10" x14ac:dyDescent="0.2">
      <c r="A55" s="1" t="s">
        <v>54</v>
      </c>
      <c r="B55" t="s">
        <v>100</v>
      </c>
      <c r="J55" t="s">
        <v>123</v>
      </c>
    </row>
    <row r="56" spans="1:10" s="4" customFormat="1" x14ac:dyDescent="0.2">
      <c r="A56" s="3" t="s">
        <v>55</v>
      </c>
      <c r="B56" s="4" t="s">
        <v>68</v>
      </c>
      <c r="C56" s="4" t="s">
        <v>138</v>
      </c>
      <c r="H56" s="4" t="b">
        <v>0</v>
      </c>
      <c r="J56" s="4" t="s">
        <v>107</v>
      </c>
    </row>
    <row r="57" spans="1:10" s="4" customFormat="1" x14ac:dyDescent="0.2">
      <c r="A57" s="3" t="s">
        <v>56</v>
      </c>
      <c r="B57" s="4" t="str">
        <f>VLOOKUP(A57,Sheet2!A56:B131,2,FALSE)</f>
        <v>string</v>
      </c>
      <c r="C57" s="4" t="s">
        <v>137</v>
      </c>
      <c r="H57" s="4" t="b">
        <v>1</v>
      </c>
      <c r="I57" s="4" t="s">
        <v>142</v>
      </c>
      <c r="J57" s="4" t="s">
        <v>122</v>
      </c>
    </row>
    <row r="58" spans="1:10" x14ac:dyDescent="0.2">
      <c r="A58" s="1" t="s">
        <v>57</v>
      </c>
      <c r="B58" t="s">
        <v>68</v>
      </c>
      <c r="J58" t="s">
        <v>124</v>
      </c>
    </row>
    <row r="59" spans="1:10" x14ac:dyDescent="0.2">
      <c r="A59" s="2" t="s">
        <v>58</v>
      </c>
      <c r="B59" t="s">
        <v>68</v>
      </c>
      <c r="J59" t="s">
        <v>125</v>
      </c>
    </row>
    <row r="60" spans="1:10" x14ac:dyDescent="0.2">
      <c r="A60" s="1" t="s">
        <v>59</v>
      </c>
      <c r="B60" t="s">
        <v>68</v>
      </c>
      <c r="J60" t="s">
        <v>120</v>
      </c>
    </row>
    <row r="61" spans="1:10" x14ac:dyDescent="0.2">
      <c r="A61" s="1" t="s">
        <v>60</v>
      </c>
      <c r="B61" t="s">
        <v>99</v>
      </c>
      <c r="J61" t="s">
        <v>125</v>
      </c>
    </row>
    <row r="62" spans="1:10" x14ac:dyDescent="0.2">
      <c r="A62" s="1" t="s">
        <v>61</v>
      </c>
      <c r="B62" t="s">
        <v>99</v>
      </c>
      <c r="J62" t="s">
        <v>125</v>
      </c>
    </row>
    <row r="63" spans="1:10" x14ac:dyDescent="0.2">
      <c r="A63" s="1" t="s">
        <v>62</v>
      </c>
      <c r="B63" t="s">
        <v>99</v>
      </c>
      <c r="J6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0C56-CF17-204A-B472-6D98C3D356F1}">
  <dimension ref="A1:C76"/>
  <sheetViews>
    <sheetView topLeftCell="A75" workbookViewId="0">
      <selection activeCell="F7" sqref="F7"/>
    </sheetView>
  </sheetViews>
  <sheetFormatPr baseColWidth="10" defaultRowHeight="16" x14ac:dyDescent="0.2"/>
  <cols>
    <col min="1" max="1" width="37.33203125" bestFit="1" customWidth="1"/>
  </cols>
  <sheetData>
    <row r="1" spans="1:3" x14ac:dyDescent="0.2">
      <c r="A1" t="s">
        <v>2</v>
      </c>
      <c r="B1" t="s">
        <v>68</v>
      </c>
      <c r="C1" t="s">
        <v>69</v>
      </c>
    </row>
    <row r="2" spans="1:3" x14ac:dyDescent="0.2">
      <c r="A2" t="s">
        <v>55</v>
      </c>
      <c r="B2" t="s">
        <v>68</v>
      </c>
      <c r="C2" t="s">
        <v>69</v>
      </c>
    </row>
    <row r="3" spans="1:3" x14ac:dyDescent="0.2">
      <c r="A3" t="s">
        <v>70</v>
      </c>
      <c r="B3" t="s">
        <v>71</v>
      </c>
      <c r="C3" t="s">
        <v>69</v>
      </c>
    </row>
    <row r="4" spans="1:3" x14ac:dyDescent="0.2">
      <c r="A4" t="s">
        <v>72</v>
      </c>
      <c r="B4" t="s">
        <v>73</v>
      </c>
      <c r="C4" t="s">
        <v>74</v>
      </c>
    </row>
    <row r="5" spans="1:3" x14ac:dyDescent="0.2">
      <c r="A5" t="s">
        <v>24</v>
      </c>
      <c r="B5" t="s">
        <v>68</v>
      </c>
      <c r="C5" t="s">
        <v>69</v>
      </c>
    </row>
    <row r="6" spans="1:3" x14ac:dyDescent="0.2">
      <c r="A6" t="s">
        <v>75</v>
      </c>
      <c r="B6" t="s">
        <v>68</v>
      </c>
      <c r="C6" t="s">
        <v>69</v>
      </c>
    </row>
    <row r="7" spans="1:3" x14ac:dyDescent="0.2">
      <c r="A7" t="s">
        <v>6</v>
      </c>
      <c r="B7" t="s">
        <v>68</v>
      </c>
      <c r="C7" t="s">
        <v>69</v>
      </c>
    </row>
    <row r="8" spans="1:3" x14ac:dyDescent="0.2">
      <c r="A8" t="s">
        <v>23</v>
      </c>
      <c r="B8" t="s">
        <v>68</v>
      </c>
      <c r="C8" t="s">
        <v>69</v>
      </c>
    </row>
    <row r="9" spans="1:3" x14ac:dyDescent="0.2">
      <c r="A9" t="s">
        <v>53</v>
      </c>
      <c r="B9" t="s">
        <v>68</v>
      </c>
      <c r="C9" t="s">
        <v>69</v>
      </c>
    </row>
    <row r="10" spans="1:3" x14ac:dyDescent="0.2">
      <c r="A10" t="s">
        <v>33</v>
      </c>
      <c r="B10" t="s">
        <v>76</v>
      </c>
      <c r="C10" t="s">
        <v>69</v>
      </c>
    </row>
    <row r="11" spans="1:3" x14ac:dyDescent="0.2">
      <c r="A11" t="s">
        <v>46</v>
      </c>
      <c r="B11" t="s">
        <v>68</v>
      </c>
      <c r="C11" t="s">
        <v>69</v>
      </c>
    </row>
    <row r="12" spans="1:3" x14ac:dyDescent="0.2">
      <c r="A12" t="s">
        <v>35</v>
      </c>
      <c r="B12" t="s">
        <v>77</v>
      </c>
      <c r="C12" t="s">
        <v>69</v>
      </c>
    </row>
    <row r="13" spans="1:3" x14ac:dyDescent="0.2">
      <c r="A13" t="s">
        <v>11</v>
      </c>
      <c r="B13" t="s">
        <v>68</v>
      </c>
      <c r="C13" t="s">
        <v>69</v>
      </c>
    </row>
    <row r="14" spans="1:3" x14ac:dyDescent="0.2">
      <c r="A14" t="s">
        <v>30</v>
      </c>
      <c r="B14" t="s">
        <v>68</v>
      </c>
      <c r="C14" t="s">
        <v>69</v>
      </c>
    </row>
    <row r="15" spans="1:3" x14ac:dyDescent="0.2">
      <c r="A15" t="s">
        <v>39</v>
      </c>
      <c r="B15" t="s">
        <v>77</v>
      </c>
      <c r="C15" t="s">
        <v>69</v>
      </c>
    </row>
    <row r="16" spans="1:3" x14ac:dyDescent="0.2">
      <c r="A16" t="s">
        <v>25</v>
      </c>
      <c r="B16" t="s">
        <v>71</v>
      </c>
      <c r="C16" t="s">
        <v>69</v>
      </c>
    </row>
    <row r="17" spans="1:3" x14ac:dyDescent="0.2">
      <c r="A17" t="s">
        <v>72</v>
      </c>
      <c r="B17" t="s">
        <v>68</v>
      </c>
      <c r="C17" t="s">
        <v>74</v>
      </c>
    </row>
    <row r="18" spans="1:3" x14ac:dyDescent="0.2">
      <c r="A18" t="s">
        <v>29</v>
      </c>
      <c r="B18" t="s">
        <v>77</v>
      </c>
      <c r="C18" t="s">
        <v>69</v>
      </c>
    </row>
    <row r="19" spans="1:3" x14ac:dyDescent="0.2">
      <c r="A19" t="s">
        <v>34</v>
      </c>
      <c r="B19" t="s">
        <v>68</v>
      </c>
      <c r="C19" t="s">
        <v>69</v>
      </c>
    </row>
    <row r="20" spans="1:3" x14ac:dyDescent="0.2">
      <c r="A20" t="s">
        <v>37</v>
      </c>
      <c r="B20" t="s">
        <v>76</v>
      </c>
      <c r="C20" t="s">
        <v>69</v>
      </c>
    </row>
    <row r="21" spans="1:3" x14ac:dyDescent="0.2">
      <c r="A21" t="s">
        <v>28</v>
      </c>
      <c r="B21" t="s">
        <v>77</v>
      </c>
      <c r="C21" t="s">
        <v>69</v>
      </c>
    </row>
    <row r="22" spans="1:3" x14ac:dyDescent="0.2">
      <c r="A22" t="s">
        <v>12</v>
      </c>
      <c r="B22" t="s">
        <v>68</v>
      </c>
      <c r="C22" t="s">
        <v>69</v>
      </c>
    </row>
    <row r="23" spans="1:3" x14ac:dyDescent="0.2">
      <c r="A23" t="s">
        <v>78</v>
      </c>
      <c r="B23" t="s">
        <v>71</v>
      </c>
      <c r="C23" t="s">
        <v>69</v>
      </c>
    </row>
    <row r="24" spans="1:3" x14ac:dyDescent="0.2">
      <c r="A24" t="s">
        <v>72</v>
      </c>
      <c r="B24" t="s">
        <v>73</v>
      </c>
      <c r="C24" t="s">
        <v>74</v>
      </c>
    </row>
    <row r="25" spans="1:3" x14ac:dyDescent="0.2">
      <c r="A25" t="s">
        <v>24</v>
      </c>
      <c r="B25" t="s">
        <v>68</v>
      </c>
      <c r="C25" t="s">
        <v>69</v>
      </c>
    </row>
    <row r="26" spans="1:3" x14ac:dyDescent="0.2">
      <c r="A26" t="s">
        <v>75</v>
      </c>
      <c r="B26" t="s">
        <v>68</v>
      </c>
      <c r="C26" t="s">
        <v>69</v>
      </c>
    </row>
    <row r="27" spans="1:3" x14ac:dyDescent="0.2">
      <c r="A27" t="s">
        <v>32</v>
      </c>
      <c r="B27" t="s">
        <v>68</v>
      </c>
      <c r="C27" t="s">
        <v>69</v>
      </c>
    </row>
    <row r="28" spans="1:3" x14ac:dyDescent="0.2">
      <c r="A28" t="s">
        <v>1</v>
      </c>
      <c r="B28" t="s">
        <v>68</v>
      </c>
      <c r="C28" t="s">
        <v>69</v>
      </c>
    </row>
    <row r="29" spans="1:3" x14ac:dyDescent="0.2">
      <c r="A29" t="s">
        <v>45</v>
      </c>
      <c r="B29" t="s">
        <v>68</v>
      </c>
      <c r="C29" t="s">
        <v>69</v>
      </c>
    </row>
    <row r="30" spans="1:3" x14ac:dyDescent="0.2">
      <c r="A30" t="s">
        <v>27</v>
      </c>
      <c r="B30" t="s">
        <v>76</v>
      </c>
      <c r="C30" t="s">
        <v>69</v>
      </c>
    </row>
    <row r="31" spans="1:3" x14ac:dyDescent="0.2">
      <c r="A31" t="s">
        <v>4</v>
      </c>
      <c r="B31" t="s">
        <v>76</v>
      </c>
      <c r="C31" t="s">
        <v>69</v>
      </c>
    </row>
    <row r="32" spans="1:3" x14ac:dyDescent="0.2">
      <c r="A32" t="s">
        <v>79</v>
      </c>
      <c r="B32" t="s">
        <v>71</v>
      </c>
      <c r="C32" t="s">
        <v>69</v>
      </c>
    </row>
    <row r="33" spans="1:3" x14ac:dyDescent="0.2">
      <c r="A33" t="s">
        <v>72</v>
      </c>
      <c r="B33" t="s">
        <v>73</v>
      </c>
      <c r="C33" t="s">
        <v>74</v>
      </c>
    </row>
    <row r="34" spans="1:3" x14ac:dyDescent="0.2">
      <c r="A34" t="s">
        <v>80</v>
      </c>
      <c r="B34" t="s">
        <v>68</v>
      </c>
      <c r="C34" t="s">
        <v>69</v>
      </c>
    </row>
    <row r="35" spans="1:3" x14ac:dyDescent="0.2">
      <c r="A35" t="s">
        <v>81</v>
      </c>
      <c r="B35" t="s">
        <v>68</v>
      </c>
      <c r="C35" t="s">
        <v>69</v>
      </c>
    </row>
    <row r="36" spans="1:3" x14ac:dyDescent="0.2">
      <c r="A36" t="s">
        <v>82</v>
      </c>
      <c r="B36" t="s">
        <v>76</v>
      </c>
      <c r="C36" t="s">
        <v>69</v>
      </c>
    </row>
    <row r="37" spans="1:3" x14ac:dyDescent="0.2">
      <c r="A37" t="s">
        <v>83</v>
      </c>
      <c r="B37" t="s">
        <v>76</v>
      </c>
      <c r="C37" t="s">
        <v>69</v>
      </c>
    </row>
    <row r="38" spans="1:3" x14ac:dyDescent="0.2">
      <c r="A38" t="s">
        <v>84</v>
      </c>
      <c r="B38" t="s">
        <v>76</v>
      </c>
      <c r="C38" t="s">
        <v>69</v>
      </c>
    </row>
    <row r="39" spans="1:3" x14ac:dyDescent="0.2">
      <c r="A39" t="s">
        <v>85</v>
      </c>
      <c r="B39" t="s">
        <v>68</v>
      </c>
      <c r="C39" t="s">
        <v>69</v>
      </c>
    </row>
    <row r="40" spans="1:3" x14ac:dyDescent="0.2">
      <c r="A40" t="s">
        <v>86</v>
      </c>
      <c r="B40" t="s">
        <v>71</v>
      </c>
      <c r="C40" t="s">
        <v>69</v>
      </c>
    </row>
    <row r="41" spans="1:3" x14ac:dyDescent="0.2">
      <c r="A41" t="s">
        <v>72</v>
      </c>
      <c r="B41" t="s">
        <v>73</v>
      </c>
      <c r="C41" t="s">
        <v>74</v>
      </c>
    </row>
    <row r="42" spans="1:3" x14ac:dyDescent="0.2">
      <c r="A42" t="s">
        <v>87</v>
      </c>
      <c r="B42" t="s">
        <v>76</v>
      </c>
      <c r="C42" t="s">
        <v>69</v>
      </c>
    </row>
    <row r="43" spans="1:3" x14ac:dyDescent="0.2">
      <c r="A43" t="s">
        <v>88</v>
      </c>
      <c r="B43" t="s">
        <v>76</v>
      </c>
      <c r="C43" t="s">
        <v>69</v>
      </c>
    </row>
    <row r="44" spans="1:3" x14ac:dyDescent="0.2">
      <c r="A44" t="s">
        <v>89</v>
      </c>
      <c r="B44" t="s">
        <v>68</v>
      </c>
      <c r="C44" t="s">
        <v>69</v>
      </c>
    </row>
    <row r="45" spans="1:3" x14ac:dyDescent="0.2">
      <c r="A45" t="s">
        <v>90</v>
      </c>
      <c r="B45" t="s">
        <v>76</v>
      </c>
      <c r="C45" t="s">
        <v>69</v>
      </c>
    </row>
    <row r="46" spans="1:3" x14ac:dyDescent="0.2">
      <c r="A46" t="s">
        <v>91</v>
      </c>
      <c r="B46" t="s">
        <v>76</v>
      </c>
      <c r="C46" t="s">
        <v>69</v>
      </c>
    </row>
    <row r="47" spans="1:3" x14ac:dyDescent="0.2">
      <c r="A47" t="s">
        <v>92</v>
      </c>
      <c r="B47" t="s">
        <v>68</v>
      </c>
      <c r="C47" t="s">
        <v>69</v>
      </c>
    </row>
    <row r="48" spans="1:3" x14ac:dyDescent="0.2">
      <c r="A48" t="s">
        <v>10</v>
      </c>
      <c r="B48" t="s">
        <v>68</v>
      </c>
      <c r="C48" t="s">
        <v>69</v>
      </c>
    </row>
    <row r="49" spans="1:3" x14ac:dyDescent="0.2">
      <c r="A49" t="s">
        <v>24</v>
      </c>
      <c r="B49" t="s">
        <v>68</v>
      </c>
      <c r="C49" t="s">
        <v>69</v>
      </c>
    </row>
    <row r="50" spans="1:3" x14ac:dyDescent="0.2">
      <c r="A50" t="s">
        <v>16</v>
      </c>
      <c r="B50" t="s">
        <v>68</v>
      </c>
      <c r="C50" t="s">
        <v>69</v>
      </c>
    </row>
    <row r="51" spans="1:3" x14ac:dyDescent="0.2">
      <c r="A51" t="s">
        <v>40</v>
      </c>
      <c r="B51" t="s">
        <v>71</v>
      </c>
      <c r="C51" t="s">
        <v>69</v>
      </c>
    </row>
    <row r="52" spans="1:3" x14ac:dyDescent="0.2">
      <c r="A52" t="s">
        <v>72</v>
      </c>
      <c r="B52" t="s">
        <v>68</v>
      </c>
      <c r="C52" t="s">
        <v>74</v>
      </c>
    </row>
    <row r="53" spans="1:3" x14ac:dyDescent="0.2">
      <c r="A53" t="s">
        <v>93</v>
      </c>
      <c r="B53" t="s">
        <v>68</v>
      </c>
      <c r="C53" t="s">
        <v>69</v>
      </c>
    </row>
    <row r="54" spans="1:3" x14ac:dyDescent="0.2">
      <c r="A54" t="s">
        <v>54</v>
      </c>
      <c r="B54" t="s">
        <v>77</v>
      </c>
      <c r="C54" t="s">
        <v>69</v>
      </c>
    </row>
    <row r="55" spans="1:3" x14ac:dyDescent="0.2">
      <c r="A55" t="s">
        <v>3</v>
      </c>
      <c r="B55" t="s">
        <v>68</v>
      </c>
      <c r="C55" t="s">
        <v>69</v>
      </c>
    </row>
    <row r="56" spans="1:3" x14ac:dyDescent="0.2">
      <c r="A56" t="s">
        <v>5</v>
      </c>
      <c r="B56" t="s">
        <v>68</v>
      </c>
      <c r="C56" t="s">
        <v>69</v>
      </c>
    </row>
    <row r="57" spans="1:3" x14ac:dyDescent="0.2">
      <c r="A57" t="s">
        <v>17</v>
      </c>
      <c r="B57" t="s">
        <v>68</v>
      </c>
      <c r="C57" t="s">
        <v>69</v>
      </c>
    </row>
    <row r="58" spans="1:3" x14ac:dyDescent="0.2">
      <c r="A58" t="s">
        <v>13</v>
      </c>
      <c r="B58" t="s">
        <v>77</v>
      </c>
      <c r="C58" t="s">
        <v>69</v>
      </c>
    </row>
    <row r="59" spans="1:3" x14ac:dyDescent="0.2">
      <c r="A59" t="s">
        <v>15</v>
      </c>
      <c r="B59" t="s">
        <v>68</v>
      </c>
      <c r="C59" t="s">
        <v>69</v>
      </c>
    </row>
    <row r="60" spans="1:3" x14ac:dyDescent="0.2">
      <c r="A60" t="s">
        <v>43</v>
      </c>
      <c r="B60" t="s">
        <v>68</v>
      </c>
      <c r="C60" t="s">
        <v>69</v>
      </c>
    </row>
    <row r="61" spans="1:3" x14ac:dyDescent="0.2">
      <c r="A61" t="s">
        <v>14</v>
      </c>
      <c r="B61" t="s">
        <v>77</v>
      </c>
      <c r="C61" t="s">
        <v>69</v>
      </c>
    </row>
    <row r="62" spans="1:3" x14ac:dyDescent="0.2">
      <c r="A62" t="s">
        <v>26</v>
      </c>
      <c r="B62" t="s">
        <v>77</v>
      </c>
      <c r="C62" t="s">
        <v>69</v>
      </c>
    </row>
    <row r="63" spans="1:3" x14ac:dyDescent="0.2">
      <c r="A63" t="s">
        <v>31</v>
      </c>
      <c r="B63" t="s">
        <v>68</v>
      </c>
      <c r="C63" t="s">
        <v>69</v>
      </c>
    </row>
    <row r="64" spans="1:3" x14ac:dyDescent="0.2">
      <c r="A64" t="s">
        <v>9</v>
      </c>
      <c r="B64" t="s">
        <v>68</v>
      </c>
      <c r="C64" t="s">
        <v>69</v>
      </c>
    </row>
    <row r="65" spans="1:3" x14ac:dyDescent="0.2">
      <c r="A65" t="s">
        <v>56</v>
      </c>
      <c r="B65" t="s">
        <v>68</v>
      </c>
      <c r="C65" t="s">
        <v>69</v>
      </c>
    </row>
    <row r="66" spans="1:3" x14ac:dyDescent="0.2">
      <c r="A66" t="s">
        <v>41</v>
      </c>
      <c r="B66" t="s">
        <v>68</v>
      </c>
      <c r="C66" t="s">
        <v>69</v>
      </c>
    </row>
    <row r="67" spans="1:3" x14ac:dyDescent="0.2">
      <c r="A67" t="s">
        <v>94</v>
      </c>
      <c r="B67" t="s">
        <v>71</v>
      </c>
      <c r="C67" t="s">
        <v>69</v>
      </c>
    </row>
    <row r="68" spans="1:3" x14ac:dyDescent="0.2">
      <c r="A68" t="s">
        <v>72</v>
      </c>
      <c r="B68" t="s">
        <v>73</v>
      </c>
      <c r="C68" t="s">
        <v>74</v>
      </c>
    </row>
    <row r="69" spans="1:3" x14ac:dyDescent="0.2">
      <c r="A69" t="s">
        <v>95</v>
      </c>
      <c r="B69" t="s">
        <v>68</v>
      </c>
      <c r="C69" t="s">
        <v>69</v>
      </c>
    </row>
    <row r="70" spans="1:3" x14ac:dyDescent="0.2">
      <c r="A70" t="s">
        <v>96</v>
      </c>
      <c r="B70" t="s">
        <v>68</v>
      </c>
      <c r="C70" t="s">
        <v>69</v>
      </c>
    </row>
    <row r="71" spans="1:3" x14ac:dyDescent="0.2">
      <c r="A71" t="s">
        <v>18</v>
      </c>
      <c r="B71" t="s">
        <v>68</v>
      </c>
      <c r="C71" t="s">
        <v>69</v>
      </c>
    </row>
    <row r="72" spans="1:3" x14ac:dyDescent="0.2">
      <c r="A72" t="s">
        <v>42</v>
      </c>
      <c r="B72" t="s">
        <v>68</v>
      </c>
      <c r="C72" t="s">
        <v>69</v>
      </c>
    </row>
    <row r="73" spans="1:3" x14ac:dyDescent="0.2">
      <c r="A73" t="s">
        <v>36</v>
      </c>
      <c r="B73" t="s">
        <v>76</v>
      </c>
      <c r="C73" t="s">
        <v>69</v>
      </c>
    </row>
    <row r="74" spans="1:3" x14ac:dyDescent="0.2">
      <c r="A74" t="s">
        <v>38</v>
      </c>
      <c r="B74" t="s">
        <v>68</v>
      </c>
      <c r="C74" t="s">
        <v>69</v>
      </c>
    </row>
    <row r="75" spans="1:3" x14ac:dyDescent="0.2">
      <c r="A75" t="s">
        <v>44</v>
      </c>
      <c r="B75" t="s">
        <v>76</v>
      </c>
      <c r="C75" t="s">
        <v>69</v>
      </c>
    </row>
    <row r="76" spans="1:3" x14ac:dyDescent="0.2">
      <c r="A76" t="s">
        <v>97</v>
      </c>
      <c r="B76" t="s">
        <v>68</v>
      </c>
      <c r="C7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2020-11-11T20:29:27Z</dcterms:created>
  <dcterms:modified xsi:type="dcterms:W3CDTF">2020-11-12T02:26:41Z</dcterms:modified>
</cp:coreProperties>
</file>