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8E543552-1EAF-4CE4-9A8E-092819CA6D80}" xr6:coauthVersionLast="45" xr6:coauthVersionMax="45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C3" i="4"/>
  <c r="G3" i="5"/>
  <c r="D38" i="4"/>
  <c r="C31" i="4"/>
  <c r="C14" i="4"/>
  <c r="D3" i="1"/>
  <c r="C4" i="4"/>
  <c r="C15" i="4"/>
  <c r="E3" i="1"/>
  <c r="K3" i="5"/>
  <c r="C19" i="4"/>
  <c r="D35" i="4"/>
  <c r="D19" i="4"/>
  <c r="C24" i="4"/>
  <c r="F3" i="1"/>
  <c r="D39" i="4"/>
  <c r="H3" i="1"/>
  <c r="D23" i="4"/>
  <c r="A3" i="1"/>
  <c r="D33" i="4"/>
  <c r="C32" i="4"/>
  <c r="D20" i="4"/>
  <c r="C36" i="4"/>
  <c r="D29" i="4"/>
  <c r="C17" i="4"/>
  <c r="I3" i="1"/>
  <c r="D27" i="4"/>
  <c r="C26" i="4"/>
  <c r="D9" i="4"/>
  <c r="D34" i="4"/>
  <c r="C27" i="4"/>
  <c r="D7" i="4"/>
  <c r="C12" i="4"/>
  <c r="G3" i="1"/>
  <c r="C38" i="4"/>
  <c r="D11" i="4"/>
  <c r="D36" i="4"/>
  <c r="C10" i="4"/>
  <c r="C28" i="4"/>
  <c r="D21" i="4"/>
  <c r="D15" i="4"/>
  <c r="C23" i="4"/>
  <c r="N3" i="5"/>
  <c r="D22" i="4"/>
  <c r="D25" i="4"/>
  <c r="C3" i="1"/>
  <c r="C5" i="4"/>
  <c r="D8" i="4"/>
  <c r="C16" i="4"/>
  <c r="D10" i="4"/>
  <c r="C33" i="4"/>
  <c r="D32" i="4"/>
  <c r="C37" i="4"/>
  <c r="C35" i="4"/>
  <c r="D30" i="4"/>
  <c r="C29" i="4"/>
  <c r="C25" i="4"/>
  <c r="C18" i="4"/>
  <c r="D17" i="4"/>
  <c r="D16" i="4"/>
  <c r="D18" i="4"/>
  <c r="D14" i="4"/>
  <c r="C9" i="4"/>
  <c r="D4" i="4"/>
  <c r="C11" i="4"/>
  <c r="C8" i="4"/>
  <c r="D28" i="4"/>
  <c r="D37" i="4"/>
  <c r="D6" i="4"/>
  <c r="C6" i="4"/>
  <c r="C34" i="4"/>
  <c r="C30" i="4"/>
  <c r="C39" i="4"/>
  <c r="C22" i="4"/>
  <c r="D31" i="4"/>
  <c r="C20" i="4"/>
  <c r="C21" i="4"/>
  <c r="D24" i="4"/>
  <c r="D26" i="4"/>
  <c r="C13" i="4"/>
  <c r="D5" i="4"/>
  <c r="C7" i="4"/>
  <c r="A3" i="4"/>
  <c r="D12" i="4"/>
  <c r="D13" i="4"/>
  <c r="A3" i="5" l="1" a="1"/>
  <c r="I3" i="5" l="1"/>
  <c r="I541" i="5"/>
  <c r="I525" i="5"/>
  <c r="I509" i="5"/>
  <c r="I536" i="5"/>
  <c r="I520" i="5"/>
  <c r="I504" i="5"/>
  <c r="I497" i="5"/>
  <c r="I534" i="5"/>
  <c r="I518" i="5"/>
  <c r="I502" i="5"/>
  <c r="I494" i="5"/>
  <c r="I486" i="5"/>
  <c r="I478" i="5"/>
  <c r="I470" i="5"/>
  <c r="I462" i="5"/>
  <c r="I454" i="5"/>
  <c r="I441" i="5"/>
  <c r="I535" i="5"/>
  <c r="I446" i="5"/>
  <c r="I430" i="5"/>
  <c r="I423" i="5"/>
  <c r="I419" i="5"/>
  <c r="I415" i="5"/>
  <c r="I411" i="5"/>
  <c r="I407" i="5"/>
  <c r="I493" i="5"/>
  <c r="I485" i="5"/>
  <c r="I477" i="5"/>
  <c r="I469" i="5"/>
  <c r="I461" i="5"/>
  <c r="I453" i="5"/>
  <c r="I439" i="5"/>
  <c r="I527" i="5"/>
  <c r="I376" i="5"/>
  <c r="I511" i="5"/>
  <c r="I401" i="5"/>
  <c r="I393" i="5"/>
  <c r="I444" i="5"/>
  <c r="I374" i="5"/>
  <c r="I396" i="5"/>
  <c r="I365" i="5"/>
  <c r="I261" i="5"/>
  <c r="I245" i="5"/>
  <c r="I402" i="5"/>
  <c r="I375" i="5"/>
  <c r="I358" i="5"/>
  <c r="I350" i="5"/>
  <c r="I342" i="5"/>
  <c r="I334" i="5"/>
  <c r="I379" i="5"/>
  <c r="I359" i="5"/>
  <c r="I351" i="5"/>
  <c r="I343" i="5"/>
  <c r="I335" i="5"/>
  <c r="I327" i="5"/>
  <c r="I369" i="5"/>
  <c r="I308" i="5"/>
  <c r="I292" i="5"/>
  <c r="I276" i="5"/>
  <c r="I256" i="5"/>
  <c r="I238" i="5"/>
  <c r="I223" i="5"/>
  <c r="I207" i="5"/>
  <c r="I191" i="5"/>
  <c r="I175" i="5"/>
  <c r="I159" i="5"/>
  <c r="I188" i="5"/>
  <c r="I377" i="5"/>
  <c r="I318" i="5"/>
  <c r="I302" i="5"/>
  <c r="I286" i="5"/>
  <c r="I266" i="5"/>
  <c r="I537" i="5"/>
  <c r="I521" i="5"/>
  <c r="I505" i="5"/>
  <c r="I532" i="5"/>
  <c r="I516" i="5"/>
  <c r="I500" i="5"/>
  <c r="I496" i="5"/>
  <c r="I530" i="5"/>
  <c r="I514" i="5"/>
  <c r="I539" i="5"/>
  <c r="I492" i="5"/>
  <c r="I484" i="5"/>
  <c r="I476" i="5"/>
  <c r="I468" i="5"/>
  <c r="I460" i="5"/>
  <c r="I452" i="5"/>
  <c r="I437" i="5"/>
  <c r="I519" i="5"/>
  <c r="I442" i="5"/>
  <c r="I426" i="5"/>
  <c r="I422" i="5"/>
  <c r="I418" i="5"/>
  <c r="I414" i="5"/>
  <c r="I410" i="5"/>
  <c r="I406" i="5"/>
  <c r="I491" i="5"/>
  <c r="I483" i="5"/>
  <c r="I475" i="5"/>
  <c r="I467" i="5"/>
  <c r="I459" i="5"/>
  <c r="I451" i="5"/>
  <c r="I435" i="5"/>
  <c r="I436" i="5"/>
  <c r="I372" i="5"/>
  <c r="I440" i="5"/>
  <c r="I399" i="5"/>
  <c r="I391" i="5"/>
  <c r="I428" i="5"/>
  <c r="I370" i="5"/>
  <c r="I388" i="5"/>
  <c r="I273" i="5"/>
  <c r="I257" i="5"/>
  <c r="I241" i="5"/>
  <c r="I394" i="5"/>
  <c r="I367" i="5"/>
  <c r="I356" i="5"/>
  <c r="I348" i="5"/>
  <c r="I340" i="5"/>
  <c r="I332" i="5"/>
  <c r="I371" i="5"/>
  <c r="I357" i="5"/>
  <c r="I349" i="5"/>
  <c r="I341" i="5"/>
  <c r="I333" i="5"/>
  <c r="I325" i="5"/>
  <c r="I319" i="5"/>
  <c r="I303" i="5"/>
  <c r="I287" i="5"/>
  <c r="I272" i="5"/>
  <c r="I254" i="5"/>
  <c r="I235" i="5"/>
  <c r="I219" i="5"/>
  <c r="I203" i="5"/>
  <c r="I187" i="5"/>
  <c r="I171" i="5"/>
  <c r="I155" i="5"/>
  <c r="I180" i="5"/>
  <c r="I328" i="5"/>
  <c r="I313" i="5"/>
  <c r="I297" i="5"/>
  <c r="I281" i="5"/>
  <c r="I259" i="5"/>
  <c r="I236" i="5"/>
  <c r="I220" i="5"/>
  <c r="I200" i="5"/>
  <c r="I326" i="5"/>
  <c r="I309" i="5"/>
  <c r="I293" i="5"/>
  <c r="I277" i="5"/>
  <c r="I258" i="5"/>
  <c r="I234" i="5"/>
  <c r="I218" i="5"/>
  <c r="I202" i="5"/>
  <c r="I315" i="5"/>
  <c r="I205" i="5"/>
  <c r="I533" i="5"/>
  <c r="I517" i="5"/>
  <c r="I501" i="5"/>
  <c r="I528" i="5"/>
  <c r="I512" i="5"/>
  <c r="I499" i="5"/>
  <c r="I495" i="5"/>
  <c r="I526" i="5"/>
  <c r="I510" i="5"/>
  <c r="I523" i="5"/>
  <c r="I490" i="5"/>
  <c r="I482" i="5"/>
  <c r="I474" i="5"/>
  <c r="I466" i="5"/>
  <c r="I458" i="5"/>
  <c r="I449" i="5"/>
  <c r="I433" i="5"/>
  <c r="I503" i="5"/>
  <c r="I438" i="5"/>
  <c r="I425" i="5"/>
  <c r="I421" i="5"/>
  <c r="I417" i="5"/>
  <c r="I413" i="5"/>
  <c r="I409" i="5"/>
  <c r="I531" i="5"/>
  <c r="I489" i="5"/>
  <c r="I481" i="5"/>
  <c r="I473" i="5"/>
  <c r="I465" i="5"/>
  <c r="I457" i="5"/>
  <c r="I447" i="5"/>
  <c r="I431" i="5"/>
  <c r="I384" i="5"/>
  <c r="I368" i="5"/>
  <c r="I405" i="5"/>
  <c r="I397" i="5"/>
  <c r="I389" i="5"/>
  <c r="I382" i="5"/>
  <c r="I366" i="5"/>
  <c r="I381" i="5"/>
  <c r="I269" i="5"/>
  <c r="I253" i="5"/>
  <c r="I237" i="5"/>
  <c r="I386" i="5"/>
  <c r="I362" i="5"/>
  <c r="I354" i="5"/>
  <c r="I346" i="5"/>
  <c r="I338" i="5"/>
  <c r="I398" i="5"/>
  <c r="I363" i="5"/>
  <c r="I355" i="5"/>
  <c r="I347" i="5"/>
  <c r="I339" i="5"/>
  <c r="I331" i="5"/>
  <c r="I323" i="5"/>
  <c r="I316" i="5"/>
  <c r="I300" i="5"/>
  <c r="I284" i="5"/>
  <c r="I270" i="5"/>
  <c r="I247" i="5"/>
  <c r="I231" i="5"/>
  <c r="I215" i="5"/>
  <c r="I199" i="5"/>
  <c r="I183" i="5"/>
  <c r="I167" i="5"/>
  <c r="I204" i="5"/>
  <c r="I448" i="5"/>
  <c r="I324" i="5"/>
  <c r="I310" i="5"/>
  <c r="I294" i="5"/>
  <c r="I278" i="5"/>
  <c r="I252" i="5"/>
  <c r="I232" i="5"/>
  <c r="I216" i="5"/>
  <c r="I192" i="5"/>
  <c r="I529" i="5"/>
  <c r="I508" i="5"/>
  <c r="I506" i="5"/>
  <c r="I472" i="5"/>
  <c r="I429" i="5"/>
  <c r="I420" i="5"/>
  <c r="I515" i="5"/>
  <c r="I463" i="5"/>
  <c r="I380" i="5"/>
  <c r="I387" i="5"/>
  <c r="I265" i="5"/>
  <c r="I360" i="5"/>
  <c r="I390" i="5"/>
  <c r="I337" i="5"/>
  <c r="I295" i="5"/>
  <c r="I227" i="5"/>
  <c r="I163" i="5"/>
  <c r="I305" i="5"/>
  <c r="I243" i="5"/>
  <c r="I208" i="5"/>
  <c r="I317" i="5"/>
  <c r="I298" i="5"/>
  <c r="I274" i="5"/>
  <c r="I244" i="5"/>
  <c r="I222" i="5"/>
  <c r="I198" i="5"/>
  <c r="I283" i="5"/>
  <c r="I178" i="5"/>
  <c r="I160" i="5"/>
  <c r="I140" i="5"/>
  <c r="I124" i="5"/>
  <c r="I108" i="5"/>
  <c r="I92" i="5"/>
  <c r="I76" i="5"/>
  <c r="I280" i="5"/>
  <c r="I209" i="5"/>
  <c r="I172" i="5"/>
  <c r="I153" i="5"/>
  <c r="I137" i="5"/>
  <c r="I121" i="5"/>
  <c r="I105" i="5"/>
  <c r="I307" i="5"/>
  <c r="I239" i="5"/>
  <c r="I181" i="5"/>
  <c r="I157" i="5"/>
  <c r="I139" i="5"/>
  <c r="I123" i="5"/>
  <c r="I107" i="5"/>
  <c r="I91" i="5"/>
  <c r="I75" i="5"/>
  <c r="I146" i="5"/>
  <c r="I90" i="5"/>
  <c r="I65" i="5"/>
  <c r="I49" i="5"/>
  <c r="I33" i="5"/>
  <c r="I17" i="5"/>
  <c r="I6" i="5"/>
  <c r="I52" i="5"/>
  <c r="I4" i="5"/>
  <c r="I177" i="5"/>
  <c r="I118" i="5"/>
  <c r="I74" i="5"/>
  <c r="I58" i="5"/>
  <c r="I42" i="5"/>
  <c r="I26" i="5"/>
  <c r="I10" i="5"/>
  <c r="I60" i="5"/>
  <c r="I8" i="5"/>
  <c r="I161" i="5"/>
  <c r="I106" i="5"/>
  <c r="I67" i="5"/>
  <c r="I51" i="5"/>
  <c r="I35" i="5"/>
  <c r="I19" i="5"/>
  <c r="I197" i="5"/>
  <c r="I68" i="5"/>
  <c r="I24" i="5"/>
  <c r="I264" i="5"/>
  <c r="I185" i="5"/>
  <c r="I158" i="5"/>
  <c r="I129" i="5"/>
  <c r="I97" i="5"/>
  <c r="I217" i="5"/>
  <c r="I147" i="5"/>
  <c r="I131" i="5"/>
  <c r="I513" i="5"/>
  <c r="I498" i="5"/>
  <c r="I507" i="5"/>
  <c r="I464" i="5"/>
  <c r="I450" i="5"/>
  <c r="I416" i="5"/>
  <c r="I487" i="5"/>
  <c r="I455" i="5"/>
  <c r="I364" i="5"/>
  <c r="I378" i="5"/>
  <c r="I249" i="5"/>
  <c r="I352" i="5"/>
  <c r="I361" i="5"/>
  <c r="I329" i="5"/>
  <c r="I279" i="5"/>
  <c r="I211" i="5"/>
  <c r="I196" i="5"/>
  <c r="I289" i="5"/>
  <c r="I228" i="5"/>
  <c r="I184" i="5"/>
  <c r="I314" i="5"/>
  <c r="I290" i="5"/>
  <c r="I267" i="5"/>
  <c r="I242" i="5"/>
  <c r="I214" i="5"/>
  <c r="I194" i="5"/>
  <c r="I221" i="5"/>
  <c r="I176" i="5"/>
  <c r="I152" i="5"/>
  <c r="I136" i="5"/>
  <c r="I120" i="5"/>
  <c r="I104" i="5"/>
  <c r="I88" i="5"/>
  <c r="I385" i="5"/>
  <c r="I271" i="5"/>
  <c r="I193" i="5"/>
  <c r="I165" i="5"/>
  <c r="I149" i="5"/>
  <c r="I133" i="5"/>
  <c r="I117" i="5"/>
  <c r="I101" i="5"/>
  <c r="I296" i="5"/>
  <c r="I233" i="5"/>
  <c r="I173" i="5"/>
  <c r="I151" i="5"/>
  <c r="I135" i="5"/>
  <c r="I119" i="5"/>
  <c r="I103" i="5"/>
  <c r="I87" i="5"/>
  <c r="I299" i="5"/>
  <c r="I130" i="5"/>
  <c r="I82" i="5"/>
  <c r="I61" i="5"/>
  <c r="I45" i="5"/>
  <c r="I29" i="5"/>
  <c r="I13" i="5"/>
  <c r="I110" i="5"/>
  <c r="I40" i="5"/>
  <c r="I288" i="5"/>
  <c r="I170" i="5"/>
  <c r="I102" i="5"/>
  <c r="I70" i="5"/>
  <c r="I54" i="5"/>
  <c r="I38" i="5"/>
  <c r="I22" i="5"/>
  <c r="I126" i="5"/>
  <c r="I48" i="5"/>
  <c r="I320" i="5"/>
  <c r="I154" i="5"/>
  <c r="I86" i="5"/>
  <c r="I63" i="5"/>
  <c r="I47" i="5"/>
  <c r="I31" i="5"/>
  <c r="I15" i="5"/>
  <c r="I182" i="5"/>
  <c r="I56" i="5"/>
  <c r="I12" i="5"/>
  <c r="I312" i="5"/>
  <c r="I145" i="5"/>
  <c r="I113" i="5"/>
  <c r="I275" i="5"/>
  <c r="I166" i="5"/>
  <c r="I115" i="5"/>
  <c r="I540" i="5"/>
  <c r="I538" i="5"/>
  <c r="I488" i="5"/>
  <c r="I456" i="5"/>
  <c r="I434" i="5"/>
  <c r="I412" i="5"/>
  <c r="I479" i="5"/>
  <c r="I443" i="5"/>
  <c r="I403" i="5"/>
  <c r="I404" i="5"/>
  <c r="I432" i="5"/>
  <c r="I344" i="5"/>
  <c r="I353" i="5"/>
  <c r="I400" i="5"/>
  <c r="I263" i="5"/>
  <c r="I195" i="5"/>
  <c r="I392" i="5"/>
  <c r="I268" i="5"/>
  <c r="I224" i="5"/>
  <c r="I330" i="5"/>
  <c r="I306" i="5"/>
  <c r="I285" i="5"/>
  <c r="I260" i="5"/>
  <c r="I230" i="5"/>
  <c r="I210" i="5"/>
  <c r="I190" i="5"/>
  <c r="I189" i="5"/>
  <c r="I169" i="5"/>
  <c r="I148" i="5"/>
  <c r="I132" i="5"/>
  <c r="I116" i="5"/>
  <c r="I100" i="5"/>
  <c r="I84" i="5"/>
  <c r="I524" i="5"/>
  <c r="I424" i="5"/>
  <c r="I395" i="5"/>
  <c r="I345" i="5"/>
  <c r="I321" i="5"/>
  <c r="I301" i="5"/>
  <c r="I206" i="5"/>
  <c r="I144" i="5"/>
  <c r="I80" i="5"/>
  <c r="I156" i="5"/>
  <c r="I93" i="5"/>
  <c r="I143" i="5"/>
  <c r="I95" i="5"/>
  <c r="I213" i="5"/>
  <c r="I69" i="5"/>
  <c r="I37" i="5"/>
  <c r="I5" i="5"/>
  <c r="I16" i="5"/>
  <c r="I62" i="5"/>
  <c r="I168" i="5"/>
  <c r="I36" i="5"/>
  <c r="I522" i="5"/>
  <c r="I408" i="5"/>
  <c r="I373" i="5"/>
  <c r="I311" i="5"/>
  <c r="I250" i="5"/>
  <c r="I282" i="5"/>
  <c r="I304" i="5"/>
  <c r="I128" i="5"/>
  <c r="I291" i="5"/>
  <c r="I141" i="5"/>
  <c r="I246" i="5"/>
  <c r="I127" i="5"/>
  <c r="I83" i="5"/>
  <c r="I114" i="5"/>
  <c r="I57" i="5"/>
  <c r="I25" i="5"/>
  <c r="I77" i="5"/>
  <c r="I255" i="5"/>
  <c r="I89" i="5"/>
  <c r="I50" i="5"/>
  <c r="I18" i="5"/>
  <c r="I32" i="5"/>
  <c r="I138" i="5"/>
  <c r="I59" i="5"/>
  <c r="I27" i="5"/>
  <c r="I142" i="5"/>
  <c r="I480" i="5"/>
  <c r="I471" i="5"/>
  <c r="I383" i="5"/>
  <c r="I240" i="5"/>
  <c r="I212" i="5"/>
  <c r="I251" i="5"/>
  <c r="I186" i="5"/>
  <c r="I112" i="5"/>
  <c r="I225" i="5"/>
  <c r="I125" i="5"/>
  <c r="I201" i="5"/>
  <c r="I111" i="5"/>
  <c r="I79" i="5"/>
  <c r="I98" i="5"/>
  <c r="I53" i="5"/>
  <c r="I21" i="5"/>
  <c r="I64" i="5"/>
  <c r="I229" i="5"/>
  <c r="I81" i="5"/>
  <c r="I46" i="5"/>
  <c r="I14" i="5"/>
  <c r="I20" i="5"/>
  <c r="I122" i="5"/>
  <c r="I55" i="5"/>
  <c r="I23" i="5"/>
  <c r="I85" i="5"/>
  <c r="I445" i="5"/>
  <c r="I427" i="5"/>
  <c r="I336" i="5"/>
  <c r="I179" i="5"/>
  <c r="I322" i="5"/>
  <c r="I226" i="5"/>
  <c r="I162" i="5"/>
  <c r="I96" i="5"/>
  <c r="I174" i="5"/>
  <c r="I109" i="5"/>
  <c r="I164" i="5"/>
  <c r="I99" i="5"/>
  <c r="I262" i="5"/>
  <c r="I73" i="5"/>
  <c r="I41" i="5"/>
  <c r="I9" i="5"/>
  <c r="I28" i="5"/>
  <c r="I150" i="5"/>
  <c r="I66" i="5"/>
  <c r="I34" i="5"/>
  <c r="I94" i="5"/>
  <c r="I248" i="5"/>
  <c r="I78" i="5"/>
  <c r="I43" i="5"/>
  <c r="I11" i="5"/>
  <c r="I44" i="5"/>
  <c r="I134" i="5"/>
  <c r="I30" i="5"/>
  <c r="I72" i="5"/>
  <c r="I71" i="5"/>
  <c r="I7" i="5"/>
  <c r="I39" i="5"/>
  <c r="A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  <c r="C72" i="5" l="1"/>
  <c r="B72" i="5"/>
  <c r="C11" i="5"/>
  <c r="B11" i="5"/>
  <c r="C94" i="5"/>
  <c r="B94" i="5"/>
  <c r="C28" i="5"/>
  <c r="B28" i="5"/>
  <c r="B262" i="5"/>
  <c r="C262" i="5"/>
  <c r="C174" i="5"/>
  <c r="B174" i="5"/>
  <c r="B122" i="5"/>
  <c r="C122" i="5"/>
  <c r="B53" i="5"/>
  <c r="C53" i="5"/>
  <c r="B186" i="5"/>
  <c r="C186" i="5"/>
  <c r="B27" i="5"/>
  <c r="C27" i="5"/>
  <c r="B77" i="5"/>
  <c r="C77" i="5"/>
  <c r="C291" i="5"/>
  <c r="B291" i="5"/>
  <c r="C213" i="5"/>
  <c r="B213" i="5"/>
  <c r="B301" i="5"/>
  <c r="C301" i="5"/>
  <c r="B116" i="5"/>
  <c r="C116" i="5"/>
  <c r="B189" i="5"/>
  <c r="C189" i="5"/>
  <c r="B224" i="5"/>
  <c r="C224" i="5"/>
  <c r="C263" i="5"/>
  <c r="B263" i="5"/>
  <c r="B432" i="5"/>
  <c r="C432" i="5"/>
  <c r="C479" i="5"/>
  <c r="B479" i="5"/>
  <c r="B488" i="5"/>
  <c r="C488" i="5"/>
  <c r="C166" i="5"/>
  <c r="B166" i="5"/>
  <c r="C312" i="5"/>
  <c r="B312" i="5"/>
  <c r="C15" i="5"/>
  <c r="B15" i="5"/>
  <c r="B86" i="5"/>
  <c r="C86" i="5"/>
  <c r="B126" i="5"/>
  <c r="C126" i="5"/>
  <c r="B70" i="5"/>
  <c r="C70" i="5"/>
  <c r="B40" i="5"/>
  <c r="C40" i="5"/>
  <c r="C45" i="5"/>
  <c r="B45" i="5"/>
  <c r="C299" i="5"/>
  <c r="B299" i="5"/>
  <c r="C135" i="5"/>
  <c r="B135" i="5"/>
  <c r="C296" i="5"/>
  <c r="B296" i="5"/>
  <c r="C149" i="5"/>
  <c r="B149" i="5"/>
  <c r="C385" i="5"/>
  <c r="B385" i="5"/>
  <c r="C136" i="5"/>
  <c r="B136" i="5"/>
  <c r="B194" i="5"/>
  <c r="C194" i="5"/>
  <c r="C290" i="5"/>
  <c r="B290" i="5"/>
  <c r="C329" i="5"/>
  <c r="B329" i="5"/>
  <c r="B416" i="5"/>
  <c r="C416" i="5"/>
  <c r="B217" i="5"/>
  <c r="C217" i="5"/>
  <c r="C185" i="5"/>
  <c r="B185" i="5"/>
  <c r="C58" i="5"/>
  <c r="B58" i="5"/>
  <c r="C289" i="5"/>
  <c r="B289" i="5"/>
  <c r="B378" i="5"/>
  <c r="C378" i="5"/>
  <c r="C498" i="5"/>
  <c r="B498" i="5"/>
  <c r="B197" i="5"/>
  <c r="C197" i="5"/>
  <c r="C67" i="5"/>
  <c r="B67" i="5"/>
  <c r="C60" i="5"/>
  <c r="B60" i="5"/>
  <c r="C4" i="5"/>
  <c r="B4" i="5"/>
  <c r="C33" i="5"/>
  <c r="B33" i="5"/>
  <c r="C146" i="5"/>
  <c r="B146" i="5"/>
  <c r="C123" i="5"/>
  <c r="B123" i="5"/>
  <c r="C137" i="5"/>
  <c r="B137" i="5"/>
  <c r="C280" i="5"/>
  <c r="B280" i="5"/>
  <c r="C283" i="5"/>
  <c r="B283" i="5"/>
  <c r="B243" i="5"/>
  <c r="C243" i="5"/>
  <c r="B265" i="5"/>
  <c r="C265" i="5"/>
  <c r="C294" i="5"/>
  <c r="B294" i="5"/>
  <c r="C215" i="5"/>
  <c r="B215" i="5"/>
  <c r="C363" i="5"/>
  <c r="B363" i="5"/>
  <c r="B253" i="5"/>
  <c r="C253" i="5"/>
  <c r="B368" i="5"/>
  <c r="C368" i="5"/>
  <c r="B489" i="5"/>
  <c r="C489" i="5"/>
  <c r="B417" i="5"/>
  <c r="C417" i="5"/>
  <c r="B466" i="5"/>
  <c r="C466" i="5"/>
  <c r="B202" i="5"/>
  <c r="C202" i="5"/>
  <c r="C277" i="5"/>
  <c r="B277" i="5"/>
  <c r="C281" i="5"/>
  <c r="B281" i="5"/>
  <c r="B203" i="5"/>
  <c r="C203" i="5"/>
  <c r="C325" i="5"/>
  <c r="B325" i="5"/>
  <c r="B348" i="5"/>
  <c r="C348" i="5"/>
  <c r="C370" i="5"/>
  <c r="B370" i="5"/>
  <c r="C451" i="5"/>
  <c r="B451" i="5"/>
  <c r="B414" i="5"/>
  <c r="C414" i="5"/>
  <c r="B460" i="5"/>
  <c r="C460" i="5"/>
  <c r="C496" i="5"/>
  <c r="B496" i="5"/>
  <c r="C286" i="5"/>
  <c r="B286" i="5"/>
  <c r="C207" i="5"/>
  <c r="B207" i="5"/>
  <c r="C327" i="5"/>
  <c r="B327" i="5"/>
  <c r="C350" i="5"/>
  <c r="B350" i="5"/>
  <c r="B374" i="5"/>
  <c r="C374" i="5"/>
  <c r="B453" i="5"/>
  <c r="C453" i="5"/>
  <c r="C415" i="5"/>
  <c r="B415" i="5"/>
  <c r="C462" i="5"/>
  <c r="B462" i="5"/>
  <c r="C30" i="5"/>
  <c r="B30" i="5"/>
  <c r="C43" i="5"/>
  <c r="B43" i="5"/>
  <c r="C34" i="5"/>
  <c r="B34" i="5"/>
  <c r="C9" i="5"/>
  <c r="B9" i="5"/>
  <c r="C99" i="5"/>
  <c r="B99" i="5"/>
  <c r="C96" i="5"/>
  <c r="B96" i="5"/>
  <c r="C179" i="5"/>
  <c r="B179" i="5"/>
  <c r="B85" i="5"/>
  <c r="C85" i="5"/>
  <c r="B20" i="5"/>
  <c r="C20" i="5"/>
  <c r="B229" i="5"/>
  <c r="C229" i="5"/>
  <c r="B98" i="5"/>
  <c r="C98" i="5"/>
  <c r="B125" i="5"/>
  <c r="C125" i="5"/>
  <c r="B251" i="5"/>
  <c r="C251" i="5"/>
  <c r="B471" i="5"/>
  <c r="C471" i="5"/>
  <c r="B59" i="5"/>
  <c r="C59" i="5"/>
  <c r="B50" i="5"/>
  <c r="C50" i="5"/>
  <c r="B25" i="5"/>
  <c r="C25" i="5"/>
  <c r="C127" i="5"/>
  <c r="B127" i="5"/>
  <c r="C128" i="5"/>
  <c r="B128" i="5"/>
  <c r="C311" i="5"/>
  <c r="B311" i="5"/>
  <c r="C36" i="5"/>
  <c r="B36" i="5"/>
  <c r="C5" i="5"/>
  <c r="B5" i="5"/>
  <c r="C95" i="5"/>
  <c r="B95" i="5"/>
  <c r="B80" i="5"/>
  <c r="C80" i="5"/>
  <c r="C321" i="5"/>
  <c r="B321" i="5"/>
  <c r="C132" i="5"/>
  <c r="B132" i="5"/>
  <c r="B190" i="5"/>
  <c r="C190" i="5"/>
  <c r="C285" i="5"/>
  <c r="B285" i="5"/>
  <c r="B268" i="5"/>
  <c r="C268" i="5"/>
  <c r="B400" i="5"/>
  <c r="C400" i="5"/>
  <c r="B404" i="5"/>
  <c r="C404" i="5"/>
  <c r="C412" i="5"/>
  <c r="B412" i="5"/>
  <c r="C275" i="5"/>
  <c r="B275" i="5"/>
  <c r="C12" i="5"/>
  <c r="B12" i="5"/>
  <c r="B31" i="5"/>
  <c r="C31" i="5"/>
  <c r="C154" i="5"/>
  <c r="B154" i="5"/>
  <c r="C22" i="5"/>
  <c r="B22" i="5"/>
  <c r="C102" i="5"/>
  <c r="B102" i="5"/>
  <c r="C110" i="5"/>
  <c r="B110" i="5"/>
  <c r="B61" i="5"/>
  <c r="C61" i="5"/>
  <c r="B87" i="5"/>
  <c r="C87" i="5"/>
  <c r="B151" i="5"/>
  <c r="C151" i="5"/>
  <c r="B101" i="5"/>
  <c r="C101" i="5"/>
  <c r="B165" i="5"/>
  <c r="C165" i="5"/>
  <c r="B88" i="5"/>
  <c r="C88" i="5"/>
  <c r="B152" i="5"/>
  <c r="C152" i="5"/>
  <c r="C214" i="5"/>
  <c r="B214" i="5"/>
  <c r="C314" i="5"/>
  <c r="B314" i="5"/>
  <c r="C196" i="5"/>
  <c r="B196" i="5"/>
  <c r="C361" i="5"/>
  <c r="B361" i="5"/>
  <c r="B364" i="5"/>
  <c r="C364" i="5"/>
  <c r="B450" i="5"/>
  <c r="C450" i="5"/>
  <c r="B97" i="5"/>
  <c r="C97" i="5"/>
  <c r="B264" i="5"/>
  <c r="C264" i="5"/>
  <c r="B19" i="5"/>
  <c r="C19" i="5"/>
  <c r="B106" i="5"/>
  <c r="C106" i="5"/>
  <c r="B10" i="5"/>
  <c r="C10" i="5"/>
  <c r="B74" i="5"/>
  <c r="C74" i="5"/>
  <c r="B52" i="5"/>
  <c r="C52" i="5"/>
  <c r="B49" i="5"/>
  <c r="C49" i="5"/>
  <c r="B75" i="5"/>
  <c r="C75" i="5"/>
  <c r="B139" i="5"/>
  <c r="C139" i="5"/>
  <c r="B307" i="5"/>
  <c r="C307" i="5"/>
  <c r="B153" i="5"/>
  <c r="C153" i="5"/>
  <c r="B76" i="5"/>
  <c r="C76" i="5"/>
  <c r="B140" i="5"/>
  <c r="C140" i="5"/>
  <c r="B198" i="5"/>
  <c r="C198" i="5"/>
  <c r="B298" i="5"/>
  <c r="C298" i="5"/>
  <c r="B305" i="5"/>
  <c r="C305" i="5"/>
  <c r="B337" i="5"/>
  <c r="C337" i="5"/>
  <c r="B387" i="5"/>
  <c r="C387" i="5"/>
  <c r="C420" i="5"/>
  <c r="B420" i="5"/>
  <c r="B232" i="5"/>
  <c r="C232" i="5"/>
  <c r="B310" i="5"/>
  <c r="C310" i="5"/>
  <c r="B167" i="5"/>
  <c r="C167" i="5"/>
  <c r="B231" i="5"/>
  <c r="C231" i="5"/>
  <c r="B300" i="5"/>
  <c r="C300" i="5"/>
  <c r="B339" i="5"/>
  <c r="C339" i="5"/>
  <c r="B398" i="5"/>
  <c r="C398" i="5"/>
  <c r="B362" i="5"/>
  <c r="C362" i="5"/>
  <c r="C269" i="5"/>
  <c r="B269" i="5"/>
  <c r="B389" i="5"/>
  <c r="C389" i="5"/>
  <c r="C384" i="5"/>
  <c r="B384" i="5"/>
  <c r="C465" i="5"/>
  <c r="B465" i="5"/>
  <c r="C421" i="5"/>
  <c r="B421" i="5"/>
  <c r="B433" i="5"/>
  <c r="C433" i="5"/>
  <c r="C474" i="5"/>
  <c r="B474" i="5"/>
  <c r="C218" i="5"/>
  <c r="B218" i="5"/>
  <c r="C293" i="5"/>
  <c r="B293" i="5"/>
  <c r="C220" i="5"/>
  <c r="B220" i="5"/>
  <c r="C297" i="5"/>
  <c r="B297" i="5"/>
  <c r="C155" i="5"/>
  <c r="B155" i="5"/>
  <c r="C219" i="5"/>
  <c r="B219" i="5"/>
  <c r="C287" i="5"/>
  <c r="B287" i="5"/>
  <c r="C333" i="5"/>
  <c r="B333" i="5"/>
  <c r="C371" i="5"/>
  <c r="B371" i="5"/>
  <c r="C356" i="5"/>
  <c r="B356" i="5"/>
  <c r="B257" i="5"/>
  <c r="C257" i="5"/>
  <c r="C428" i="5"/>
  <c r="B428" i="5"/>
  <c r="B372" i="5"/>
  <c r="C372" i="5"/>
  <c r="B459" i="5"/>
  <c r="C459" i="5"/>
  <c r="B491" i="5"/>
  <c r="C491" i="5"/>
  <c r="C418" i="5"/>
  <c r="B418" i="5"/>
  <c r="C468" i="5"/>
  <c r="B468" i="5"/>
  <c r="B500" i="5"/>
  <c r="C500" i="5"/>
  <c r="B302" i="5"/>
  <c r="C302" i="5"/>
  <c r="B159" i="5"/>
  <c r="C159" i="5"/>
  <c r="C223" i="5"/>
  <c r="B223" i="5"/>
  <c r="C292" i="5"/>
  <c r="B292" i="5"/>
  <c r="C335" i="5"/>
  <c r="B335" i="5"/>
  <c r="C379" i="5"/>
  <c r="B379" i="5"/>
  <c r="C358" i="5"/>
  <c r="B358" i="5"/>
  <c r="C261" i="5"/>
  <c r="B261" i="5"/>
  <c r="B444" i="5"/>
  <c r="C444" i="5"/>
  <c r="B376" i="5"/>
  <c r="C376" i="5"/>
  <c r="C461" i="5"/>
  <c r="B461" i="5"/>
  <c r="C493" i="5"/>
  <c r="B493" i="5"/>
  <c r="B419" i="5"/>
  <c r="C419" i="5"/>
  <c r="B470" i="5"/>
  <c r="C470" i="5"/>
  <c r="C7" i="5"/>
  <c r="B7" i="5"/>
  <c r="C134" i="5"/>
  <c r="B134" i="5"/>
  <c r="C78" i="5"/>
  <c r="B78" i="5"/>
  <c r="C66" i="5"/>
  <c r="B66" i="5"/>
  <c r="C41" i="5"/>
  <c r="B41" i="5"/>
  <c r="C164" i="5"/>
  <c r="B164" i="5"/>
  <c r="C162" i="5"/>
  <c r="B162" i="5"/>
  <c r="C336" i="5"/>
  <c r="B336" i="5"/>
  <c r="B23" i="5"/>
  <c r="C23" i="5"/>
  <c r="B14" i="5"/>
  <c r="C14" i="5"/>
  <c r="B64" i="5"/>
  <c r="C64" i="5"/>
  <c r="B79" i="5"/>
  <c r="C79" i="5"/>
  <c r="B225" i="5"/>
  <c r="C225" i="5"/>
  <c r="C212" i="5"/>
  <c r="B212" i="5"/>
  <c r="C480" i="5"/>
  <c r="B480" i="5"/>
  <c r="B138" i="5"/>
  <c r="C138" i="5"/>
  <c r="B89" i="5"/>
  <c r="C89" i="5"/>
  <c r="B57" i="5"/>
  <c r="C57" i="5"/>
  <c r="B246" i="5"/>
  <c r="C246" i="5"/>
  <c r="C304" i="5"/>
  <c r="B304" i="5"/>
  <c r="C373" i="5"/>
  <c r="B373" i="5"/>
  <c r="C168" i="5"/>
  <c r="B168" i="5"/>
  <c r="C37" i="5"/>
  <c r="B37" i="5"/>
  <c r="B143" i="5"/>
  <c r="C143" i="5"/>
  <c r="B144" i="5"/>
  <c r="C144" i="5"/>
  <c r="C345" i="5"/>
  <c r="B345" i="5"/>
  <c r="B84" i="5"/>
  <c r="C84" i="5"/>
  <c r="B148" i="5"/>
  <c r="C148" i="5"/>
  <c r="C210" i="5"/>
  <c r="B210" i="5"/>
  <c r="B306" i="5"/>
  <c r="C306" i="5"/>
  <c r="B392" i="5"/>
  <c r="C392" i="5"/>
  <c r="B353" i="5"/>
  <c r="C353" i="5"/>
  <c r="B403" i="5"/>
  <c r="C403" i="5"/>
  <c r="C434" i="5"/>
  <c r="B434" i="5"/>
  <c r="C113" i="5"/>
  <c r="B113" i="5"/>
  <c r="B56" i="5"/>
  <c r="C56" i="5"/>
  <c r="C47" i="5"/>
  <c r="B47" i="5"/>
  <c r="B320" i="5"/>
  <c r="C320" i="5"/>
  <c r="B38" i="5"/>
  <c r="C38" i="5"/>
  <c r="B170" i="5"/>
  <c r="C170" i="5"/>
  <c r="B13" i="5"/>
  <c r="C13" i="5"/>
  <c r="C82" i="5"/>
  <c r="B82" i="5"/>
  <c r="C103" i="5"/>
  <c r="B103" i="5"/>
  <c r="C173" i="5"/>
  <c r="B173" i="5"/>
  <c r="C117" i="5"/>
  <c r="B117" i="5"/>
  <c r="C193" i="5"/>
  <c r="B193" i="5"/>
  <c r="C104" i="5"/>
  <c r="B104" i="5"/>
  <c r="C176" i="5"/>
  <c r="B176" i="5"/>
  <c r="C242" i="5"/>
  <c r="B242" i="5"/>
  <c r="B184" i="5"/>
  <c r="C184" i="5"/>
  <c r="C211" i="5"/>
  <c r="B211" i="5"/>
  <c r="C352" i="5"/>
  <c r="B352" i="5"/>
  <c r="B455" i="5"/>
  <c r="C455" i="5"/>
  <c r="C464" i="5"/>
  <c r="B464" i="5"/>
  <c r="C131" i="5"/>
  <c r="B131" i="5"/>
  <c r="B129" i="5"/>
  <c r="C129" i="5"/>
  <c r="C24" i="5"/>
  <c r="B24" i="5"/>
  <c r="C35" i="5"/>
  <c r="B35" i="5"/>
  <c r="C161" i="5"/>
  <c r="B161" i="5"/>
  <c r="C26" i="5"/>
  <c r="B26" i="5"/>
  <c r="C118" i="5"/>
  <c r="B118" i="5"/>
  <c r="C6" i="5"/>
  <c r="B6" i="5"/>
  <c r="C65" i="5"/>
  <c r="B65" i="5"/>
  <c r="C91" i="5"/>
  <c r="B91" i="5"/>
  <c r="C157" i="5"/>
  <c r="B157" i="5"/>
  <c r="C105" i="5"/>
  <c r="B105" i="5"/>
  <c r="C172" i="5"/>
  <c r="B172" i="5"/>
  <c r="C92" i="5"/>
  <c r="B92" i="5"/>
  <c r="C160" i="5"/>
  <c r="B160" i="5"/>
  <c r="B222" i="5"/>
  <c r="C222" i="5"/>
  <c r="C317" i="5"/>
  <c r="B317" i="5"/>
  <c r="B163" i="5"/>
  <c r="C163" i="5"/>
  <c r="B390" i="5"/>
  <c r="C390" i="5"/>
  <c r="C380" i="5"/>
  <c r="B380" i="5"/>
  <c r="C429" i="5"/>
  <c r="B429" i="5"/>
  <c r="C252" i="5"/>
  <c r="B252" i="5"/>
  <c r="C324" i="5"/>
  <c r="B324" i="5"/>
  <c r="C183" i="5"/>
  <c r="B183" i="5"/>
  <c r="B247" i="5"/>
  <c r="C247" i="5"/>
  <c r="C316" i="5"/>
  <c r="B316" i="5"/>
  <c r="C347" i="5"/>
  <c r="B347" i="5"/>
  <c r="C338" i="5"/>
  <c r="B338" i="5"/>
  <c r="C386" i="5"/>
  <c r="B386" i="5"/>
  <c r="C381" i="5"/>
  <c r="B381" i="5"/>
  <c r="C397" i="5"/>
  <c r="B397" i="5"/>
  <c r="B431" i="5"/>
  <c r="C431" i="5"/>
  <c r="B473" i="5"/>
  <c r="C473" i="5"/>
  <c r="B409" i="5"/>
  <c r="C409" i="5"/>
  <c r="B425" i="5"/>
  <c r="C425" i="5"/>
  <c r="C449" i="5"/>
  <c r="B449" i="5"/>
  <c r="B482" i="5"/>
  <c r="C482" i="5"/>
  <c r="B205" i="5"/>
  <c r="C205" i="5"/>
  <c r="B234" i="5"/>
  <c r="C234" i="5"/>
  <c r="C309" i="5"/>
  <c r="B309" i="5"/>
  <c r="C236" i="5"/>
  <c r="B236" i="5"/>
  <c r="C313" i="5"/>
  <c r="B313" i="5"/>
  <c r="C171" i="5"/>
  <c r="B171" i="5"/>
  <c r="C235" i="5"/>
  <c r="B235" i="5"/>
  <c r="C303" i="5"/>
  <c r="B303" i="5"/>
  <c r="C341" i="5"/>
  <c r="B341" i="5"/>
  <c r="C332" i="5"/>
  <c r="B332" i="5"/>
  <c r="C367" i="5"/>
  <c r="B367" i="5"/>
  <c r="B273" i="5"/>
  <c r="C273" i="5"/>
  <c r="B391" i="5"/>
  <c r="C391" i="5"/>
  <c r="B436" i="5"/>
  <c r="C436" i="5"/>
  <c r="C467" i="5"/>
  <c r="B467" i="5"/>
  <c r="B406" i="5"/>
  <c r="C406" i="5"/>
  <c r="B422" i="5"/>
  <c r="C422" i="5"/>
  <c r="C437" i="5"/>
  <c r="B437" i="5"/>
  <c r="B476" i="5"/>
  <c r="C476" i="5"/>
  <c r="C318" i="5"/>
  <c r="B318" i="5"/>
  <c r="C175" i="5"/>
  <c r="B175" i="5"/>
  <c r="C238" i="5"/>
  <c r="B238" i="5"/>
  <c r="C308" i="5"/>
  <c r="B308" i="5"/>
  <c r="C343" i="5"/>
  <c r="B343" i="5"/>
  <c r="C334" i="5"/>
  <c r="B334" i="5"/>
  <c r="C375" i="5"/>
  <c r="B375" i="5"/>
  <c r="C365" i="5"/>
  <c r="B365" i="5"/>
  <c r="C393" i="5"/>
  <c r="B393" i="5"/>
  <c r="B469" i="5"/>
  <c r="C469" i="5"/>
  <c r="C407" i="5"/>
  <c r="B407" i="5"/>
  <c r="C423" i="5"/>
  <c r="B423" i="5"/>
  <c r="B441" i="5"/>
  <c r="C441" i="5"/>
  <c r="C478" i="5"/>
  <c r="B478" i="5"/>
  <c r="C322" i="5"/>
  <c r="B322" i="5"/>
  <c r="B445" i="5"/>
  <c r="C445" i="5"/>
  <c r="B81" i="5"/>
  <c r="C81" i="5"/>
  <c r="B201" i="5"/>
  <c r="C201" i="5"/>
  <c r="C383" i="5"/>
  <c r="B383" i="5"/>
  <c r="B18" i="5"/>
  <c r="C18" i="5"/>
  <c r="B83" i="5"/>
  <c r="C83" i="5"/>
  <c r="B250" i="5"/>
  <c r="C250" i="5"/>
  <c r="C16" i="5"/>
  <c r="B16" i="5"/>
  <c r="B156" i="5"/>
  <c r="C156" i="5"/>
  <c r="B424" i="5"/>
  <c r="C424" i="5"/>
  <c r="B260" i="5"/>
  <c r="C260" i="5"/>
  <c r="B239" i="5"/>
  <c r="C239" i="5"/>
  <c r="C124" i="5"/>
  <c r="B124" i="5"/>
  <c r="B274" i="5"/>
  <c r="C274" i="5"/>
  <c r="B295" i="5"/>
  <c r="C295" i="5"/>
  <c r="C216" i="5"/>
  <c r="B216" i="5"/>
  <c r="C204" i="5"/>
  <c r="B204" i="5"/>
  <c r="C284" i="5"/>
  <c r="B284" i="5"/>
  <c r="C331" i="5"/>
  <c r="B331" i="5"/>
  <c r="C354" i="5"/>
  <c r="B354" i="5"/>
  <c r="B382" i="5"/>
  <c r="C382" i="5"/>
  <c r="B457" i="5"/>
  <c r="C457" i="5"/>
  <c r="C499" i="5"/>
  <c r="B499" i="5"/>
  <c r="B200" i="5"/>
  <c r="C200" i="5"/>
  <c r="B180" i="5"/>
  <c r="C180" i="5"/>
  <c r="B272" i="5"/>
  <c r="C272" i="5"/>
  <c r="C357" i="5"/>
  <c r="B357" i="5"/>
  <c r="B241" i="5"/>
  <c r="C241" i="5"/>
  <c r="B440" i="5"/>
  <c r="C440" i="5"/>
  <c r="C483" i="5"/>
  <c r="B483" i="5"/>
  <c r="B442" i="5"/>
  <c r="C442" i="5"/>
  <c r="B492" i="5"/>
  <c r="C492" i="5"/>
  <c r="C188" i="5"/>
  <c r="B188" i="5"/>
  <c r="B276" i="5"/>
  <c r="C276" i="5"/>
  <c r="B359" i="5"/>
  <c r="C359" i="5"/>
  <c r="B245" i="5"/>
  <c r="C245" i="5"/>
  <c r="B485" i="5"/>
  <c r="C485" i="5"/>
  <c r="C446" i="5"/>
  <c r="B446" i="5"/>
  <c r="C494" i="5"/>
  <c r="B494" i="5"/>
  <c r="B497" i="5"/>
  <c r="C497" i="5"/>
  <c r="C39" i="5"/>
  <c r="B39" i="5"/>
  <c r="C71" i="5"/>
  <c r="B71" i="5"/>
  <c r="C44" i="5"/>
  <c r="B44" i="5"/>
  <c r="C248" i="5"/>
  <c r="B248" i="5"/>
  <c r="C150" i="5"/>
  <c r="B150" i="5"/>
  <c r="C73" i="5"/>
  <c r="B73" i="5"/>
  <c r="C109" i="5"/>
  <c r="B109" i="5"/>
  <c r="B226" i="5"/>
  <c r="C226" i="5"/>
  <c r="B427" i="5"/>
  <c r="C427" i="5"/>
  <c r="B55" i="5"/>
  <c r="C55" i="5"/>
  <c r="B46" i="5"/>
  <c r="C46" i="5"/>
  <c r="B21" i="5"/>
  <c r="C21" i="5"/>
  <c r="B111" i="5"/>
  <c r="C111" i="5"/>
  <c r="B112" i="5"/>
  <c r="C112" i="5"/>
  <c r="C240" i="5"/>
  <c r="B240" i="5"/>
  <c r="B142" i="5"/>
  <c r="C142" i="5"/>
  <c r="B32" i="5"/>
  <c r="C32" i="5"/>
  <c r="C255" i="5"/>
  <c r="B255" i="5"/>
  <c r="B114" i="5"/>
  <c r="C114" i="5"/>
  <c r="C141" i="5"/>
  <c r="B141" i="5"/>
  <c r="C282" i="5"/>
  <c r="B282" i="5"/>
  <c r="B408" i="5"/>
  <c r="C408" i="5"/>
  <c r="C62" i="5"/>
  <c r="B62" i="5"/>
  <c r="C69" i="5"/>
  <c r="B69" i="5"/>
  <c r="B93" i="5"/>
  <c r="C93" i="5"/>
  <c r="C206" i="5"/>
  <c r="B206" i="5"/>
  <c r="C395" i="5"/>
  <c r="B395" i="5"/>
  <c r="C100" i="5"/>
  <c r="B100" i="5"/>
  <c r="C169" i="5"/>
  <c r="B169" i="5"/>
  <c r="B230" i="5"/>
  <c r="C230" i="5"/>
  <c r="B330" i="5"/>
  <c r="C330" i="5"/>
  <c r="B195" i="5"/>
  <c r="C195" i="5"/>
  <c r="B344" i="5"/>
  <c r="C344" i="5"/>
  <c r="C443" i="5"/>
  <c r="B443" i="5"/>
  <c r="B456" i="5"/>
  <c r="C456" i="5"/>
  <c r="B115" i="5"/>
  <c r="C115" i="5"/>
  <c r="C145" i="5"/>
  <c r="B145" i="5"/>
  <c r="C182" i="5"/>
  <c r="B182" i="5"/>
  <c r="B63" i="5"/>
  <c r="C63" i="5"/>
  <c r="C48" i="5"/>
  <c r="B48" i="5"/>
  <c r="C54" i="5"/>
  <c r="B54" i="5"/>
  <c r="C288" i="5"/>
  <c r="B288" i="5"/>
  <c r="B29" i="5"/>
  <c r="C29" i="5"/>
  <c r="B130" i="5"/>
  <c r="C130" i="5"/>
  <c r="B119" i="5"/>
  <c r="C119" i="5"/>
  <c r="B233" i="5"/>
  <c r="C233" i="5"/>
  <c r="B133" i="5"/>
  <c r="C133" i="5"/>
  <c r="C271" i="5"/>
  <c r="B271" i="5"/>
  <c r="B120" i="5"/>
  <c r="C120" i="5"/>
  <c r="C221" i="5"/>
  <c r="B221" i="5"/>
  <c r="C267" i="5"/>
  <c r="B267" i="5"/>
  <c r="B228" i="5"/>
  <c r="C228" i="5"/>
  <c r="C279" i="5"/>
  <c r="B279" i="5"/>
  <c r="C249" i="5"/>
  <c r="B249" i="5"/>
  <c r="B487" i="5"/>
  <c r="C487" i="5"/>
  <c r="B147" i="5"/>
  <c r="C147" i="5"/>
  <c r="B158" i="5"/>
  <c r="C158" i="5"/>
  <c r="C68" i="5"/>
  <c r="B68" i="5"/>
  <c r="B51" i="5"/>
  <c r="C51" i="5"/>
  <c r="B8" i="5"/>
  <c r="C8" i="5"/>
  <c r="B42" i="5"/>
  <c r="C42" i="5"/>
  <c r="B177" i="5"/>
  <c r="C177" i="5"/>
  <c r="B17" i="5"/>
  <c r="C17" i="5"/>
  <c r="B90" i="5"/>
  <c r="C90" i="5"/>
  <c r="B107" i="5"/>
  <c r="C107" i="5"/>
  <c r="B181" i="5"/>
  <c r="C181" i="5"/>
  <c r="B121" i="5"/>
  <c r="C121" i="5"/>
  <c r="B209" i="5"/>
  <c r="C209" i="5"/>
  <c r="B108" i="5"/>
  <c r="C108" i="5"/>
  <c r="B178" i="5"/>
  <c r="C178" i="5"/>
  <c r="C244" i="5"/>
  <c r="B244" i="5"/>
  <c r="C208" i="5"/>
  <c r="B208" i="5"/>
  <c r="B227" i="5"/>
  <c r="C227" i="5"/>
  <c r="B360" i="5"/>
  <c r="C360" i="5"/>
  <c r="C463" i="5"/>
  <c r="B463" i="5"/>
  <c r="B472" i="5"/>
  <c r="C472" i="5"/>
  <c r="B192" i="5"/>
  <c r="C192" i="5"/>
  <c r="B278" i="5"/>
  <c r="C278" i="5"/>
  <c r="B448" i="5"/>
  <c r="C448" i="5"/>
  <c r="B199" i="5"/>
  <c r="C199" i="5"/>
  <c r="B270" i="5"/>
  <c r="C270" i="5"/>
  <c r="B323" i="5"/>
  <c r="C323" i="5"/>
  <c r="B355" i="5"/>
  <c r="C355" i="5"/>
  <c r="B346" i="5"/>
  <c r="C346" i="5"/>
  <c r="C237" i="5"/>
  <c r="B237" i="5"/>
  <c r="C366" i="5"/>
  <c r="B366" i="5"/>
  <c r="B405" i="5"/>
  <c r="C405" i="5"/>
  <c r="C447" i="5"/>
  <c r="B447" i="5"/>
  <c r="C481" i="5"/>
  <c r="B481" i="5"/>
  <c r="C413" i="5"/>
  <c r="B413" i="5"/>
  <c r="C438" i="5"/>
  <c r="B438" i="5"/>
  <c r="C458" i="5"/>
  <c r="B458" i="5"/>
  <c r="C490" i="5"/>
  <c r="B490" i="5"/>
  <c r="B495" i="5"/>
  <c r="C495" i="5"/>
  <c r="C315" i="5"/>
  <c r="B315" i="5"/>
  <c r="C258" i="5"/>
  <c r="B258" i="5"/>
  <c r="C326" i="5"/>
  <c r="B326" i="5"/>
  <c r="B259" i="5"/>
  <c r="C259" i="5"/>
  <c r="C328" i="5"/>
  <c r="B328" i="5"/>
  <c r="C187" i="5"/>
  <c r="B187" i="5"/>
  <c r="C254" i="5"/>
  <c r="B254" i="5"/>
  <c r="C319" i="5"/>
  <c r="B319" i="5"/>
  <c r="C349" i="5"/>
  <c r="B349" i="5"/>
  <c r="C340" i="5"/>
  <c r="B340" i="5"/>
  <c r="C394" i="5"/>
  <c r="B394" i="5"/>
  <c r="C388" i="5"/>
  <c r="B388" i="5"/>
  <c r="C399" i="5"/>
  <c r="B399" i="5"/>
  <c r="B435" i="5"/>
  <c r="C435" i="5"/>
  <c r="B475" i="5"/>
  <c r="C475" i="5"/>
  <c r="C410" i="5"/>
  <c r="B410" i="5"/>
  <c r="C426" i="5"/>
  <c r="B426" i="5"/>
  <c r="C452" i="5"/>
  <c r="B452" i="5"/>
  <c r="C484" i="5"/>
  <c r="B484" i="5"/>
  <c r="C266" i="5"/>
  <c r="B266" i="5"/>
  <c r="B377" i="5"/>
  <c r="C377" i="5"/>
  <c r="B191" i="5"/>
  <c r="C191" i="5"/>
  <c r="C256" i="5"/>
  <c r="B256" i="5"/>
  <c r="C369" i="5"/>
  <c r="B369" i="5"/>
  <c r="C351" i="5"/>
  <c r="B351" i="5"/>
  <c r="C342" i="5"/>
  <c r="B342" i="5"/>
  <c r="C402" i="5"/>
  <c r="B402" i="5"/>
  <c r="C396" i="5"/>
  <c r="B396" i="5"/>
  <c r="B401" i="5"/>
  <c r="C401" i="5"/>
  <c r="C439" i="5"/>
  <c r="B439" i="5"/>
  <c r="C477" i="5"/>
  <c r="B477" i="5"/>
  <c r="B411" i="5"/>
  <c r="C411" i="5"/>
  <c r="B430" i="5"/>
  <c r="C430" i="5"/>
  <c r="B454" i="5"/>
  <c r="C454" i="5"/>
  <c r="B486" i="5"/>
  <c r="C486" i="5"/>
  <c r="B3" i="5"/>
  <c r="C3" i="5"/>
</calcChain>
</file>

<file path=xl/sharedStrings.xml><?xml version="1.0" encoding="utf-8"?>
<sst xmlns="http://schemas.openxmlformats.org/spreadsheetml/2006/main" count="237" uniqueCount="17">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</sst>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24</xdr:col>
      <xdr:colOff>465600</xdr:colOff>
      <xdr:row>11</xdr:row>
      <xdr:rowOff>171221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B6DE9-AFD3-4523-9AA8-2C89ACBD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368300"/>
          <a:ext cx="90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tabSelected="1" workbookViewId="0">
      <selection activeCell="J6" sqref="J6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44085</v>
      </c>
      <c r="B3">
        <v>2.5</v>
      </c>
      <c r="C3">
        <v>1.2</v>
      </c>
      <c r="D3">
        <v>14923</v>
      </c>
      <c r="E3">
        <v>0.25024999999999997</v>
      </c>
      <c r="F3">
        <v>8.1299999999999997E-2</v>
      </c>
      <c r="G3">
        <v>11.5998</v>
      </c>
      <c r="H3">
        <v>-0.14299999999999999</v>
      </c>
      <c r="I3">
        <v>0.20699999999999999</v>
      </c>
    </row>
    <row r="4" spans="1:9" x14ac:dyDescent="0.35">
      <c r="A4" s="15">
        <v>44084</v>
      </c>
      <c r="B4">
        <v>2.5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35">
      <c r="A5" s="15">
        <v>44083</v>
      </c>
      <c r="B5">
        <v>2.5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35">
      <c r="A6" s="15">
        <v>44082</v>
      </c>
      <c r="B6">
        <v>2.5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35">
      <c r="A7" s="15">
        <v>44081</v>
      </c>
      <c r="B7">
        <v>2.5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35">
      <c r="A8" s="15">
        <v>44080</v>
      </c>
      <c r="B8">
        <v>2.5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35">
      <c r="A9" s="15">
        <v>44079</v>
      </c>
      <c r="B9">
        <v>2.5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35">
      <c r="A10" s="15">
        <v>44078</v>
      </c>
      <c r="B10">
        <v>2.5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35">
      <c r="A11" s="15">
        <v>44077</v>
      </c>
      <c r="B11">
        <v>2.5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35">
      <c r="A12" s="15">
        <v>44076</v>
      </c>
      <c r="B12">
        <v>2.5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35">
      <c r="A13" s="15">
        <v>44075</v>
      </c>
      <c r="B13">
        <v>2.5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35">
      <c r="A14" s="15">
        <v>44074</v>
      </c>
      <c r="B14">
        <v>2.5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35">
      <c r="A15" s="15">
        <v>44073</v>
      </c>
      <c r="B15">
        <v>2.5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35">
      <c r="A16" s="15">
        <v>44072</v>
      </c>
      <c r="B16">
        <v>2.5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35">
      <c r="A17" s="15">
        <v>44071</v>
      </c>
      <c r="B17">
        <v>2.5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35">
      <c r="A18" s="15">
        <v>44070</v>
      </c>
      <c r="B18">
        <v>2.5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35">
      <c r="A19" s="15">
        <v>44069</v>
      </c>
      <c r="B19">
        <v>2.5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35">
      <c r="A20" s="15">
        <v>44068</v>
      </c>
      <c r="B20">
        <v>2.5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35">
      <c r="A21" s="15">
        <v>44067</v>
      </c>
      <c r="B21">
        <v>2.5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35">
      <c r="A22" s="15">
        <v>44066</v>
      </c>
      <c r="B22">
        <v>2.5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35">
      <c r="A23" s="15">
        <v>44065</v>
      </c>
      <c r="B23">
        <v>2.5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35">
      <c r="A24" s="15">
        <v>44064</v>
      </c>
      <c r="B24">
        <v>2.5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35">
      <c r="A25" s="15">
        <v>44063</v>
      </c>
      <c r="B25">
        <v>2.5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35">
      <c r="A26" s="15">
        <v>44062</v>
      </c>
      <c r="B26">
        <v>2.5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35">
      <c r="A27" s="15">
        <v>44061</v>
      </c>
      <c r="B27">
        <v>2.5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35">
      <c r="A28" s="15">
        <v>44060</v>
      </c>
      <c r="B28">
        <v>2.5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35">
      <c r="A29" s="15">
        <v>44059</v>
      </c>
      <c r="B29">
        <v>2.5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35">
      <c r="A30" s="15">
        <v>44058</v>
      </c>
      <c r="B30">
        <v>2.5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35">
      <c r="A31" s="15">
        <v>44057</v>
      </c>
      <c r="B31">
        <v>2.5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35">
      <c r="A32" s="15">
        <v>44056</v>
      </c>
      <c r="B32">
        <v>2.5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35">
      <c r="A33" s="15">
        <v>44055</v>
      </c>
      <c r="B33">
        <v>2.5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35">
      <c r="A34" s="15">
        <v>44054</v>
      </c>
      <c r="B34">
        <v>2.5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35">
      <c r="A35" s="15">
        <v>44053</v>
      </c>
      <c r="B35">
        <v>2.5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35">
      <c r="A36" s="15">
        <v>44052</v>
      </c>
      <c r="B36">
        <v>2.5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35">
      <c r="A37" s="15">
        <v>44051</v>
      </c>
      <c r="B37">
        <v>2.5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35">
      <c r="A38" s="15">
        <v>44050</v>
      </c>
      <c r="B38">
        <v>2.5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35">
      <c r="A39" s="15">
        <v>44049</v>
      </c>
      <c r="B39">
        <v>2.5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35">
      <c r="A40" s="15">
        <v>44048</v>
      </c>
      <c r="B40">
        <v>2.5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35">
      <c r="A41" s="15">
        <v>44047</v>
      </c>
      <c r="B41">
        <v>2.5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35">
      <c r="A42" s="15">
        <v>44046</v>
      </c>
      <c r="B42">
        <v>2.5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35">
      <c r="A43" s="15">
        <v>44045</v>
      </c>
      <c r="B43">
        <v>2.5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35">
      <c r="A44" s="15">
        <v>44044</v>
      </c>
      <c r="B44">
        <v>2.5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35">
      <c r="A45" s="15">
        <v>44043</v>
      </c>
      <c r="B45">
        <v>2.2999999999999998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35">
      <c r="A46" s="15">
        <v>44042</v>
      </c>
      <c r="B46">
        <v>2.2999999999999998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35">
      <c r="A47" s="15">
        <v>44041</v>
      </c>
      <c r="B47">
        <v>2.2999999999999998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35">
      <c r="A48" s="15">
        <v>44040</v>
      </c>
      <c r="B48">
        <v>2.2999999999999998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35">
      <c r="A49" s="15">
        <v>44039</v>
      </c>
      <c r="B49">
        <v>2.2999999999999998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35">
      <c r="A50" s="15">
        <v>44038</v>
      </c>
      <c r="B50">
        <v>2.2999999999999998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35">
      <c r="A51" s="15">
        <v>44037</v>
      </c>
      <c r="B51">
        <v>2.2999999999999998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35">
      <c r="A52" s="15">
        <v>44036</v>
      </c>
      <c r="B52">
        <v>2.2999999999999998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35">
      <c r="A53" s="15">
        <v>44035</v>
      </c>
      <c r="B53">
        <v>2.2999999999999998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35">
      <c r="A54" s="15">
        <v>44034</v>
      </c>
      <c r="B54">
        <v>2.2999999999999998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35">
      <c r="A55" s="15">
        <v>44033</v>
      </c>
      <c r="B55">
        <v>2.2999999999999998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35">
      <c r="A56" s="15">
        <v>44032</v>
      </c>
      <c r="B56">
        <v>2.2999999999999998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35">
      <c r="A57" s="15">
        <v>44031</v>
      </c>
      <c r="B57">
        <v>2.2999999999999998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35">
      <c r="A58" s="15">
        <v>44030</v>
      </c>
      <c r="B58">
        <v>2.2999999999999998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35">
      <c r="A59" s="15">
        <v>44029</v>
      </c>
      <c r="B59">
        <v>2.2999999999999998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35">
      <c r="A60" s="15">
        <v>44028</v>
      </c>
      <c r="B60">
        <v>2.2999999999999998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35">
      <c r="A61" s="15">
        <v>44027</v>
      </c>
      <c r="B61">
        <v>2.2999999999999998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35">
      <c r="A62" s="15">
        <v>44026</v>
      </c>
      <c r="B62">
        <v>2.2999999999999998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35">
      <c r="A63" s="15">
        <v>44025</v>
      </c>
      <c r="B63">
        <v>2.2999999999999998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35">
      <c r="A64" s="15">
        <v>44024</v>
      </c>
      <c r="B64">
        <v>2.2999999999999998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35">
      <c r="A65" s="15">
        <v>44023</v>
      </c>
      <c r="B65">
        <v>2.2999999999999998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35">
      <c r="A66" s="15">
        <v>44022</v>
      </c>
      <c r="B66">
        <v>2.2999999999999998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35">
      <c r="A67" s="15">
        <v>44021</v>
      </c>
      <c r="B67">
        <v>2.2999999999999998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35">
      <c r="A68" s="15">
        <v>44020</v>
      </c>
      <c r="B68">
        <v>2.2999999999999998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35">
      <c r="A69" s="15">
        <v>44019</v>
      </c>
      <c r="B69">
        <v>2.2999999999999998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35">
      <c r="A70" s="15">
        <v>44018</v>
      </c>
      <c r="B70">
        <v>2.2999999999999998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35">
      <c r="A71" s="15">
        <v>44017</v>
      </c>
      <c r="B71">
        <v>2.2999999999999998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35">
      <c r="A72" s="15">
        <v>44016</v>
      </c>
      <c r="B72">
        <v>2.2999999999999998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35">
      <c r="A73" s="15">
        <v>44015</v>
      </c>
      <c r="B73">
        <v>2.2999999999999998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35">
      <c r="A74" s="15">
        <v>44014</v>
      </c>
      <c r="B74">
        <v>2.2999999999999998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35">
      <c r="A75" s="15">
        <v>44013</v>
      </c>
      <c r="B75">
        <v>2.2999999999999998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35">
      <c r="A76" s="15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35">
      <c r="A77" s="15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35">
      <c r="A78" s="15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35">
      <c r="A79" s="15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35">
      <c r="A80" s="15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35">
      <c r="A81" s="15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35">
      <c r="A82" s="15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35">
      <c r="A83" s="15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35">
      <c r="A84" s="15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35">
      <c r="A85" s="15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35">
      <c r="A86" s="15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35">
      <c r="A87" s="15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35">
      <c r="A88" s="15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35">
      <c r="A89" s="15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35">
      <c r="A90" s="15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35">
      <c r="A91" s="15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35">
      <c r="A92" s="15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35">
      <c r="A93" s="15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35">
      <c r="A94" s="15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35">
      <c r="A95" s="15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35">
      <c r="A96" s="15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35">
      <c r="A97" s="15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35">
      <c r="A98" s="15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35">
      <c r="A99" s="15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35">
      <c r="A100" s="15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35">
      <c r="A101" s="15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35">
      <c r="A102" s="15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35">
      <c r="A103" s="15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35">
      <c r="A104" s="15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35">
      <c r="A105" s="15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35">
      <c r="A106" s="15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35">
      <c r="A107" s="15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35">
      <c r="A108" s="15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35">
      <c r="A109" s="15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35">
      <c r="A110" s="15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35">
      <c r="A111" s="15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35">
      <c r="A112" s="15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35">
      <c r="A113" s="15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35">
      <c r="A114" s="15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35">
      <c r="A115" s="15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35">
      <c r="A116" s="15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35">
      <c r="A117" s="15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35">
      <c r="A118" s="15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35">
      <c r="A119" s="15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35">
      <c r="A120" s="15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35">
      <c r="A121" s="15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35">
      <c r="A122" s="15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35">
      <c r="A123" s="15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35">
      <c r="A124" s="15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35">
      <c r="A125" s="15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35">
      <c r="A126" s="15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35">
      <c r="A127" s="15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35">
      <c r="A128" s="15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35">
      <c r="A129" s="15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35">
      <c r="A130" s="15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35">
      <c r="A131" s="15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35">
      <c r="A132" s="15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35">
      <c r="A133" s="15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35">
      <c r="A134" s="15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35">
      <c r="A135" s="15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35">
      <c r="A136" s="15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35">
      <c r="A137" s="15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35">
      <c r="A138" s="15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35">
      <c r="A139" s="15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35">
      <c r="A140" s="15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35">
      <c r="A141" s="15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35">
      <c r="A142" s="15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35">
      <c r="A143" s="15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35">
      <c r="A144" s="15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35">
      <c r="A145" s="15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35">
      <c r="A146" s="15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35">
      <c r="A147" s="15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35">
      <c r="A148" s="15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35">
      <c r="A149" s="15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35">
      <c r="A150" s="15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35">
      <c r="A151" s="15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35">
      <c r="A152" s="15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35">
      <c r="A153" s="15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35">
      <c r="A154" s="15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35">
      <c r="A155" s="15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35">
      <c r="A156" s="15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35">
      <c r="A157" s="15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35">
      <c r="A158" s="15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35">
      <c r="A159" s="15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35">
      <c r="A160" s="15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35">
      <c r="A161" s="15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35">
      <c r="A162" s="15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35">
      <c r="A163" s="15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35">
      <c r="A164" s="15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35">
      <c r="A165" s="15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35">
      <c r="A166" s="15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35">
      <c r="A167" s="15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35">
      <c r="A168" s="15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35">
      <c r="A169" s="15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35">
      <c r="A170" s="15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35">
      <c r="A171" s="15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35">
      <c r="A172" s="15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35">
      <c r="A173" s="15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35">
      <c r="A174" s="15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35">
      <c r="A175" s="15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35">
      <c r="A176" s="15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35">
      <c r="A177" s="15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35">
      <c r="A178" s="15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35">
      <c r="A179" s="15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35">
      <c r="A180" s="15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35">
      <c r="A181" s="15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35">
      <c r="A182" s="15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35">
      <c r="A183" s="15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35">
      <c r="A184" s="15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35">
      <c r="A185" s="15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35">
      <c r="A186" s="15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35">
      <c r="A187" s="15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35">
      <c r="A188" s="15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35">
      <c r="A189" s="15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35">
      <c r="A190" s="15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35">
      <c r="A191" s="15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35">
      <c r="A192" s="15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35">
      <c r="A193" s="15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35">
      <c r="A194" s="15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35">
      <c r="A195" s="15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35">
      <c r="A196" s="15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35">
      <c r="A197" s="15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35">
      <c r="A198" s="15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35">
      <c r="A199" s="15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35">
      <c r="A200" s="15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35">
      <c r="A201" s="15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35">
      <c r="A202" s="15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35">
      <c r="A203" s="15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35">
      <c r="A204" s="15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35">
      <c r="A205" s="15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35">
      <c r="A206" s="15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35">
      <c r="A207" s="15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35">
      <c r="A208" s="15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35">
      <c r="A209" s="15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35">
      <c r="A210" s="15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35">
      <c r="A211" s="15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35">
      <c r="A212" s="15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35">
      <c r="A213" s="15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35">
      <c r="A214" s="15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35">
      <c r="A215" s="15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35">
      <c r="A216" s="15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35">
      <c r="A217" s="15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35">
      <c r="A218" s="15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35">
      <c r="A219" s="15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35">
      <c r="A220" s="15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35">
      <c r="A221" s="15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35">
      <c r="A222" s="15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35">
      <c r="A223" s="15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35">
      <c r="A224" s="15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35">
      <c r="A225" s="15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35">
      <c r="A226" s="15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35">
      <c r="A227" s="15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35">
      <c r="A228" s="15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35">
      <c r="A229" s="15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35">
      <c r="A230" s="15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35">
      <c r="A231" s="15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35">
      <c r="A232" s="15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35">
      <c r="A233" s="15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35">
      <c r="A234" s="15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35">
      <c r="A235" s="15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35">
      <c r="A236" s="15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35">
      <c r="A237" s="15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35">
      <c r="A238" s="15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35">
      <c r="A239" s="15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35">
      <c r="A240" s="15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35">
      <c r="A241" s="15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35">
      <c r="A242" s="15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35">
      <c r="A243" s="15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35">
      <c r="A244" s="15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35">
      <c r="A245" s="15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35">
      <c r="A246" s="15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35">
      <c r="A247" s="15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35">
      <c r="A248" s="15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35">
      <c r="A249" s="15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35">
      <c r="A250" s="15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35">
      <c r="A251" s="15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35">
      <c r="A252" s="15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35">
      <c r="A253" s="15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35">
      <c r="A254" s="15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35">
      <c r="A255" s="15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35">
      <c r="A256" s="15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35">
      <c r="A257" s="15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35">
      <c r="A258" s="15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35">
      <c r="A259" s="15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35">
      <c r="A260" s="15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35">
      <c r="A261" s="15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35">
      <c r="A262" s="15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35">
      <c r="A263" s="15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35">
      <c r="A264" s="15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35">
      <c r="A265" s="15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35">
      <c r="A266" s="15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35">
      <c r="A267" s="15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35">
      <c r="A268" s="15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35">
      <c r="A269" s="15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35">
      <c r="A270" s="15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35">
      <c r="A271" s="15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35">
      <c r="A272" s="15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35">
      <c r="A273" s="15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35">
      <c r="A274" s="15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35">
      <c r="A275" s="15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35">
      <c r="A276" s="15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35">
      <c r="A277" s="15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35">
      <c r="A278" s="15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35">
      <c r="A279" s="15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35">
      <c r="A280" s="15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35">
      <c r="A281" s="15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35">
      <c r="A282" s="15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35">
      <c r="A283" s="15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35">
      <c r="A284" s="15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35">
      <c r="A285" s="15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35">
      <c r="A286" s="15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35">
      <c r="A287" s="15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35">
      <c r="A288" s="15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35">
      <c r="A289" s="15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35">
      <c r="A290" s="15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35">
      <c r="A291" s="15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35">
      <c r="A292" s="15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35">
      <c r="A293" s="15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35">
      <c r="A294" s="15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35">
      <c r="A295" s="15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35">
      <c r="A296" s="15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35">
      <c r="A297" s="15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35">
      <c r="A298" s="15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35">
      <c r="A299" s="15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35">
      <c r="A300" s="15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35">
      <c r="A301" s="15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35">
      <c r="A302" s="15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35">
      <c r="A303" s="15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35">
      <c r="A304" s="15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35">
      <c r="A305" s="15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35">
      <c r="A306" s="15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35">
      <c r="A307" s="15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35">
      <c r="A308" s="15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35">
      <c r="A309" s="15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35">
      <c r="A310" s="15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35">
      <c r="A311" s="15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35">
      <c r="A312" s="15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35">
      <c r="A313" s="15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35">
      <c r="A314" s="15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35">
      <c r="A315" s="15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35">
      <c r="A316" s="15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35">
      <c r="A317" s="15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35">
      <c r="A318" s="15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35">
      <c r="A319" s="15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35">
      <c r="A320" s="15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35">
      <c r="A321" s="15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35">
      <c r="A322" s="15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35">
      <c r="A323" s="15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35">
      <c r="A324" s="15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35">
      <c r="A325" s="15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35">
      <c r="A326" s="15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35">
      <c r="A327" s="15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35">
      <c r="A328" s="15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35">
      <c r="A329" s="15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35">
      <c r="A330" s="15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35">
      <c r="A331" s="15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35">
      <c r="A332" s="15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35">
      <c r="A333" s="15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35">
      <c r="A334" s="15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35">
      <c r="A335" s="15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35">
      <c r="A336" s="15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35">
      <c r="A337" s="15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35">
      <c r="A338" s="15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35">
      <c r="A339" s="15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35">
      <c r="A340" s="15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35">
      <c r="A341" s="15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35">
      <c r="A342" s="15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35">
      <c r="A343" s="15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35">
      <c r="A344" s="15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35">
      <c r="A345" s="15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35">
      <c r="A346" s="15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35">
      <c r="A347" s="15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35">
      <c r="A348" s="15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35">
      <c r="A349" s="15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35">
      <c r="A350" s="15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35">
      <c r="A351" s="15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35">
      <c r="A352" s="15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35">
      <c r="A353" s="15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35">
      <c r="A354" s="15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35">
      <c r="A355" s="15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35">
      <c r="A356" s="15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35">
      <c r="A357" s="15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35">
      <c r="A358" s="15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35">
      <c r="A359" s="15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35">
      <c r="A360" s="15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35">
      <c r="A361" s="15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35">
      <c r="A362" s="15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35">
      <c r="A363" s="15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35">
      <c r="A364" s="15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35">
      <c r="A365" s="15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35">
      <c r="A366" s="15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35">
      <c r="A367" s="15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35">
      <c r="A368" s="15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35">
      <c r="A369" s="15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35">
      <c r="A370" s="15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35">
      <c r="A371" s="15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35">
      <c r="A372" s="15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35">
      <c r="A373" s="15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35">
      <c r="A374" s="15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35">
      <c r="A375" s="15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35">
      <c r="A376" s="15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35">
      <c r="A377" s="15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35">
      <c r="A378" s="15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35">
      <c r="A379" s="15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35">
      <c r="A380" s="15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35">
      <c r="A381" s="15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35">
      <c r="A382" s="15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35">
      <c r="A383" s="15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35">
      <c r="A384" s="15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35">
      <c r="A385" s="15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35">
      <c r="A386" s="15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35">
      <c r="A387" s="15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35">
      <c r="A388" s="15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35">
      <c r="A389" s="15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35">
      <c r="A390" s="15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35">
      <c r="A391" s="15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35">
      <c r="A392" s="15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35">
      <c r="A393" s="15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35">
      <c r="A394" s="15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35">
      <c r="A395" s="15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35">
      <c r="A396" s="15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35">
      <c r="A397" s="15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35">
      <c r="A398" s="15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35">
      <c r="A399" s="15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35">
      <c r="A400" s="15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35">
      <c r="A401" s="15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35">
      <c r="A402" s="15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35">
      <c r="A403" s="15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35">
      <c r="A404" s="15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35">
      <c r="A405" s="15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35">
      <c r="A406" s="15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35">
      <c r="A407" s="15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35">
      <c r="A408" s="15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35">
      <c r="A409" s="15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35">
      <c r="A410" s="15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35">
      <c r="A411" s="15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35">
      <c r="A412" s="15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35">
      <c r="A413" s="15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35">
      <c r="A414" s="15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35">
      <c r="A415" s="15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35">
      <c r="A416" s="15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35">
      <c r="A417" s="15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35">
      <c r="A418" s="15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35">
      <c r="A419" s="15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35">
      <c r="A420" s="15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35">
      <c r="A421" s="15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35">
      <c r="A422" s="15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35">
      <c r="A423" s="15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35">
      <c r="A424" s="15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35">
      <c r="A425" s="15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35">
      <c r="A426" s="15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35">
      <c r="A427" s="15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35">
      <c r="A428" s="15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35">
      <c r="A429" s="15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35">
      <c r="A430" s="15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35">
      <c r="A431" s="15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35">
      <c r="A432" s="15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35">
      <c r="A433" s="15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35">
      <c r="A434" s="15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35">
      <c r="A435" s="15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35">
      <c r="A436" s="15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35">
      <c r="A437" s="15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35">
      <c r="A438" s="15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35">
      <c r="A439" s="15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35">
      <c r="A440" s="15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35">
      <c r="A441" s="15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35">
      <c r="A442" s="15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35">
      <c r="A443" s="15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35">
      <c r="A444" s="15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35">
      <c r="A445" s="15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35">
      <c r="A446" s="15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35">
      <c r="A447" s="15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35">
      <c r="A448" s="15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35">
      <c r="A449" s="15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35">
      <c r="A450" s="15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35">
      <c r="A451" s="15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35">
      <c r="A452" s="15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35">
      <c r="A453" s="15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35">
      <c r="A454" s="15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35">
      <c r="A455" s="15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35">
      <c r="A456" s="15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35">
      <c r="A457" s="15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35">
      <c r="A458" s="15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35">
      <c r="A459" s="15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35">
      <c r="A460" s="15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35">
      <c r="A461" s="15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35">
      <c r="A462" s="15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35">
      <c r="A463" s="15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35">
      <c r="A464" s="15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35">
      <c r="A465" s="15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35">
      <c r="A466" s="15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35">
      <c r="A467" s="15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35">
      <c r="A468" s="15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35">
      <c r="A469" s="15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35">
      <c r="A470" s="15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35">
      <c r="A471" s="15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35">
      <c r="A472" s="15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35">
      <c r="A473" s="15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35">
      <c r="A474" s="15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35">
      <c r="A475" s="15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35">
      <c r="A476" s="15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35">
      <c r="A477" s="15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35">
      <c r="A478" s="15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35">
      <c r="A479" s="15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35">
      <c r="A480" s="15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35">
      <c r="A481" s="15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35">
      <c r="A482" s="15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35">
      <c r="A483" s="15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35">
      <c r="A484" s="15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35">
      <c r="A485" s="15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35">
      <c r="A486" s="15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35">
      <c r="A487" s="15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35">
      <c r="A488" s="15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35">
      <c r="A489" s="15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35">
      <c r="A490" s="15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35">
      <c r="A491" s="15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35">
      <c r="A492" s="15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35">
      <c r="A493" s="15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35">
      <c r="A494" s="15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35">
      <c r="A495" s="15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35">
      <c r="A496" s="15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35">
      <c r="A497" s="15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35">
      <c r="A498" s="15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35">
      <c r="A499" s="15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35">
      <c r="A500" s="15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35">
      <c r="A501" s="15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35">
      <c r="A502" s="15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35">
      <c r="A503" s="15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35">
      <c r="A504" s="15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35">
      <c r="A505" s="15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35">
      <c r="A506" s="15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35">
      <c r="A507" s="15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35">
      <c r="A508" s="15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35">
      <c r="A509" s="15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35">
      <c r="A510" s="15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35">
      <c r="A511" s="15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35">
      <c r="A512" s="15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35">
      <c r="A513" s="15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35">
      <c r="A514" s="15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35">
      <c r="A515" s="15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35">
      <c r="A516" s="15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35">
      <c r="A517" s="15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35">
      <c r="A518" s="15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35">
      <c r="A519" s="15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35">
      <c r="A520" s="15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35">
      <c r="A521" s="15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35">
      <c r="A522" s="15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35">
      <c r="A523" s="15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35">
      <c r="A524" s="15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35">
      <c r="A525" s="15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35">
      <c r="A526" s="15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35">
      <c r="A527" s="15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35">
      <c r="A528" s="15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35">
      <c r="A529" s="15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35">
      <c r="A530" s="15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35">
      <c r="A531" s="15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35">
      <c r="A532" s="15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35">
      <c r="A533" s="15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35">
      <c r="A534" s="15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35">
      <c r="A535" s="15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35">
      <c r="A536" s="15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35">
      <c r="A537" s="15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35">
      <c r="A538" s="15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35">
      <c r="A539" s="15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35">
      <c r="A540" s="15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35">
      <c r="A541" s="15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35">
      <c r="A542" s="15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35">
      <c r="A543" s="15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35">
      <c r="A544" s="15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35">
      <c r="A545" s="15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35">
      <c r="A546" s="15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35">
      <c r="A547" s="15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35">
      <c r="A548" s="15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35">
      <c r="A549" s="15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35">
      <c r="A550" s="15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35">
      <c r="A551" s="15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35">
      <c r="A552" s="15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35">
      <c r="A553" s="15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35">
      <c r="A554" s="15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35">
      <c r="A555" s="15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35">
      <c r="A556" s="15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35">
      <c r="A557" s="15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35">
      <c r="A558" s="15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35">
      <c r="A559" s="15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35">
      <c r="A560" s="15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35">
      <c r="A561" s="15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35">
      <c r="A562" s="15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35">
      <c r="A563" s="15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35">
      <c r="A564" s="15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35">
      <c r="A565" s="15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35">
      <c r="A566" s="15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35">
      <c r="A567" s="15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35">
      <c r="A568" s="15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35">
      <c r="A569" s="15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35">
      <c r="A570" s="15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35">
      <c r="A571" s="15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35">
      <c r="A572" s="15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35">
      <c r="A573" s="15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35">
      <c r="A574" s="15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35">
      <c r="A575" s="15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35">
      <c r="A576" s="15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35">
      <c r="A577" s="15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35">
      <c r="A578" s="15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35">
      <c r="A579" s="15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35">
      <c r="A580" s="15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35">
      <c r="A581" s="15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35">
      <c r="A582" s="15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35">
      <c r="A583" s="15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35">
      <c r="A584" s="15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35">
      <c r="A585" s="15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35">
      <c r="A586" s="15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35">
      <c r="A587" s="15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35">
      <c r="A588" s="15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35">
      <c r="A589" s="15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35">
      <c r="A590" s="15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35">
      <c r="A591" s="15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35">
      <c r="A592" s="15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35">
      <c r="A593" s="15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35">
      <c r="A594" s="15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35">
      <c r="A595" s="15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35">
      <c r="A596" s="15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35">
      <c r="A597" s="15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35">
      <c r="A598" s="15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35">
      <c r="A599" s="15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35">
      <c r="A600" s="15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35">
      <c r="A601" s="15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35">
      <c r="A602" s="15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35">
      <c r="A603" s="15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35">
      <c r="A604" s="15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35">
      <c r="A605" s="15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35">
      <c r="A606" s="15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35">
      <c r="A607" s="15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35">
      <c r="A608" s="15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35">
      <c r="A609" s="15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35">
      <c r="A610" s="15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35">
      <c r="A611" s="15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35">
      <c r="A612" s="15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35">
      <c r="A613" s="15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35">
      <c r="A614" s="15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35">
      <c r="A615" s="15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35">
      <c r="A616" s="15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35">
      <c r="A617" s="15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35">
      <c r="A618" s="15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35">
      <c r="A619" s="15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35">
      <c r="A620" s="15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35">
      <c r="A621" s="15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35">
      <c r="A622" s="15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35">
      <c r="A623" s="15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35">
      <c r="A624" s="15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35">
      <c r="A625" s="15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35">
      <c r="A626" s="15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35">
      <c r="A627" s="15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35">
      <c r="A628" s="15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35">
      <c r="A629" s="15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35">
      <c r="A630" s="15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35">
      <c r="A631" s="15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35">
      <c r="A632" s="15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35">
      <c r="A633" s="15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35">
      <c r="A634" s="15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35">
      <c r="A635" s="15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35">
      <c r="A636" s="15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35">
      <c r="A637" s="15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35">
      <c r="A638" s="15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35">
      <c r="A639" s="15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35">
      <c r="A640" s="15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35">
      <c r="A641" s="15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35">
      <c r="A642" s="15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35">
      <c r="A643" s="15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35">
      <c r="A644" s="15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35">
      <c r="A645" s="15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35">
      <c r="A646" s="15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35">
      <c r="A647" s="15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35">
      <c r="A648" s="15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35">
      <c r="A649" s="15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35">
      <c r="A650" s="15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35">
      <c r="A651" s="15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35">
      <c r="A652" s="15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35">
      <c r="A653" s="15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35">
      <c r="A654" s="15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35">
      <c r="A655" s="15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35">
      <c r="A656" s="15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35">
      <c r="A657" s="15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35">
      <c r="A658" s="15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35">
      <c r="A659" s="15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35">
      <c r="A660" s="15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35">
      <c r="A661" s="15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35">
      <c r="A662" s="15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35">
      <c r="A663" s="15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35">
      <c r="A664" s="15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35">
      <c r="A665" s="15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35">
      <c r="A666" s="15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35">
      <c r="A667" s="15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35">
      <c r="A668" s="15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35">
      <c r="A669" s="15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35">
      <c r="A670" s="15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35">
      <c r="A671" s="15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35">
      <c r="A672" s="15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35">
      <c r="A673" s="15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35">
      <c r="A674" s="15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35">
      <c r="A675" s="15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35">
      <c r="A676" s="15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35">
      <c r="A677" s="15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35">
      <c r="A678" s="15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35">
      <c r="A679" s="15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35">
      <c r="A680" s="15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35">
      <c r="A681" s="15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35">
      <c r="A682" s="15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35">
      <c r="A683" s="15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35">
      <c r="A684" s="15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35">
      <c r="A685" s="15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35">
      <c r="A686" s="15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35">
      <c r="A687" s="15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35">
      <c r="A688" s="15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35">
      <c r="A689" s="15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35">
      <c r="A690" s="15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35">
      <c r="A691" s="15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35">
      <c r="A692" s="15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35">
      <c r="A693" s="15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35">
      <c r="A694" s="15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35">
      <c r="A695" s="15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35">
      <c r="A696" s="15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35">
      <c r="A697" s="15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35">
      <c r="A698" s="15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35">
      <c r="A699" s="15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35">
      <c r="A700" s="15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35">
      <c r="A701" s="15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35">
      <c r="A702" s="15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35">
      <c r="A703" s="15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35">
      <c r="A704" s="15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35">
      <c r="A705" s="15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35">
      <c r="A706" s="15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35">
      <c r="A707" s="15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35">
      <c r="A708" s="15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35">
      <c r="A709" s="15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35">
      <c r="A710" s="15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35">
      <c r="A711" s="15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35">
      <c r="A712" s="15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35">
      <c r="A713" s="15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35">
      <c r="A714" s="15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35">
      <c r="A715" s="15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35">
      <c r="A716" s="15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35">
      <c r="A717" s="15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35">
      <c r="A718" s="15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35">
      <c r="A719" s="15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35">
      <c r="A720" s="15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35">
      <c r="A721" s="15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35">
      <c r="A722" s="15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35">
      <c r="A723" s="15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35">
      <c r="A724" s="15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35">
      <c r="A725" s="15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35">
      <c r="A726" s="15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35">
      <c r="A727" s="15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35">
      <c r="A728" s="15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35">
      <c r="A729" s="15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35">
      <c r="A730" s="15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35">
      <c r="A731" s="15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35">
      <c r="A732" s="15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35">
      <c r="A733" s="15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35">
      <c r="A734" s="15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35">
      <c r="A735" s="15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35">
      <c r="A736" s="15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35">
      <c r="A737" s="15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35">
      <c r="A738" s="15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35">
      <c r="A739" s="15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35">
      <c r="A740" s="15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35">
      <c r="A741" s="15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35">
      <c r="A742" s="15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35">
      <c r="A743" s="15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35">
      <c r="A744" s="15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35">
      <c r="A745" s="15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35">
      <c r="A746" s="15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35">
      <c r="A747" s="15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35">
      <c r="A748" s="15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35">
      <c r="A749" s="15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35">
      <c r="A750" s="15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35">
      <c r="A751" s="15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35">
      <c r="A752" s="15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35">
      <c r="A753" s="15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35">
      <c r="A754" s="15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35">
      <c r="A755" s="15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35">
      <c r="A756" s="15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35">
      <c r="A757" s="15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35">
      <c r="A758" s="15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35">
      <c r="A759" s="15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35">
      <c r="A760" s="15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35">
      <c r="A761" s="15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35">
      <c r="A762" s="15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35">
      <c r="A763" s="15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35">
      <c r="A764" s="15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35">
      <c r="A765" s="15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35">
      <c r="A766" s="15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35">
      <c r="A767" s="15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35">
      <c r="A768" s="15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35">
      <c r="A769" s="15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35">
      <c r="A770" s="15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35">
      <c r="A771" s="15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35">
      <c r="A772" s="15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35">
      <c r="A773" s="15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35">
      <c r="A774" s="15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35">
      <c r="A775" s="15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35">
      <c r="A776" s="15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35">
      <c r="A777" s="15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35">
      <c r="A778" s="15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35">
      <c r="A779" s="15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35">
      <c r="A780" s="15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35">
      <c r="A781" s="15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35">
      <c r="A782" s="15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35">
      <c r="A783" s="15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35">
      <c r="A784" s="15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35">
      <c r="A785" s="15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35">
      <c r="A786" s="15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35">
      <c r="A787" s="15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35">
      <c r="A788" s="15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35">
      <c r="A789" s="15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35">
      <c r="A790" s="15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35">
      <c r="A791" s="15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35">
      <c r="A792" s="15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35">
      <c r="A793" s="15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35">
      <c r="A794" s="15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35">
      <c r="A795" s="15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35">
      <c r="A796" s="15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35">
      <c r="A797" s="15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35">
      <c r="A798" s="15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35">
      <c r="A799" s="15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35">
      <c r="A800" s="15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35">
      <c r="A801" s="15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35">
      <c r="A802" s="15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35">
      <c r="A803" s="15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35">
      <c r="A804" s="15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35">
      <c r="A805" s="15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35">
      <c r="A806" s="15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35">
      <c r="A807" s="15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35">
      <c r="A808" s="15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35">
      <c r="A809" s="15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35">
      <c r="A810" s="15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35">
      <c r="A811" s="15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35">
      <c r="A812" s="15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35">
      <c r="A813" s="15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35">
      <c r="A814" s="15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35">
      <c r="A815" s="15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35">
      <c r="A816" s="15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35">
      <c r="A817" s="15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35">
      <c r="A818" s="15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35">
      <c r="A819" s="15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35">
      <c r="A820" s="15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35">
      <c r="A821" s="15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35">
      <c r="A822" s="15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35">
      <c r="A823" s="15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35">
      <c r="A824" s="15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35">
      <c r="A825" s="15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35">
      <c r="A826" s="15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35">
      <c r="A827" s="15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35">
      <c r="A828" s="15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35">
      <c r="A829" s="15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35">
      <c r="A830" s="15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35">
      <c r="A831" s="15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35">
      <c r="A832" s="15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35">
      <c r="A833" s="15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35">
      <c r="A834" s="15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35">
      <c r="A835" s="15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35">
      <c r="A836" s="15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35">
      <c r="A837" s="15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35">
      <c r="A838" s="15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35">
      <c r="A839" s="15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35">
      <c r="A840" s="15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35">
      <c r="A841" s="15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35">
      <c r="A842" s="15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35">
      <c r="A843" s="15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35">
      <c r="A844" s="15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35">
      <c r="A845" s="15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35">
      <c r="A846" s="15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35">
      <c r="A847" s="15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35">
      <c r="A848" s="15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35">
      <c r="A849" s="15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35">
      <c r="A850" s="15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35">
      <c r="A851" s="15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35">
      <c r="A852" s="15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35">
      <c r="A853" s="15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35">
      <c r="A854" s="15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35">
      <c r="A855" s="15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35">
      <c r="A856" s="15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35">
      <c r="A857" s="15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35">
      <c r="A858" s="15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35">
      <c r="A859" s="15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35">
      <c r="A860" s="15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35">
      <c r="A861" s="15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35">
      <c r="A862" s="15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35">
      <c r="A863" s="15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35">
      <c r="A864" s="15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35">
      <c r="A865" s="15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35">
      <c r="A866" s="15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35">
      <c r="A867" s="15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35">
      <c r="A868" s="15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35">
      <c r="A869" s="15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35">
      <c r="A870" s="15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35">
      <c r="A871" s="15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35">
      <c r="A872" s="15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35">
      <c r="A873" s="15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35">
      <c r="A874" s="15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35">
      <c r="A875" s="15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35">
      <c r="A876" s="15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35">
      <c r="A877" s="15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35">
      <c r="A878" s="15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35">
      <c r="A879" s="15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35">
      <c r="A880" s="15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35">
      <c r="A881" s="15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35">
      <c r="A882" s="15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35">
      <c r="A883" s="15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35">
      <c r="A884" s="15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35">
      <c r="A885" s="15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35">
      <c r="A886" s="15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35">
      <c r="A887" s="15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35">
      <c r="A888" s="15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35">
      <c r="A889" s="15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35">
      <c r="A890" s="15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35">
      <c r="A891" s="15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35">
      <c r="A892" s="15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35">
      <c r="A893" s="15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35">
      <c r="A894" s="15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35">
      <c r="A895" s="15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35">
      <c r="A896" s="15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35">
      <c r="A897" s="15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35">
      <c r="A898" s="15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35">
      <c r="A899" s="15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35">
      <c r="A900" s="15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35">
      <c r="A901" s="15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35">
      <c r="A902" s="15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35">
      <c r="A903" s="15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35">
      <c r="A904" s="15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35">
      <c r="A905" s="15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35">
      <c r="A906" s="15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35">
      <c r="A907" s="15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35">
      <c r="A908" s="15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35">
      <c r="A909" s="15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35">
      <c r="A910" s="15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35">
      <c r="A911" s="15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35">
      <c r="A912" s="15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35">
      <c r="A913" s="15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35">
      <c r="A914" s="15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35">
      <c r="A915" s="15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35">
      <c r="A916" s="15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35">
      <c r="A917" s="15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35">
      <c r="A918" s="15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35">
      <c r="A919" s="15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35">
      <c r="A920" s="15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35">
      <c r="A921" s="15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35">
      <c r="A922" s="15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35">
      <c r="A923" s="15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35">
      <c r="A924" s="15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35">
      <c r="A925" s="15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35">
      <c r="A926" s="15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35">
      <c r="A927" s="15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35">
      <c r="A928" s="15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35">
      <c r="A929" s="15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35">
      <c r="A930" s="15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35">
      <c r="A931" s="15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35">
      <c r="A932" s="15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35">
      <c r="A933" s="15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35">
      <c r="A934" s="15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35">
      <c r="A935" s="15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35">
      <c r="A936" s="15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35">
      <c r="A937" s="15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35">
      <c r="A938" s="15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35">
      <c r="A939" s="15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35">
      <c r="A940" s="15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35">
      <c r="A941" s="15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35">
      <c r="A942" s="15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35">
      <c r="A943" s="15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35">
      <c r="A944" s="15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35">
      <c r="A945" s="15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35">
      <c r="A946" s="15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35">
      <c r="A947" s="15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35">
      <c r="A948" s="15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35">
      <c r="A949" s="15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35">
      <c r="A950" s="15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35">
      <c r="A951" s="15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35">
      <c r="A952" s="15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35">
      <c r="A953" s="15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35">
      <c r="A954" s="15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35">
      <c r="A955" s="15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35">
      <c r="A956" s="15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35">
      <c r="A957" s="15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35">
      <c r="A958" s="15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35">
      <c r="A959" s="15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35">
      <c r="A960" s="15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35">
      <c r="A961" s="15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35">
      <c r="A962" s="15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35">
      <c r="A963" s="15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35">
      <c r="A964" s="15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35">
      <c r="A965" s="15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35">
      <c r="A966" s="15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35">
      <c r="A967" s="15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35">
      <c r="A968" s="15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35">
      <c r="A969" s="15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35">
      <c r="A970" s="15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35">
      <c r="A971" s="15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35">
      <c r="A972" s="15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35">
      <c r="A973" s="15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35">
      <c r="A974" s="15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35">
      <c r="A975" s="15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35">
      <c r="A976" s="15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35">
      <c r="A977" s="15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35">
      <c r="A978" s="15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35">
      <c r="A979" s="15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35">
      <c r="A980" s="15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35">
      <c r="A981" s="15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35">
      <c r="A982" s="15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35">
      <c r="A983" s="15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35">
      <c r="A984" s="15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35">
      <c r="A985" s="15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35">
      <c r="A986" s="15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35">
      <c r="A987" s="15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35">
      <c r="A988" s="15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35">
      <c r="A989" s="15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35">
      <c r="A990" s="15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35">
      <c r="A991" s="15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35">
      <c r="A992" s="15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35">
      <c r="A993" s="15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35">
      <c r="A994" s="15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35">
      <c r="A995" s="15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35">
      <c r="A996" s="15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35">
      <c r="A997" s="15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35">
      <c r="A998" s="15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35">
      <c r="A999" s="15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35">
      <c r="A1000" s="15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35">
      <c r="A1001" s="15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35">
      <c r="A1002" s="15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35">
      <c r="A1003" s="15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35">
      <c r="A1004" s="15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35">
      <c r="A1005" s="15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35">
      <c r="A1006" s="15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35">
      <c r="A1007" s="15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35">
      <c r="A1008" s="15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35">
      <c r="A1009" s="15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35">
      <c r="A1010" s="15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35">
      <c r="A1011" s="15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35">
      <c r="A1012" s="15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35">
      <c r="A1013" s="15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35">
      <c r="A1014" s="15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35">
      <c r="A1015" s="15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35">
      <c r="A1016" s="15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35">
      <c r="A1017" s="15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35">
      <c r="A1018" s="15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35">
      <c r="A1019" s="15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35">
      <c r="A1020" s="15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35">
      <c r="A1021" s="15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35">
      <c r="A1022" s="15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35">
      <c r="A1023" s="15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35">
      <c r="A1024" s="15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35">
      <c r="A1025" s="15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35">
      <c r="A1026" s="15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35">
      <c r="A1027" s="15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35">
      <c r="A1028" s="15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35">
      <c r="A1029" s="15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35">
      <c r="A1030" s="15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35">
      <c r="A1031" s="15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35">
      <c r="A1032" s="15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35">
      <c r="A1033" s="15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35">
      <c r="A1034" s="15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35">
      <c r="A1035" s="15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35">
      <c r="A1036" s="15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35">
      <c r="A1037" s="15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35">
      <c r="A1038" s="15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35">
      <c r="A1039" s="15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35">
      <c r="A1040" s="15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35">
      <c r="A1041" s="15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35">
      <c r="A1042" s="15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35">
      <c r="A1043" s="15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35">
      <c r="A1044" s="15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35">
      <c r="A1045" s="15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35">
      <c r="A1046" s="15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35">
      <c r="A1047" s="15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35">
      <c r="A1048" s="15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35">
      <c r="A1049" s="15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35">
      <c r="A1050" s="15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35">
      <c r="A1051" s="15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35">
      <c r="A1052" s="15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35">
      <c r="A1053" s="15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35">
      <c r="A1054" s="15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35">
      <c r="A1055" s="15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35">
      <c r="A1056" s="15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35">
      <c r="A1057" s="15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35">
      <c r="A1058" s="15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35">
      <c r="A1059" s="15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35">
      <c r="A1060" s="15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35">
      <c r="A1061" s="15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35">
      <c r="A1062" s="15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35">
      <c r="A1063" s="15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35">
      <c r="A1064" s="15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35">
      <c r="A1065" s="15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35">
      <c r="A1066" s="15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35">
      <c r="A1067" s="15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35">
      <c r="A1068" s="15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35">
      <c r="A1069" s="15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35">
      <c r="A1070" s="15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35">
      <c r="A1071" s="15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35">
      <c r="A1072" s="15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35">
      <c r="A1073" s="15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35">
      <c r="A1074" s="15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35">
      <c r="A1075" s="15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35">
      <c r="A1076" s="15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35">
      <c r="A1077" s="15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35">
      <c r="A1078" s="15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35">
      <c r="A1079" s="15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35">
      <c r="A1080" s="15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35">
      <c r="A1081" s="15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35">
      <c r="A1082" s="15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35">
      <c r="A1083" s="15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35">
      <c r="A1084" s="15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35">
      <c r="A1085" s="15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35">
      <c r="A1086" s="15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35">
      <c r="A1087" s="15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35">
      <c r="A1088" s="15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35">
      <c r="A1089" s="15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35">
      <c r="A1090" s="15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35">
      <c r="A1091" s="15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35">
      <c r="A1092" s="15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35">
      <c r="A1093" s="15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35">
      <c r="A1094" s="15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35">
      <c r="A1095" s="15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35">
      <c r="A1096" s="15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35">
      <c r="A1097" s="15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35">
      <c r="A1098" s="15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35">
      <c r="A1099" s="15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35">
      <c r="A1100" s="15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35">
      <c r="A1101" s="15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35">
      <c r="A1102" s="15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35">
      <c r="A1103" s="15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35">
      <c r="A1104" s="15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35">
      <c r="A1105" s="15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35">
      <c r="A1106" s="15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35">
      <c r="A1107" s="15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35">
      <c r="A1108" s="15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35">
      <c r="A1109" s="15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35">
      <c r="A1110" s="15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35">
      <c r="A1111" s="15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35">
      <c r="A1112" s="15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35">
      <c r="A1113" s="15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35">
      <c r="A1114" s="15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35">
      <c r="A1115" s="15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35">
      <c r="A1116" s="15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35">
      <c r="A1117" s="15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35">
      <c r="A1118" s="15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35">
      <c r="A1119" s="15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35">
      <c r="A1120" s="15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35">
      <c r="A1121" s="15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35">
      <c r="A1122" s="15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35">
      <c r="A1123" s="15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35">
      <c r="A1124" s="15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35">
      <c r="A1125" s="15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35">
      <c r="A1126" s="15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35">
      <c r="A1127" s="15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35">
      <c r="A1128" s="15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35">
      <c r="A1129" s="15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35">
      <c r="A1130" s="15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35">
      <c r="A1131" s="15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35">
      <c r="A1132" s="15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35">
      <c r="A1133" s="15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35">
      <c r="A1134" s="15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35">
      <c r="A1135" s="15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35">
      <c r="A1136" s="15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35">
      <c r="A1137" s="15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35">
      <c r="A1138" s="15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35">
      <c r="A1139" s="15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35">
      <c r="A1140" s="15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35">
      <c r="A1141" s="15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35">
      <c r="A1142" s="15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35">
      <c r="A1143" s="15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35">
      <c r="A1144" s="15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35">
      <c r="A1145" s="15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35">
      <c r="A1146" s="15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35">
      <c r="A1147" s="15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35">
      <c r="A1148" s="15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35">
      <c r="A1149" s="15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35">
      <c r="A1150" s="15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35">
      <c r="A1151" s="15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35">
      <c r="A1152" s="15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35">
      <c r="A1153" s="15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35">
      <c r="A1154" s="15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35">
      <c r="A1155" s="15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35">
      <c r="A1156" s="15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35">
      <c r="A1157" s="15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35">
      <c r="A1158" s="15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35">
      <c r="A1159" s="15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35">
      <c r="A1160" s="15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35">
      <c r="A1161" s="15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35">
      <c r="A1162" s="15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35">
      <c r="A1163" s="15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35">
      <c r="A1164" s="15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35">
      <c r="A1165" s="15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35">
      <c r="A1166" s="15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35">
      <c r="A1167" s="15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35">
      <c r="A1168" s="15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35">
      <c r="A1169" s="15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35">
      <c r="A1170" s="15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35">
      <c r="A1171" s="15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35">
      <c r="A1172" s="15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35">
      <c r="A1173" s="15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35">
      <c r="A1174" s="15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35">
      <c r="A1175" s="15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35">
      <c r="A1176" s="15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35">
      <c r="A1177" s="15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35">
      <c r="A1178" s="15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35">
      <c r="A1179" s="15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35">
      <c r="A1180" s="15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35">
      <c r="A1181" s="15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35">
      <c r="A1182" s="15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35">
      <c r="A1183" s="15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35">
      <c r="A1184" s="15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35">
      <c r="A1185" s="15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35">
      <c r="A1186" s="15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35">
      <c r="A1187" s="15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35">
      <c r="A1188" s="15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35">
      <c r="A1189" s="15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35">
      <c r="A1190" s="15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35">
      <c r="A1191" s="15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35">
      <c r="A1192" s="15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35">
      <c r="A1193" s="15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35">
      <c r="A1194" s="15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35">
      <c r="A1195" s="15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35">
      <c r="A1196" s="15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35">
      <c r="A1197" s="15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35">
      <c r="A1198" s="15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35">
      <c r="A1199" s="15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35">
      <c r="A1200" s="15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35">
      <c r="A1201" s="15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35">
      <c r="A1202" s="15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35">
      <c r="A1203" s="15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35">
      <c r="A1204" s="15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35">
      <c r="A1205" s="15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35">
      <c r="A1206" s="15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35">
      <c r="A1207" s="15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35">
      <c r="A1208" s="15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35">
      <c r="A1209" s="15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35">
      <c r="A1210" s="15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35">
      <c r="A1211" s="15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35">
      <c r="A1212" s="15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35">
      <c r="A1213" s="15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35">
      <c r="A1214" s="15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35">
      <c r="A1215" s="15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35">
      <c r="A1216" s="15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35">
      <c r="A1217" s="15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35">
      <c r="A1218" s="15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35">
      <c r="A1219" s="15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35">
      <c r="A1220" s="15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35">
      <c r="A1221" s="15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35">
      <c r="A1222" s="15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35">
      <c r="A1223" s="15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35">
      <c r="A1224" s="15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35">
      <c r="A1225" s="15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35">
      <c r="A1226" s="15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35">
      <c r="A1227" s="15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35">
      <c r="A1228" s="15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35">
      <c r="A1229" s="15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35">
      <c r="A1230" s="15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35">
      <c r="A1231" s="15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35">
      <c r="A1232" s="15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35">
      <c r="A1233" s="15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35">
      <c r="A1234" s="15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35">
      <c r="A1235" s="15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35">
      <c r="A1236" s="15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35">
      <c r="A1237" s="15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35">
      <c r="A1238" s="15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35">
      <c r="A1239" s="15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35">
      <c r="A1240" s="15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35">
      <c r="A1241" s="15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35">
      <c r="A1242" s="15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35">
      <c r="A1243" s="15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35">
      <c r="A1244" s="15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35">
      <c r="A1245" s="15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35">
      <c r="A1246" s="15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35">
      <c r="A1247" s="15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35">
      <c r="A1248" s="15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35">
      <c r="A1249" s="15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35">
      <c r="A1250" s="15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35">
      <c r="A1251" s="15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35">
      <c r="A1252" s="15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35">
      <c r="A1253" s="15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35">
      <c r="A1254" s="15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35">
      <c r="A1255" s="15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35">
      <c r="A1256" s="15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35">
      <c r="A1257" s="15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35">
      <c r="A1258" s="15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35">
      <c r="A1259" s="15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35">
      <c r="A1260" s="15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35">
      <c r="A1261" s="15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35">
      <c r="A1262" s="15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35">
      <c r="A1263" s="15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35">
      <c r="A1264" s="15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35">
      <c r="A1265" s="15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35">
      <c r="A1266" s="15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35">
      <c r="A1267" s="15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35">
      <c r="A1268" s="15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35">
      <c r="A1269" s="15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35">
      <c r="A1270" s="15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35">
      <c r="A1271" s="15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35">
      <c r="A1272" s="15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35">
      <c r="A1273" s="15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35">
      <c r="A1274" s="15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35">
      <c r="A1275" s="15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35">
      <c r="A1276" s="15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35">
      <c r="A1277" s="15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35">
      <c r="A1278" s="15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35">
      <c r="A1279" s="15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35">
      <c r="A1280" s="15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35">
      <c r="A1281" s="15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35">
      <c r="A1282" s="15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35">
      <c r="A1283" s="15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35">
      <c r="A1284" s="15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35">
      <c r="A1285" s="15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35">
      <c r="A1286" s="15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35">
      <c r="A1287" s="15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35">
      <c r="A1288" s="15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35">
      <c r="A1289" s="15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35">
      <c r="A1290" s="15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35">
      <c r="A1291" s="15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35">
      <c r="A1292" s="15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35">
      <c r="A1293" s="15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35">
      <c r="A1294" s="15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35">
      <c r="A1295" s="15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35">
      <c r="A1296" s="15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35">
      <c r="A1297" s="15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35">
      <c r="A1298" s="15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35">
      <c r="A1299" s="15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35">
      <c r="A1300" s="15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35">
      <c r="A1301" s="15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35">
      <c r="A1302" s="15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35">
      <c r="A1303" s="15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35">
      <c r="A1304" s="15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35">
      <c r="A1305" s="15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35">
      <c r="A1306" s="15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35">
      <c r="A1307" s="15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35">
      <c r="A1308" s="15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35">
      <c r="A1309" s="15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35">
      <c r="A1310" s="15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35">
      <c r="A1311" s="15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35">
      <c r="A1312" s="15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35">
      <c r="A1313" s="15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35">
      <c r="A1314" s="15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35">
      <c r="A1315" s="15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35">
      <c r="A1316" s="15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35">
      <c r="A1317" s="15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35">
      <c r="A1318" s="15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35">
      <c r="A1319" s="15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35">
      <c r="A1320" s="15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35">
      <c r="A1321" s="15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35">
      <c r="A1322" s="15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35">
      <c r="A1323" s="15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35">
      <c r="A1324" s="15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35">
      <c r="A1325" s="15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35">
      <c r="A1326" s="15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35">
      <c r="A1327" s="15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35">
      <c r="A1328" s="15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35">
      <c r="A1329" s="15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35">
      <c r="A1330" s="15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35">
      <c r="A1331" s="15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35">
      <c r="A1332" s="15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35">
      <c r="A1333" s="15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35">
      <c r="A1334" s="15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35">
      <c r="A1335" s="15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35">
      <c r="A1336" s="15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35">
      <c r="A1337" s="15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35">
      <c r="A1338" s="15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35">
      <c r="A1339" s="15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35">
      <c r="A1340" s="15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35">
      <c r="A1341" s="15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35">
      <c r="A1342" s="15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35">
      <c r="A1343" s="15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35">
      <c r="A1344" s="15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35">
      <c r="A1345" s="15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35">
      <c r="A1346" s="15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35">
      <c r="A1347" s="15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35">
      <c r="A1348" s="15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35">
      <c r="A1349" s="15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35">
      <c r="A1350" s="15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35">
      <c r="A1351" s="15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35">
      <c r="A1352" s="15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35">
      <c r="A1353" s="15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35">
      <c r="A1354" s="15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35">
      <c r="A1355" s="15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35">
      <c r="A1356" s="15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35">
      <c r="A1357" s="15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35">
      <c r="A1358" s="15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35">
      <c r="A1359" s="15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35">
      <c r="A1360" s="15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35">
      <c r="A1361" s="15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35">
      <c r="A1362" s="15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35">
      <c r="A1363" s="15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35">
      <c r="A1364" s="15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35">
      <c r="A1365" s="15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35">
      <c r="A1366" s="15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35">
      <c r="A1367" s="15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35">
      <c r="A1368" s="15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35">
      <c r="A1369" s="15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35">
      <c r="A1370" s="15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35">
      <c r="A1371" s="15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35">
      <c r="A1372" s="15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35">
      <c r="A1373" s="15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35">
      <c r="A1374" s="15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35">
      <c r="A1375" s="15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35">
      <c r="A1376" s="15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35">
      <c r="A1377" s="15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35">
      <c r="A1378" s="15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35">
      <c r="A1379" s="15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35">
      <c r="A1380" s="15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35">
      <c r="A1381" s="15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35">
      <c r="A1382" s="15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35">
      <c r="A1383" s="15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35">
      <c r="A1384" s="15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35">
      <c r="A1385" s="15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35">
      <c r="A1386" s="15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35">
      <c r="A1387" s="15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35">
      <c r="A1388" s="15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35">
      <c r="A1389" s="15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35">
      <c r="A1390" s="15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35">
      <c r="A1391" s="15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35">
      <c r="A1392" s="15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35">
      <c r="A1393" s="15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35">
      <c r="A1394" s="15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35">
      <c r="A1395" s="15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35">
      <c r="A1396" s="15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35">
      <c r="A1397" s="15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35">
      <c r="A1398" s="15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35">
      <c r="A1399" s="15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35">
      <c r="A1400" s="15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35">
      <c r="A1401" s="15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35">
      <c r="A1402" s="15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35">
      <c r="A1403" s="15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35">
      <c r="A1404" s="15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35">
      <c r="A1405" s="15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35">
      <c r="A1406" s="15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35">
      <c r="A1407" s="15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35">
      <c r="A1408" s="15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35">
      <c r="A1409" s="15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35">
      <c r="A1410" s="15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35">
      <c r="A1411" s="15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35">
      <c r="A1412" s="15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35">
      <c r="A1413" s="15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35">
      <c r="A1414" s="15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35">
      <c r="A1415" s="15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35">
      <c r="A1416" s="15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35">
      <c r="A1417" s="15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35">
      <c r="A1418" s="15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35">
      <c r="A1419" s="15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35">
      <c r="A1420" s="15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35">
      <c r="A1421" s="15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35">
      <c r="A1422" s="15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35">
      <c r="A1423" s="15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35">
      <c r="A1424" s="15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35">
      <c r="A1425" s="15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35">
      <c r="A1426" s="15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35">
      <c r="A1427" s="15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35">
      <c r="A1428" s="15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35">
      <c r="A1429" s="15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35">
      <c r="A1430" s="15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35">
      <c r="A1431" s="15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35">
      <c r="A1432" s="15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35">
      <c r="A1433" s="15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35">
      <c r="A1434" s="15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35">
      <c r="A1435" s="15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35">
      <c r="A1436" s="15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35">
      <c r="A1437" s="15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35">
      <c r="A1438" s="15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35">
      <c r="A1439" s="15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35">
      <c r="A1440" s="15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35">
      <c r="A1441" s="15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35">
      <c r="A1442" s="15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35">
      <c r="A1443" s="15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35">
      <c r="A1444" s="15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35">
      <c r="A1445" s="15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35">
      <c r="A1446" s="15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35">
      <c r="A1447" s="15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35">
      <c r="A1448" s="15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35">
      <c r="A1449" s="15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35">
      <c r="A1450" s="15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35">
      <c r="A1451" s="15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35">
      <c r="A1452" s="15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35">
      <c r="A1453" s="15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35">
      <c r="A1454" s="15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35">
      <c r="A1455" s="15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35">
      <c r="A1456" s="15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35">
      <c r="A1457" s="15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35">
      <c r="A1458" s="15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35">
      <c r="A1459" s="15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35">
      <c r="A1460" s="15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35">
      <c r="A1461" s="15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35">
      <c r="A1462" s="15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35">
      <c r="A1463" s="15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35">
      <c r="A1464" s="15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35">
      <c r="A1465" s="15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35">
      <c r="A1466" s="15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35">
      <c r="A1467" s="15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35">
      <c r="A1468" s="15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35">
      <c r="A1469" s="15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35">
      <c r="A1470" s="15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35">
      <c r="A1471" s="15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35">
      <c r="A1472" s="15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35">
      <c r="A1473" s="15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35">
      <c r="A1474" s="15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35">
      <c r="A1475" s="15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35">
      <c r="A1476" s="15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35">
      <c r="A1477" s="15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35">
      <c r="A1478" s="15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35">
      <c r="A1479" s="15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35">
      <c r="A1480" s="15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35">
      <c r="A1481" s="15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35">
      <c r="A1482" s="15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35">
      <c r="A1483" s="15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35">
      <c r="A1484" s="15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35">
      <c r="A1485" s="15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35">
      <c r="A1486" s="15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35">
      <c r="A1487" s="15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35">
      <c r="A1488" s="15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35">
      <c r="A1489" s="15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35">
      <c r="A1490" s="15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35">
      <c r="A1491" s="15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35">
      <c r="A1492" s="15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35">
      <c r="A1493" s="15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35">
      <c r="A1494" s="15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35">
      <c r="A1495" s="15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35">
      <c r="A1496" s="15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35">
      <c r="A1497" s="15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35">
      <c r="A1498" s="15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35">
      <c r="A1499" s="15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35">
      <c r="A1500" s="15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35">
      <c r="A1501" s="15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35">
      <c r="A1502" s="15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35">
      <c r="A1503" s="15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35">
      <c r="A1504" s="15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35">
      <c r="A1505" s="15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35">
      <c r="A1506" s="15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35">
      <c r="A1507" s="15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35">
      <c r="A1508" s="15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35">
      <c r="A1509" s="15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35">
      <c r="A1510" s="15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35">
      <c r="A1511" s="15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35">
      <c r="A1512" s="15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35">
      <c r="A1513" s="15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35">
      <c r="A1514" s="15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35">
      <c r="A1515" s="15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35">
      <c r="A1516" s="15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35">
      <c r="A1517" s="15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35">
      <c r="A1518" s="15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35">
      <c r="A1519" s="15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35">
      <c r="A1520" s="15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35">
      <c r="A1521" s="15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35">
      <c r="A1522" s="15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35">
      <c r="A1523" s="15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35">
      <c r="A1524" s="15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35">
      <c r="A1525" s="15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35">
      <c r="A1526" s="15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35">
      <c r="A1527" s="15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35">
      <c r="A1528" s="15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35">
      <c r="A1529" s="15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35">
      <c r="A1530" s="15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35">
      <c r="A1531" s="15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35">
      <c r="A1532" s="15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35">
      <c r="A1533" s="15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35">
      <c r="A1534" s="15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35">
      <c r="A1535" s="15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35">
      <c r="A1536" s="15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35">
      <c r="A1537" s="15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35">
      <c r="A1538" s="15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35">
      <c r="A1539" s="15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35">
      <c r="A1540" s="15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35">
      <c r="A1541" s="15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35">
      <c r="A1542" s="15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35">
      <c r="A1543" s="15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35">
      <c r="A1544" s="15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35">
      <c r="A1545" s="15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35">
      <c r="A1546" s="15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35">
      <c r="A1547" s="15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35">
      <c r="A1548" s="15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35">
      <c r="A1549" s="15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35">
      <c r="A1550" s="15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35">
      <c r="A1551" s="15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35">
      <c r="A1552" s="15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35">
      <c r="A1553" s="15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35">
      <c r="A1554" s="15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35">
      <c r="A1555" s="15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35">
      <c r="A1556" s="15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35">
      <c r="A1557" s="15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35">
      <c r="A1558" s="15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35">
      <c r="A1559" s="15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35">
      <c r="A1560" s="15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35">
      <c r="A1561" s="15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35">
      <c r="A1562" s="15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35">
      <c r="A1563" s="15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35">
      <c r="A1564" s="15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35">
      <c r="A1565" s="15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35">
      <c r="A1566" s="15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35">
      <c r="A1567" s="15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35">
      <c r="A1568" s="15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35">
      <c r="A1569" s="15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35">
      <c r="A1570" s="15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35">
      <c r="A1571" s="15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35">
      <c r="A1572" s="15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35">
      <c r="A1573" s="15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35">
      <c r="A1574" s="15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35">
      <c r="A1575" s="15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35">
      <c r="A1576" s="15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35">
      <c r="A1577" s="15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35">
      <c r="A1578" s="15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35">
      <c r="A1579" s="15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35">
      <c r="A1580" s="15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35">
      <c r="A1581" s="15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35">
      <c r="A1582" s="15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35">
      <c r="A1583" s="15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35">
      <c r="A1584" s="15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35">
      <c r="A1585" s="15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35">
      <c r="A1586" s="15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35">
      <c r="A1587" s="15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35">
      <c r="A1588" s="15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35">
      <c r="A1589" s="15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35">
      <c r="A1590" s="15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35">
      <c r="A1591" s="15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35">
      <c r="A1592" s="15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35">
      <c r="A1593" s="15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35">
      <c r="A1594" s="15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35">
      <c r="A1595" s="15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35">
      <c r="A1596" s="15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35">
      <c r="A1597" s="15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35">
      <c r="A1598" s="15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35">
      <c r="A1599" s="15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35">
      <c r="A1600" s="15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35">
      <c r="A1601" s="15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35">
      <c r="A1602" s="15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35">
      <c r="A1603" s="15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35">
      <c r="A1604" s="15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35">
      <c r="A1605" s="15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35">
      <c r="A1606" s="15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35">
      <c r="A1607" s="15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35">
      <c r="A1608" s="15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35">
      <c r="A1609" s="15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35">
      <c r="A1610" s="15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35">
      <c r="A1611" s="15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35">
      <c r="A1612" s="15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35">
      <c r="A1613" s="15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35">
      <c r="A1614" s="15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35">
      <c r="A1615" s="15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35">
      <c r="A1616" s="15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35">
      <c r="A1617" s="15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35">
      <c r="A1618" s="15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35">
      <c r="A1619" s="15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35">
      <c r="A1620" s="15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35">
      <c r="A1621" s="15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35">
      <c r="A1622" s="15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35">
      <c r="A1623" s="15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35">
      <c r="A1624" s="15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35">
      <c r="A1625" s="15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35">
      <c r="A1626" s="15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35">
      <c r="A1627" s="15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35">
      <c r="A1628" s="15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35">
      <c r="A1629" s="15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35">
      <c r="A1630" s="15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35">
      <c r="A1631" s="15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35">
      <c r="A1632" s="15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35">
      <c r="A1633" s="15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35">
      <c r="A1634" s="15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35">
      <c r="A1635" s="15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35">
      <c r="A1636" s="15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35">
      <c r="A1637" s="15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35">
      <c r="A1638" s="15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35">
      <c r="A1639" s="15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35">
      <c r="A1640" s="15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35">
      <c r="A1641" s="15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35">
      <c r="A1642" s="15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35">
      <c r="A1643" s="15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35">
      <c r="A1644" s="15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35">
      <c r="A1645" s="15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35">
      <c r="A1646" s="15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35">
      <c r="A1647" s="15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35">
      <c r="A1648" s="15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35">
      <c r="A1649" s="15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35">
      <c r="A1650" s="15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35">
      <c r="A1651" s="15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35">
      <c r="A1652" s="15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35">
      <c r="A1653" s="15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35">
      <c r="A1654" s="15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35">
      <c r="A1655" s="15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35">
      <c r="A1656" s="15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35">
      <c r="A1657" s="15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35">
      <c r="A1658" s="15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35">
      <c r="A1659" s="15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35">
      <c r="A1660" s="15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35">
      <c r="A1661" s="15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35">
      <c r="A1662" s="15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35">
      <c r="A1663" s="15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35">
      <c r="A1664" s="15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35">
      <c r="A1665" s="15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35">
      <c r="A1666" s="15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35">
      <c r="A1667" s="15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35">
      <c r="A1668" s="15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35">
      <c r="A1669" s="15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35">
      <c r="A1670" s="15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35">
      <c r="A1671" s="15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35">
      <c r="A1672" s="15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35">
      <c r="A1673" s="15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35">
      <c r="A1674" s="15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35">
      <c r="A1675" s="15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35">
      <c r="A1676" s="15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35">
      <c r="A1677" s="15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35">
      <c r="A1678" s="15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35">
      <c r="A1679" s="15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35">
      <c r="A1680" s="15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35">
      <c r="A1681" s="15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35">
      <c r="A1682" s="15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35">
      <c r="A1683" s="15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35">
      <c r="A1684" s="15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35">
      <c r="A1685" s="15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35">
      <c r="A1686" s="15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35">
      <c r="A1687" s="15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35">
      <c r="A1688" s="15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35">
      <c r="A1689" s="15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35">
      <c r="A1690" s="15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35">
      <c r="A1691" s="15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35">
      <c r="A1692" s="15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35">
      <c r="A1693" s="15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35">
      <c r="A1694" s="15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35">
      <c r="A1695" s="15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35">
      <c r="A1696" s="15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35">
      <c r="A1697" s="15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35">
      <c r="A1698" s="15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35">
      <c r="A1699" s="15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35">
      <c r="A1700" s="15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35">
      <c r="A1701" s="15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35">
      <c r="A1702" s="15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35">
      <c r="A1703" s="15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35">
      <c r="A1704" s="15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35">
      <c r="A1705" s="15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35">
      <c r="A1706" s="15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35">
      <c r="A1707" s="15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35">
      <c r="A1708" s="15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35">
      <c r="A1709" s="15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35">
      <c r="A1710" s="15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35">
      <c r="A1711" s="15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35">
      <c r="A1712" s="15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35">
      <c r="A1713" s="15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35">
      <c r="A1714" s="15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35">
      <c r="A1715" s="15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35">
      <c r="A1716" s="15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35">
      <c r="A1717" s="15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35">
      <c r="A1718" s="15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35">
      <c r="A1719" s="15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35">
      <c r="A1720" s="15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35">
      <c r="A1721" s="15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35">
      <c r="A1722" s="15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35">
      <c r="A1723" s="15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35">
      <c r="A1724" s="15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35">
      <c r="A1725" s="15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35">
      <c r="A1726" s="15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35">
      <c r="A1727" s="15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35">
      <c r="A1728" s="15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35">
      <c r="A1729" s="15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35">
      <c r="A1730" s="15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35">
      <c r="A1731" s="15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35">
      <c r="A1732" s="15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35">
      <c r="A1733" s="15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35">
      <c r="A1734" s="15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35">
      <c r="A1735" s="15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35">
      <c r="A1736" s="15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35">
      <c r="A1737" s="15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35">
      <c r="A1738" s="15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35">
      <c r="A1739" s="15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35">
      <c r="A1740" s="15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35">
      <c r="A1741" s="15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35">
      <c r="A1742" s="15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35">
      <c r="A1743" s="15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35">
      <c r="A1744" s="15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35">
      <c r="A1745" s="15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35">
      <c r="A1746" s="15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35">
      <c r="A1747" s="15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35">
      <c r="A1748" s="15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35">
      <c r="A1749" s="15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35">
      <c r="A1750" s="15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35">
      <c r="A1751" s="15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35">
      <c r="A1752" s="15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35">
      <c r="A1753" s="15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35">
      <c r="A1754" s="15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35">
      <c r="A1755" s="15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35">
      <c r="A1756" s="15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35">
      <c r="A1757" s="15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35">
      <c r="A1758" s="15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35">
      <c r="A1759" s="15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35">
      <c r="A1760" s="15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35">
      <c r="A1761" s="15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35">
      <c r="A1762" s="15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35">
      <c r="A1763" s="15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35">
      <c r="A1764" s="15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35">
      <c r="A1765" s="15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35">
      <c r="A1766" s="15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35">
      <c r="A1767" s="15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35">
      <c r="A1768" s="15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35">
      <c r="A1769" s="15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35">
      <c r="A1770" s="15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35">
      <c r="A1771" s="15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35">
      <c r="A1772" s="15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35">
      <c r="A1773" s="15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35">
      <c r="A1774" s="15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35">
      <c r="A1775" s="15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35">
      <c r="A1776" s="15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35">
      <c r="A1777" s="15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35">
      <c r="A1778" s="15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35">
      <c r="A1779" s="15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35">
      <c r="A1780" s="15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35">
      <c r="A1781" s="15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35">
      <c r="A1782" s="15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35">
      <c r="A1783" s="15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35">
      <c r="A1784" s="15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35">
      <c r="A1785" s="15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35">
      <c r="A1786" s="15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35">
      <c r="A1787" s="15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35">
      <c r="A1788" s="15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35">
      <c r="A1789" s="15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35">
      <c r="A1790" s="15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35">
      <c r="A1791" s="15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35">
      <c r="A1792" s="15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35">
      <c r="A1793" s="15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35">
      <c r="A1794" s="15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35">
      <c r="A1795" s="15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35">
      <c r="A1796" s="15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35">
      <c r="A1797" s="15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35">
      <c r="A1798" s="15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35">
      <c r="A1799" s="15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35">
      <c r="A1800" s="15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35">
      <c r="A1801" s="15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35">
      <c r="A1802" s="15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35">
      <c r="A1803" s="15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35">
      <c r="A1804" s="15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35">
      <c r="A1805" s="15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35">
      <c r="A1806" s="15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35">
      <c r="A1807" s="15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35">
      <c r="A1808" s="15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35">
      <c r="A1809" s="15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35">
      <c r="A1810" s="15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35">
      <c r="A1811" s="15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35">
      <c r="A1812" s="15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35">
      <c r="A1813" s="15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35">
      <c r="A1814" s="15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35">
      <c r="A1815" s="15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35">
      <c r="A1816" s="15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35">
      <c r="A1817" s="15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35">
      <c r="A1818" s="15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35">
      <c r="A1819" s="15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35">
      <c r="A1820" s="15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35">
      <c r="A1821" s="15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35">
      <c r="A1822" s="15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35">
      <c r="A1823" s="15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35">
      <c r="A1824" s="15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35">
      <c r="A1825" s="15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35">
      <c r="A1826" s="15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35">
      <c r="A1827" s="15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35">
      <c r="A1828" s="15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35">
      <c r="A1829" s="15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35">
      <c r="A1830" s="15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35">
      <c r="A1831" s="15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35">
      <c r="A1832" s="15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35">
      <c r="A1833" s="15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35">
      <c r="A1834" s="15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35">
      <c r="A1835" s="15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35">
      <c r="A1836" s="15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35">
      <c r="A1837" s="15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35">
      <c r="A1838" s="15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35">
      <c r="A1839" s="15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35">
      <c r="A1840" s="15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35">
      <c r="A1841" s="15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35">
      <c r="A1842" s="15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35">
      <c r="A1843" s="15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35">
      <c r="A1844" s="15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35">
      <c r="A1845" s="15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35">
      <c r="A1846" s="15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35">
      <c r="A1847" s="15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35">
      <c r="A1848" s="15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35">
      <c r="A1849" s="15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35">
      <c r="A1850" s="15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35">
      <c r="A1851" s="15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35">
      <c r="A1852" s="15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35">
      <c r="A1853" s="15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35">
      <c r="A1854" s="15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35">
      <c r="A1855" s="15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35">
      <c r="A1856" s="15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35">
      <c r="A1857" s="15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35">
      <c r="A1858" s="15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35">
      <c r="A1859" s="15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35">
      <c r="A1860" s="15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35">
      <c r="A1861" s="15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35">
      <c r="A1862" s="15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35">
      <c r="A1863" s="15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35">
      <c r="A1864" s="15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35">
      <c r="A1865" s="15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35">
      <c r="A1866" s="15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35">
      <c r="A1867" s="15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35">
      <c r="A1868" s="15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35">
      <c r="A1869" s="15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35">
      <c r="A1870" s="15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35">
      <c r="A1871" s="15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35">
      <c r="A1872" s="15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35">
      <c r="A1873" s="15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35">
      <c r="A1874" s="15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35">
      <c r="A1875" s="15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35">
      <c r="A1876" s="15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35">
      <c r="A1877" s="15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35">
      <c r="A1878" s="15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35">
      <c r="A1879" s="15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35">
      <c r="A1880" s="15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35">
      <c r="A1881" s="15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35">
      <c r="A1882" s="15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35">
      <c r="A1883" s="15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35">
      <c r="A1884" s="15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35">
      <c r="A1885" s="15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35">
      <c r="A1886" s="15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35">
      <c r="A1887" s="15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35">
      <c r="A1888" s="15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35">
      <c r="A1889" s="15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35">
      <c r="A1890" s="15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35">
      <c r="A1891" s="15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35">
      <c r="A1892" s="15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35">
      <c r="A1893" s="15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35">
      <c r="A1894" s="15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35">
      <c r="A1895" s="15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35">
      <c r="A1896" s="15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35">
      <c r="A1897" s="15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35">
      <c r="A1898" s="15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35">
      <c r="A1899" s="15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35">
      <c r="A1900" s="15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35">
      <c r="A1901" s="15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35">
      <c r="A1902" s="15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35">
      <c r="A1903" s="15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35">
      <c r="A1904" s="15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35">
      <c r="A1905" s="15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35">
      <c r="A1906" s="15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35">
      <c r="A1907" s="15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35">
      <c r="A1908" s="15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35">
      <c r="A1909" s="15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35">
      <c r="A1910" s="15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35">
      <c r="A1911" s="15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35">
      <c r="A1912" s="15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35">
      <c r="A1913" s="15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35">
      <c r="A1914" s="15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35">
      <c r="A1915" s="15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35">
      <c r="A1916" s="15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35">
      <c r="A1917" s="15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35">
      <c r="A1918" s="15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35">
      <c r="A1919" s="15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35">
      <c r="A1920" s="15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35">
      <c r="A1921" s="15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35">
      <c r="A1922" s="15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35">
      <c r="A1923" s="15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35">
      <c r="A1924" s="15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35">
      <c r="A1925" s="15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35">
      <c r="A1926" s="15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35">
      <c r="A1927" s="15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35">
      <c r="A1928" s="15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35">
      <c r="A1929" s="15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35">
      <c r="A1930" s="15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35">
      <c r="A1931" s="15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35">
      <c r="A1932" s="15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35">
      <c r="A1933" s="15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35">
      <c r="A1934" s="15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35">
      <c r="A1935" s="15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35">
      <c r="A1936" s="15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35">
      <c r="A1937" s="15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35">
      <c r="A1938" s="15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35">
      <c r="A1939" s="15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35">
      <c r="A1940" s="15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35">
      <c r="A1941" s="15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35">
      <c r="A1942" s="15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35">
      <c r="A1943" s="15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35">
      <c r="A1944" s="15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35">
      <c r="A1945" s="15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35">
      <c r="A1946" s="15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35">
      <c r="A1947" s="15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35">
      <c r="A1948" s="15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35">
      <c r="A1949" s="15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35">
      <c r="A1950" s="15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35">
      <c r="A1951" s="15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35">
      <c r="A1952" s="15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35">
      <c r="A1953" s="15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35">
      <c r="A1954" s="15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35">
      <c r="A1955" s="15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35">
      <c r="A1956" s="15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35">
      <c r="A1957" s="15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35">
      <c r="A1958" s="15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35">
      <c r="A1959" s="15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35">
      <c r="A1960" s="15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35">
      <c r="A1961" s="15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35">
      <c r="A1962" s="15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35">
      <c r="A1963" s="15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35">
      <c r="A1964" s="15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35">
      <c r="A1965" s="15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35">
      <c r="A1966" s="15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35">
      <c r="A1967" s="15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35">
      <c r="A1968" s="15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35">
      <c r="A1969" s="15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35">
      <c r="A1970" s="15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35">
      <c r="A1971" s="15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35">
      <c r="A1972" s="15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35">
      <c r="A1973" s="15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35">
      <c r="A1974" s="15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35">
      <c r="A1975" s="15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35">
      <c r="A1976" s="15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35">
      <c r="A1977" s="15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35">
      <c r="A1978" s="15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35">
      <c r="A1979" s="15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35">
      <c r="A1980" s="15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35">
      <c r="A1981" s="15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35">
      <c r="A1982" s="15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35">
      <c r="A1983" s="15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35">
      <c r="A1984" s="15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35">
      <c r="A1985" s="15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35">
      <c r="A1986" s="15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35">
      <c r="A1987" s="15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35">
      <c r="A1988" s="15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35">
      <c r="A1989" s="15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35">
      <c r="A1990" s="15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35">
      <c r="A1991" s="15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35">
      <c r="A1992" s="15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35">
      <c r="A1993" s="15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35">
      <c r="A1994" s="15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35">
      <c r="A1995" s="15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35">
      <c r="A1996" s="15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35">
      <c r="A1997" s="15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35">
      <c r="A1998" s="15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35">
      <c r="A1999" s="15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35">
      <c r="A2000" s="15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35">
      <c r="A2001" s="15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35">
      <c r="A2002" s="15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35">
      <c r="A2003" s="15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35">
      <c r="A2004" s="15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35">
      <c r="A2005" s="15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35">
      <c r="A2006" s="15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35">
      <c r="A2007" s="15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35">
      <c r="A2008" s="15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35">
      <c r="A2009" s="15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35">
      <c r="A2010" s="15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35">
      <c r="A2011" s="15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35">
      <c r="A2012" s="15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35">
      <c r="A2013" s="15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35">
      <c r="A2014" s="15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35">
      <c r="A2015" s="15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35">
      <c r="A2016" s="15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35">
      <c r="A2017" s="15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35">
      <c r="A2018" s="15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35">
      <c r="A2019" s="15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35">
      <c r="A2020" s="15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35">
      <c r="A2021" s="15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35">
      <c r="A2022" s="15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35">
      <c r="A2023" s="15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35">
      <c r="A2024" s="15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35">
      <c r="A2025" s="15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35">
      <c r="A2026" s="15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35">
      <c r="A2027" s="15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35">
      <c r="A2028" s="15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35">
      <c r="A2029" s="15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35">
      <c r="A2030" s="15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35">
      <c r="A2031" s="15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35">
      <c r="A2032" s="15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35">
      <c r="A2033" s="15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35">
      <c r="A2034" s="15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35">
      <c r="A2035" s="15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35">
      <c r="A2036" s="15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35">
      <c r="A2037" s="15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35">
      <c r="A2038" s="15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35">
      <c r="A2039" s="15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35">
      <c r="A2040" s="15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35">
      <c r="A2041" s="15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35">
      <c r="A2042" s="15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35">
      <c r="A2043" s="15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35">
      <c r="A2044" s="15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35">
      <c r="A2045" s="15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35">
      <c r="A2046" s="15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35">
      <c r="A2047" s="15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35">
      <c r="A2048" s="15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35">
      <c r="A2049" s="15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35">
      <c r="A2050" s="15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35">
      <c r="A2051" s="15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35">
      <c r="A2052" s="15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35">
      <c r="A2053" s="15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35">
      <c r="A2054" s="15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35">
      <c r="A2055" s="15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35">
      <c r="A2056" s="15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35">
      <c r="A2057" s="15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35">
      <c r="A2058" s="15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35">
      <c r="A2059" s="15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35">
      <c r="A2060" s="15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35">
      <c r="A2061" s="15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35">
      <c r="A2062" s="15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35">
      <c r="A2063" s="15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35">
      <c r="A2064" s="15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35">
      <c r="A2065" s="15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35">
      <c r="A2066" s="15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35">
      <c r="A2067" s="15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35">
      <c r="A2068" s="15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35">
      <c r="A2069" s="15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35">
      <c r="A2070" s="15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35">
      <c r="A2071" s="15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35">
      <c r="A2072" s="15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35">
      <c r="A2073" s="15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35">
      <c r="A2074" s="15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35">
      <c r="A2075" s="15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35">
      <c r="A2076" s="15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35">
      <c r="A2077" s="15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35">
      <c r="A2078" s="15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35">
      <c r="A2079" s="15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35">
      <c r="A2080" s="15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35">
      <c r="A2081" s="15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35">
      <c r="A2082" s="15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35">
      <c r="A2083" s="15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35">
      <c r="A2084" s="15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35">
      <c r="A2085" s="15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35">
      <c r="A2086" s="15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35">
      <c r="A2087" s="15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35">
      <c r="A2088" s="15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35">
      <c r="A2089" s="15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35">
      <c r="A2090" s="15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35">
      <c r="A2091" s="15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35">
      <c r="A2092" s="15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35">
      <c r="A2093" s="15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35">
      <c r="A2094" s="15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35">
      <c r="A2095" s="15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35">
      <c r="A2096" s="15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35">
      <c r="A2097" s="15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35">
      <c r="A2098" s="15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35">
      <c r="A2099" s="15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35">
      <c r="A2100" s="15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35">
      <c r="A2101" s="15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35">
      <c r="A2102" s="15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35">
      <c r="A2103" s="15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35">
      <c r="A2104" s="15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35">
      <c r="A2105" s="15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35">
      <c r="A2106" s="15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35">
      <c r="A2107" s="15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35">
      <c r="A2108" s="15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35">
      <c r="A2109" s="15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35">
      <c r="A2110" s="15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35">
      <c r="A2111" s="15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35">
      <c r="A2112" s="15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35">
      <c r="A2113" s="15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35">
      <c r="A2114" s="15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35">
      <c r="A2115" s="15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35">
      <c r="A2116" s="15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35">
      <c r="A2117" s="15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35">
      <c r="A2118" s="15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35">
      <c r="A2119" s="15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35">
      <c r="A2120" s="15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35">
      <c r="A2121" s="15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35">
      <c r="A2122" s="15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35">
      <c r="A2123" s="15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35">
      <c r="A2124" s="15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35">
      <c r="A2125" s="15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35">
      <c r="A2126" s="15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35">
      <c r="A2127" s="15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35">
      <c r="A2128" s="15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35">
      <c r="A2129" s="15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35">
      <c r="A2130" s="15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35">
      <c r="A2131" s="15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35">
      <c r="A2132" s="15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35">
      <c r="A2133" s="15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35">
      <c r="A2134" s="15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35">
      <c r="A2135" s="15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35">
      <c r="A2136" s="15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35">
      <c r="A2137" s="15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35">
      <c r="A2138" s="15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35">
      <c r="A2139" s="15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35">
      <c r="A2140" s="15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35">
      <c r="A2141" s="15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35">
      <c r="A2142" s="15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35">
      <c r="A2143" s="15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35">
      <c r="A2144" s="15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35">
      <c r="A2145" s="15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35">
      <c r="A2146" s="15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35">
      <c r="A2147" s="15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35">
      <c r="A2148" s="15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35">
      <c r="A2149" s="15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35">
      <c r="A2150" s="15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35">
      <c r="A2151" s="15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35">
      <c r="A2152" s="15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35">
      <c r="A2153" s="15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35">
      <c r="A2154" s="15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35">
      <c r="A2155" s="15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35">
      <c r="A2156" s="15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35">
      <c r="A2157" s="15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35">
      <c r="A2158" s="15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35">
      <c r="A2159" s="15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35">
      <c r="A2160" s="15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35">
      <c r="A2161" s="15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35">
      <c r="A2162" s="15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35">
      <c r="A2163" s="15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35">
      <c r="A2164" s="15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35">
      <c r="A2165" s="15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35">
      <c r="A2166" s="15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35">
      <c r="A2167" s="15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35">
      <c r="A2168" s="15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35">
      <c r="A2169" s="15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35">
      <c r="A2170" s="15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35">
      <c r="A2171" s="15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35">
      <c r="A2172" s="15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35">
      <c r="A2173" s="15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35">
      <c r="A2174" s="15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35">
      <c r="A2175" s="15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35">
      <c r="A2176" s="15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35">
      <c r="A2177" s="15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35">
      <c r="A2178" s="15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35">
      <c r="A2179" s="15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35">
      <c r="A2180" s="15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35">
      <c r="A2181" s="15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35">
      <c r="A2182" s="15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35">
      <c r="A2183" s="15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35">
      <c r="A2184" s="15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35">
      <c r="A2185" s="15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35">
      <c r="A2186" s="15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35">
      <c r="A2187" s="15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35">
      <c r="A2188" s="15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35">
      <c r="A2189" s="15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35">
      <c r="A2190" s="15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35">
      <c r="A2191" s="15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35">
      <c r="A2192" s="15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35">
      <c r="A2193" s="15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35">
      <c r="A2194" s="15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35">
      <c r="A2195" s="15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35">
      <c r="A2196" s="15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35">
      <c r="A2197" s="15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35">
      <c r="A2198" s="15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35">
      <c r="A2199" s="15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35">
      <c r="A2200" s="15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35">
      <c r="A2201" s="15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35">
      <c r="A2202" s="15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35">
      <c r="A2203" s="15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35">
      <c r="A2204" s="15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35">
      <c r="A2205" s="15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35">
      <c r="A2206" s="15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35">
      <c r="A2207" s="15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35">
      <c r="A2208" s="15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35">
      <c r="A2209" s="15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35">
      <c r="A2210" s="15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35">
      <c r="A2211" s="15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35">
      <c r="A2212" s="15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35">
      <c r="A2213" s="15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35">
      <c r="A2214" s="15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35">
      <c r="A2215" s="15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35">
      <c r="A2216" s="15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35">
      <c r="A2217" s="15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35">
      <c r="A2218" s="15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35">
      <c r="A2219" s="15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35">
      <c r="A2220" s="15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35">
      <c r="A2221" s="15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35">
      <c r="A2222" s="15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35">
      <c r="A2223" s="15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35">
      <c r="A2224" s="15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35">
      <c r="A2225" s="15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35">
      <c r="A2226" s="15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35">
      <c r="A2227" s="15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35">
      <c r="A2228" s="15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35">
      <c r="A2229" s="15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35">
      <c r="A2230" s="15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35">
      <c r="A2231" s="15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35">
      <c r="A2232" s="15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35">
      <c r="A2233" s="15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35">
      <c r="A2234" s="15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35">
      <c r="A2235" s="15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35">
      <c r="A2236" s="15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35">
      <c r="A2237" s="15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35">
      <c r="A2238" s="15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35">
      <c r="A2239" s="15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35">
      <c r="A2240" s="15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35">
      <c r="A2241" s="15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35">
      <c r="A2242" s="15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35">
      <c r="A2243" s="15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35">
      <c r="A2244" s="15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35">
      <c r="A2245" s="15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35">
      <c r="A2246" s="15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35">
      <c r="A2247" s="15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35">
      <c r="A2248" s="15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35">
      <c r="A2249" s="15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35">
      <c r="A2250" s="15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35">
      <c r="A2251" s="15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35">
      <c r="A2252" s="15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35">
      <c r="A2253" s="15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35">
      <c r="A2254" s="15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35">
      <c r="A2255" s="15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35">
      <c r="A2256" s="15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35">
      <c r="A2257" s="15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35">
      <c r="A2258" s="15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35">
      <c r="A2259" s="15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35">
      <c r="A2260" s="15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35">
      <c r="A2261" s="15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35">
      <c r="A2262" s="15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35">
      <c r="A2263" s="15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35">
      <c r="A2264" s="15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35">
      <c r="A2265" s="15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35">
      <c r="A2266" s="15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35">
      <c r="A2267" s="15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35">
      <c r="A2268" s="15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35">
      <c r="A2269" s="15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35">
      <c r="A2270" s="15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35">
      <c r="A2271" s="15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35">
      <c r="A2272" s="15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35">
      <c r="A2273" s="15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35">
      <c r="A2274" s="15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35">
      <c r="A2275" s="15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35">
      <c r="A2276" s="15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35">
      <c r="A2277" s="15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35">
      <c r="A2278" s="15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35">
      <c r="A2279" s="15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35">
      <c r="A2280" s="15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35">
      <c r="A2281" s="15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35">
      <c r="A2282" s="15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35">
      <c r="A2283" s="15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35">
      <c r="A2284" s="15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35">
      <c r="A2285" s="15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35">
      <c r="A2286" s="15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35">
      <c r="A2287" s="15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35">
      <c r="A2288" s="15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35">
      <c r="A2289" s="15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35">
      <c r="A2290" s="15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35">
      <c r="A2291" s="15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35">
      <c r="A2292" s="15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35">
      <c r="A2293" s="15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35">
      <c r="A2294" s="15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35">
      <c r="A2295" s="15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35">
      <c r="A2296" s="15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35">
      <c r="A2297" s="15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35">
      <c r="A2298" s="15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35">
      <c r="A2299" s="15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35">
      <c r="A2300" s="15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35">
      <c r="A2301" s="15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35">
      <c r="A2302" s="15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35">
      <c r="A2303" s="15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35">
      <c r="A2304" s="15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35">
      <c r="A2305" s="15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35">
      <c r="A2306" s="15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35">
      <c r="A2307" s="15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35">
      <c r="A2308" s="15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35">
      <c r="A2309" s="15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35">
      <c r="A2310" s="15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35">
      <c r="A2311" s="15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35">
      <c r="A2312" s="15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35">
      <c r="A2313" s="15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35">
      <c r="A2314" s="15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35">
      <c r="A2315" s="15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35">
      <c r="A2316" s="15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35">
      <c r="A2317" s="15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35">
      <c r="A2318" s="15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35">
      <c r="A2319" s="15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35">
      <c r="A2320" s="15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35">
      <c r="A2321" s="15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35">
      <c r="A2322" s="15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35">
      <c r="A2323" s="15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35">
      <c r="A2324" s="15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35">
      <c r="A2325" s="15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35">
      <c r="A2326" s="15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35">
      <c r="A2327" s="15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35">
      <c r="A2328" s="15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35">
      <c r="A2329" s="15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35">
      <c r="A2330" s="15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35">
      <c r="A2331" s="15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35">
      <c r="A2332" s="15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35">
      <c r="A2333" s="15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35">
      <c r="A2334" s="15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35">
      <c r="A2335" s="15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35">
      <c r="A2336" s="15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35">
      <c r="A2337" s="15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35">
      <c r="A2338" s="15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35">
      <c r="A2339" s="15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35">
      <c r="A2340" s="15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35">
      <c r="A2341" s="15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35">
      <c r="A2342" s="15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35">
      <c r="A2343" s="15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35">
      <c r="A2344" s="15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35">
      <c r="A2345" s="15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35">
      <c r="A2346" s="15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35">
      <c r="A2347" s="15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35">
      <c r="A2348" s="15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35">
      <c r="A2349" s="15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35">
      <c r="A2350" s="15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35">
      <c r="A2351" s="15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35">
      <c r="A2352" s="15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35">
      <c r="A2353" s="15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35">
      <c r="A2354" s="15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35">
      <c r="A2355" s="15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35">
      <c r="A2356" s="15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35">
      <c r="A2357" s="15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35">
      <c r="A2358" s="15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35">
      <c r="A2359" s="15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35">
      <c r="A2360" s="15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35">
      <c r="A2361" s="15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35">
      <c r="A2362" s="15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35">
      <c r="A2363" s="15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35">
      <c r="A2364" s="15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35">
      <c r="A2365" s="15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35">
      <c r="A2366" s="15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35">
      <c r="A2367" s="15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35">
      <c r="A2368" s="15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35">
      <c r="A2369" s="15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35">
      <c r="A2370" s="15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35">
      <c r="A2371" s="15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35">
      <c r="A2372" s="15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35">
      <c r="A2373" s="15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35">
      <c r="A2374" s="15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35">
      <c r="A2375" s="15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35">
      <c r="A2376" s="15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35">
      <c r="A2377" s="15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35">
      <c r="A2378" s="15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35">
      <c r="A2379" s="15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35">
      <c r="A2380" s="15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35">
      <c r="A2381" s="15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35">
      <c r="A2382" s="15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35">
      <c r="A2383" s="15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35">
      <c r="A2384" s="15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35">
      <c r="A2385" s="15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35">
      <c r="A2386" s="15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35">
      <c r="A2387" s="15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35">
      <c r="A2388" s="15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35">
      <c r="A2389" s="15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35">
      <c r="A2390" s="15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35">
      <c r="A2391" s="15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35">
      <c r="A2392" s="15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35">
      <c r="A2393" s="15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35">
      <c r="A2394" s="15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35">
      <c r="A2395" s="15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35">
      <c r="A2396" s="15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35">
      <c r="A2397" s="15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35">
      <c r="A2398" s="15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35">
      <c r="A2399" s="15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35">
      <c r="A2400" s="15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35">
      <c r="A2401" s="15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35">
      <c r="A2402" s="15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35">
      <c r="A2403" s="15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35">
      <c r="A2404" s="15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35">
      <c r="A2405" s="15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35">
      <c r="A2406" s="15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35">
      <c r="A2407" s="15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35">
      <c r="A2408" s="15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35">
      <c r="A2409" s="15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35">
      <c r="A2410" s="15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35">
      <c r="A2411" s="15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35">
      <c r="A2412" s="15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35">
      <c r="A2413" s="15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35">
      <c r="A2414" s="15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35">
      <c r="A2415" s="15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35">
      <c r="A2416" s="15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35">
      <c r="A2417" s="15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35">
      <c r="A2418" s="15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35">
      <c r="A2419" s="15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35">
      <c r="A2420" s="15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35">
      <c r="A2421" s="15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35">
      <c r="A2422" s="15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35">
      <c r="A2423" s="15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35">
      <c r="A2424" s="15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35">
      <c r="A2425" s="15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35">
      <c r="A2426" s="15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35">
      <c r="A2427" s="15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35">
      <c r="A2428" s="15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35">
      <c r="A2429" s="15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35">
      <c r="A2430" s="15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35">
      <c r="A2431" s="15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35">
      <c r="A2432" s="15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35">
      <c r="A2433" s="15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35">
      <c r="A2434" s="15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35">
      <c r="A2435" s="15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35">
      <c r="A2436" s="15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35">
      <c r="A2437" s="15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35">
      <c r="A2438" s="15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35">
      <c r="A2439" s="15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35">
      <c r="A2440" s="15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35">
      <c r="A2441" s="15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35">
      <c r="A2442" s="15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35">
      <c r="A2443" s="15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35">
      <c r="A2444" s="15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35">
      <c r="A2445" s="15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35">
      <c r="A2446" s="15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35">
      <c r="A2447" s="15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35">
      <c r="A2448" s="15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35">
      <c r="A2449" s="15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35">
      <c r="A2450" s="15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35">
      <c r="A2451" s="15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35">
      <c r="A2452" s="15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35">
      <c r="A2453" s="15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35">
      <c r="A2454" s="15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35">
      <c r="A2455" s="15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35">
      <c r="A2456" s="15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35">
      <c r="A2457" s="15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35">
      <c r="A2458" s="15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35">
      <c r="A2459" s="15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35">
      <c r="A2460" s="15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35">
      <c r="A2461" s="15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35">
      <c r="A2462" s="15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35">
      <c r="A2463" s="15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35">
      <c r="A2464" s="15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35">
      <c r="A2465" s="15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35">
      <c r="A2466" s="15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35">
      <c r="A2467" s="15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35">
      <c r="A2468" s="15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35">
      <c r="A2469" s="15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35">
      <c r="A2470" s="15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35">
      <c r="A2471" s="15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35">
      <c r="A2472" s="15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35">
      <c r="A2473" s="15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35">
      <c r="A2474" s="15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35">
      <c r="A2475" s="15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35">
      <c r="A2476" s="15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35">
      <c r="A2477" s="15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35">
      <c r="A2478" s="15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35">
      <c r="A2479" s="15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35">
      <c r="A2480" s="15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35">
      <c r="A2481" s="15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35">
      <c r="A2482" s="15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35">
      <c r="A2483" s="15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35">
      <c r="A2484" s="15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35">
      <c r="A2485" s="15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35">
      <c r="A2486" s="15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35">
      <c r="A2487" s="15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35">
      <c r="A2488" s="15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35">
      <c r="A2489" s="15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35">
      <c r="A2490" s="15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35">
      <c r="A2491" s="15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35">
      <c r="A2492" s="15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35">
      <c r="A2493" s="15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35">
      <c r="A2494" s="15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35">
      <c r="A2495" s="15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35">
      <c r="A2496" s="15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35">
      <c r="A2497" s="15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35">
      <c r="A2498" s="15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35">
      <c r="A2499" s="15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35">
      <c r="A2500" s="15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35">
      <c r="A2501" s="15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35">
      <c r="A2502" s="15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35">
      <c r="A2503" s="15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35">
      <c r="A2504" s="15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35">
      <c r="A2505" s="15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35">
      <c r="A2506" s="15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35">
      <c r="A2507" s="15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35">
      <c r="A2508" s="15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35">
      <c r="A2509" s="15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35">
      <c r="A2510" s="15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35">
      <c r="A2511" s="15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35">
      <c r="A2512" s="15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35">
      <c r="A2513" s="15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35">
      <c r="A2514" s="15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35">
      <c r="A2515" s="15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35">
      <c r="A2516" s="15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35">
      <c r="A2517" s="15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35">
      <c r="A2518" s="15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35">
      <c r="A2519" s="15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35">
      <c r="A2520" s="15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35">
      <c r="A2521" s="15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35">
      <c r="A2522" s="15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35">
      <c r="A2523" s="15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35">
      <c r="A2524" s="15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35">
      <c r="A2525" s="15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35">
      <c r="A2526" s="15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35">
      <c r="A2527" s="15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35">
      <c r="A2528" s="15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35">
      <c r="A2529" s="15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35">
      <c r="A2530" s="15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35">
      <c r="A2531" s="15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35">
      <c r="A2532" s="15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35">
      <c r="A2533" s="15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35">
      <c r="A2534" s="15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35">
      <c r="A2535" s="15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35">
      <c r="A2536" s="15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35">
      <c r="A2537" s="15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35">
      <c r="A2538" s="15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35">
      <c r="A2539" s="15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35">
      <c r="A2540" s="15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35">
      <c r="A2541" s="15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35">
      <c r="A2542" s="15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35">
      <c r="A2543" s="15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35">
      <c r="A2544" s="15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35">
      <c r="A2545" s="15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35">
      <c r="A2546" s="15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35">
      <c r="A2547" s="15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35">
      <c r="A2548" s="15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35">
      <c r="A2549" s="15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35">
      <c r="A2550" s="15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35">
      <c r="A2551" s="15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35">
      <c r="A2552" s="15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35">
      <c r="A2553" s="15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35">
      <c r="A2554" s="15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35">
      <c r="A2555" s="15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35">
      <c r="A2556" s="15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35">
      <c r="A2557" s="15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35">
      <c r="A2558" s="15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35">
      <c r="A2559" s="15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35">
      <c r="A2560" s="15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35">
      <c r="A2561" s="15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35">
      <c r="A2562" s="15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35">
      <c r="A2563" s="15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35">
      <c r="A2564" s="15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35">
      <c r="A2565" s="15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35">
      <c r="A2566" s="15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35">
      <c r="A2567" s="15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35">
      <c r="A2568" s="15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35">
      <c r="A2569" s="15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35">
      <c r="A2570" s="15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35">
      <c r="A2571" s="15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35">
      <c r="A2572" s="15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35">
      <c r="A2573" s="15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35">
      <c r="A2574" s="15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35">
      <c r="A2575" s="15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35">
      <c r="A2576" s="15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35">
      <c r="A2577" s="15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35">
      <c r="A2578" s="15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35">
      <c r="A2579" s="15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35">
      <c r="A2580" s="15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35">
      <c r="A2581" s="15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35">
      <c r="A2582" s="15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35">
      <c r="A2583" s="15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35">
      <c r="A2584" s="15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35">
      <c r="A2585" s="15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35">
      <c r="A2586" s="15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35">
      <c r="A2587" s="15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35">
      <c r="A2588" s="15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35">
      <c r="A2589" s="15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35">
      <c r="A2590" s="15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35">
      <c r="A2591" s="15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35">
      <c r="A2592" s="15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35">
      <c r="A2593" s="15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35">
      <c r="A2594" s="15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35">
      <c r="A2595" s="15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35">
      <c r="A2596" s="15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35">
      <c r="A2597" s="15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35">
      <c r="A2598" s="15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35">
      <c r="A2599" s="15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35">
      <c r="A2600" s="15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35">
      <c r="A2601" s="15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35">
      <c r="A2602" s="15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35">
      <c r="A2603" s="15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35">
      <c r="A2604" s="15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35">
      <c r="A2605" s="15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35">
      <c r="A2606" s="15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35">
      <c r="A2607" s="15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35">
      <c r="A2608" s="15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35">
      <c r="A2609" s="15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35">
      <c r="A2610" s="15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35">
      <c r="A2611" s="15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35">
      <c r="A2612" s="15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35">
      <c r="A2613" s="15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35">
      <c r="A2614" s="15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35">
      <c r="A2615" s="15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35">
      <c r="A2616" s="15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35">
      <c r="A2617" s="15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35">
      <c r="A2618" s="15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35">
      <c r="A2619" s="15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35">
      <c r="A2620" s="15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35">
      <c r="A2621" s="15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35">
      <c r="A2622" s="15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35">
      <c r="A2623" s="15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35">
      <c r="A2624" s="15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35">
      <c r="A2625" s="15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35">
      <c r="A2626" s="15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35">
      <c r="A2627" s="15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35">
      <c r="A2628" s="15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35">
      <c r="A2629" s="15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35">
      <c r="A2630" s="15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35">
      <c r="A2631" s="15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35">
      <c r="A2632" s="15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35">
      <c r="A2633" s="15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35">
      <c r="A2634" s="15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35">
      <c r="A2635" s="15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35">
      <c r="A2636" s="15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35">
      <c r="A2637" s="15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35">
      <c r="A2638" s="15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35">
      <c r="A2639" s="15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35">
      <c r="A2640" s="15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35">
      <c r="A2641" s="15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35">
      <c r="A2642" s="15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35">
      <c r="A2643" s="15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35">
      <c r="A2644" s="15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35">
      <c r="A2645" s="15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35">
      <c r="A2646" s="15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35">
      <c r="A2647" s="15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35">
      <c r="A2648" s="15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35">
      <c r="A2649" s="15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35">
      <c r="A2650" s="15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35">
      <c r="A2651" s="15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35">
      <c r="A2652" s="15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35">
      <c r="A2653" s="15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35">
      <c r="A2654" s="15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35">
      <c r="A2655" s="15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35">
      <c r="A2656" s="15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35">
      <c r="A2657" s="15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35">
      <c r="A2658" s="15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35">
      <c r="A2659" s="15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35">
      <c r="A2660" s="15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35">
      <c r="A2661" s="15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35">
      <c r="A2662" s="15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35">
      <c r="A2663" s="15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35">
      <c r="A2664" s="15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35">
      <c r="A2665" s="15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35">
      <c r="A2666" s="15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35">
      <c r="A2667" s="15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35">
      <c r="A2668" s="15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35">
      <c r="A2669" s="15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35">
      <c r="A2670" s="15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35">
      <c r="A2671" s="15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35">
      <c r="A2672" s="15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35">
      <c r="A2673" s="15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35">
      <c r="A2674" s="15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35">
      <c r="A2675" s="15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35">
      <c r="A2676" s="15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35">
      <c r="A2677" s="15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35">
      <c r="A2678" s="15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35">
      <c r="A2679" s="15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35">
      <c r="A2680" s="15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35">
      <c r="A2681" s="15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35">
      <c r="A2682" s="15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35">
      <c r="A2683" s="15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35">
      <c r="A2684" s="15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35">
      <c r="A2685" s="15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35">
      <c r="A2686" s="15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35">
      <c r="A2687" s="15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35">
      <c r="A2688" s="15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35">
      <c r="A2689" s="15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35">
      <c r="A2690" s="15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35">
      <c r="A2691" s="15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35">
      <c r="A2692" s="15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35">
      <c r="A2693" s="15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35">
      <c r="A2694" s="15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35">
      <c r="A2695" s="15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35">
      <c r="A2696" s="15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35">
      <c r="A2697" s="15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35">
      <c r="A2698" s="15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35">
      <c r="A2699" s="15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35">
      <c r="A2700" s="15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35">
      <c r="A2701" s="15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35">
      <c r="A2702" s="15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35">
      <c r="A2703" s="15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35">
      <c r="A2704" s="15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35">
      <c r="A2705" s="15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35">
      <c r="A2706" s="15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35">
      <c r="A2707" s="15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35">
      <c r="A2708" s="15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35">
      <c r="A2709" s="15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35">
      <c r="A2710" s="15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35">
      <c r="A2711" s="15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35">
      <c r="A2712" s="15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35">
      <c r="A2713" s="15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35">
      <c r="A2714" s="15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35">
      <c r="A2715" s="15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35">
      <c r="A2716" s="15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35">
      <c r="A2717" s="15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35">
      <c r="A2718" s="15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35">
      <c r="A2719" s="15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35">
      <c r="A2720" s="15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35">
      <c r="A2721" s="15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35">
      <c r="A2722" s="15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35">
      <c r="A2723" s="15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35">
      <c r="A2724" s="15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35">
      <c r="A2725" s="15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35">
      <c r="A2726" s="15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35">
      <c r="A2727" s="15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35">
      <c r="A2728" s="15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35">
      <c r="A2729" s="15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35">
      <c r="A2730" s="15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35">
      <c r="A2731" s="15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35">
      <c r="A2732" s="15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35">
      <c r="A2733" s="15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35">
      <c r="A2734" s="15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35">
      <c r="A2735" s="15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35">
      <c r="A2736" s="15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35">
      <c r="A2737" s="15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35">
      <c r="A2738" s="15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35">
      <c r="A2739" s="15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35">
      <c r="A2740" s="15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35">
      <c r="A2741" s="15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35">
      <c r="A2742" s="15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35">
      <c r="A2743" s="15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35">
      <c r="A2744" s="15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35">
      <c r="A2745" s="15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35">
      <c r="A2746" s="15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35">
      <c r="A2747" s="15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35">
      <c r="A2748" s="15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35">
      <c r="A2749" s="15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35">
      <c r="A2750" s="15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35">
      <c r="A2751" s="15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35">
      <c r="A2752" s="15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35">
      <c r="A2753" s="15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35">
      <c r="A2754" s="15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35">
      <c r="A2755" s="15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35">
      <c r="A2756" s="15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35">
      <c r="A2757" s="15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35">
      <c r="A2758" s="15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35">
      <c r="A2759" s="15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35">
      <c r="A2760" s="15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35">
      <c r="A2761" s="15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35">
      <c r="A2762" s="15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35">
      <c r="A2763" s="15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35">
      <c r="A2764" s="15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35">
      <c r="A2765" s="15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35">
      <c r="A2766" s="15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35">
      <c r="A2767" s="15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35">
      <c r="A2768" s="15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35">
      <c r="A2769" s="15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35">
      <c r="A2770" s="15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35">
      <c r="A2771" s="15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35">
      <c r="A2772" s="15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35">
      <c r="A2773" s="15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35">
      <c r="A2774" s="15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35">
      <c r="A2775" s="15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35">
      <c r="A2776" s="15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35">
      <c r="A2777" s="15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35">
      <c r="A2778" s="15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35">
      <c r="A2779" s="15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35">
      <c r="A2780" s="15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35">
      <c r="A2781" s="15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35">
      <c r="A2782" s="15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35">
      <c r="A2783" s="15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35">
      <c r="A2784" s="15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35">
      <c r="A2785" s="15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35">
      <c r="A2786" s="15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35">
      <c r="A2787" s="15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35">
      <c r="A2788" s="15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35">
      <c r="A2789" s="15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35">
      <c r="A2790" s="15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35">
      <c r="A2791" s="15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35">
      <c r="A2792" s="15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35">
      <c r="A2793" s="15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35">
      <c r="A2794" s="15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35">
      <c r="A2795" s="15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35">
      <c r="A2796" s="15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35">
      <c r="A2797" s="15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35">
      <c r="A2798" s="15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35">
      <c r="A2799" s="15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35">
      <c r="A2800" s="15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35">
      <c r="A2801" s="15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35">
      <c r="A2802" s="15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35">
      <c r="A2803" s="15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35">
      <c r="A2804" s="15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35">
      <c r="A2805" s="15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35">
      <c r="A2806" s="15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35">
      <c r="A2807" s="15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35">
      <c r="A2808" s="15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35">
      <c r="A2809" s="15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35">
      <c r="A2810" s="15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35">
      <c r="A2811" s="15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35">
      <c r="A2812" s="15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35">
      <c r="A2813" s="15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35">
      <c r="A2814" s="15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35">
      <c r="A2815" s="15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35">
      <c r="A2816" s="15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35">
      <c r="A2817" s="15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35">
      <c r="A2818" s="15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35">
      <c r="A2819" s="15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35">
      <c r="A2820" s="15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35">
      <c r="A2821" s="15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35">
      <c r="A2822" s="15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35">
      <c r="A2823" s="15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35">
      <c r="A2824" s="15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35">
      <c r="A2825" s="15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35">
      <c r="A2826" s="15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35">
      <c r="A2827" s="15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35">
      <c r="A2828" s="15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35">
      <c r="A2829" s="15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35">
      <c r="A2830" s="15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35">
      <c r="A2831" s="15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35">
      <c r="A2832" s="15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35">
      <c r="A2833" s="15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35">
      <c r="A2834" s="15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35">
      <c r="A2835" s="15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35">
      <c r="A2836" s="15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35">
      <c r="A2837" s="15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35">
      <c r="A2838" s="15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35">
      <c r="A2839" s="15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35">
      <c r="A2840" s="15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35">
      <c r="A2841" s="15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35">
      <c r="A2842" s="15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35">
      <c r="A2843" s="15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35">
      <c r="A2844" s="15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35">
      <c r="A2845" s="15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35">
      <c r="A2846" s="15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35">
      <c r="A2847" s="15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35">
      <c r="A2848" s="15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35">
      <c r="A2849" s="15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35">
      <c r="A2850" s="15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35">
      <c r="A2851" s="15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35">
      <c r="A2852" s="15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35">
      <c r="A2853" s="15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35">
      <c r="A2854" s="15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35">
      <c r="A2855" s="15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35">
      <c r="A2856" s="15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35">
      <c r="A2857" s="15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35">
      <c r="A2858" s="15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35">
      <c r="A2859" s="15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35">
      <c r="A2860" s="15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35">
      <c r="A2861" s="15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35">
      <c r="A2862" s="15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35">
      <c r="A2863" s="15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35">
      <c r="A2864" s="15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35">
      <c r="A2865" s="15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35">
      <c r="A2866" s="15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35">
      <c r="A2867" s="15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35">
      <c r="A2868" s="15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35">
      <c r="A2869" s="15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35">
      <c r="A2870" s="15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35">
      <c r="A2871" s="15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35">
      <c r="A2872" s="15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35">
      <c r="A2873" s="15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35">
      <c r="A2874" s="15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35">
      <c r="A2875" s="15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35">
      <c r="A2876" s="15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35">
      <c r="A2877" s="15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35">
      <c r="A2878" s="15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35">
      <c r="A2879" s="15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35">
      <c r="A2880" s="15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35">
      <c r="A2881" s="15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35">
      <c r="A2882" s="15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35">
      <c r="A2883" s="15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35">
      <c r="A2884" s="15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35">
      <c r="A2885" s="15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35">
      <c r="A2886" s="15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35">
      <c r="A2887" s="15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35">
      <c r="A2888" s="15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35">
      <c r="A2889" s="15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35">
      <c r="A2890" s="15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35">
      <c r="A2891" s="15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35">
      <c r="A2892" s="15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35">
      <c r="A2893" s="15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35">
      <c r="A2894" s="15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35">
      <c r="A2895" s="15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35">
      <c r="A2896" s="15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35">
      <c r="A2897" s="15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35">
      <c r="A2898" s="15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35">
      <c r="A2899" s="15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35">
      <c r="A2900" s="15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35">
      <c r="A2901" s="15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35">
      <c r="A2902" s="15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35">
      <c r="A2903" s="15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35">
      <c r="A2904" s="15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35">
      <c r="A2905" s="15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35">
      <c r="A2906" s="15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35">
      <c r="A2907" s="15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35">
      <c r="A2908" s="15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35">
      <c r="A2909" s="15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35">
      <c r="A2910" s="15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35">
      <c r="A2911" s="15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35">
      <c r="A2912" s="15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35">
      <c r="A2913" s="15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35">
      <c r="A2914" s="15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35">
      <c r="A2915" s="15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35">
      <c r="A2916" s="15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35">
      <c r="A2917" s="15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35">
      <c r="A2918" s="15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35">
      <c r="A2919" s="15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35">
      <c r="A2920" s="15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35">
      <c r="A2921" s="15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35">
      <c r="A2922" s="15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35">
      <c r="A2923" s="15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35">
      <c r="A2924" s="15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35">
      <c r="A2925" s="15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35">
      <c r="A2926" s="15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35">
      <c r="A2927" s="15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35">
      <c r="A2928" s="15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35">
      <c r="A2929" s="15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35">
      <c r="A2930" s="15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35">
      <c r="A2931" s="15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35">
      <c r="A2932" s="15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35">
      <c r="A2933" s="15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35">
      <c r="A2934" s="15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35">
      <c r="A2935" s="15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35">
      <c r="A2936" s="15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35">
      <c r="A2937" s="15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35">
      <c r="A2938" s="15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35">
      <c r="A2939" s="15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35">
      <c r="A2940" s="15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35">
      <c r="A2941" s="15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35">
      <c r="A2942" s="15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35">
      <c r="A2943" s="15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35">
      <c r="A2944" s="15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35">
      <c r="A2945" s="15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35">
      <c r="A2946" s="15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35">
      <c r="A2947" s="15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35">
      <c r="A2948" s="15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35">
      <c r="A2949" s="15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35">
      <c r="A2950" s="15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35">
      <c r="A2951" s="15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35">
      <c r="A2952" s="15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35">
      <c r="A2953" s="15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35">
      <c r="A2954" s="15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35">
      <c r="A2955" s="15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35">
      <c r="A2956" s="15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35">
      <c r="A2957" s="15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35">
      <c r="A2958" s="15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35">
      <c r="A2959" s="15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35">
      <c r="A2960" s="15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35">
      <c r="A2961" s="15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35">
      <c r="A2962" s="15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35">
      <c r="A2963" s="15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35">
      <c r="A2964" s="15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35">
      <c r="A2965" s="15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35">
      <c r="A2966" s="15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35">
      <c r="A2967" s="15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35">
      <c r="A2968" s="15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35">
      <c r="A2969" s="15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35">
      <c r="A2970" s="15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35">
      <c r="A2971" s="15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35">
      <c r="A2972" s="15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35">
      <c r="A2973" s="15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35">
      <c r="A2974" s="15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35">
      <c r="A2975" s="15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35">
      <c r="A2976" s="15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35">
      <c r="A2977" s="15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35">
      <c r="A2978" s="15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35">
      <c r="A2979" s="15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35">
      <c r="A2980" s="15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35">
      <c r="A2981" s="15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35">
      <c r="A2982" s="15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35">
      <c r="A2983" s="15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35">
      <c r="A2984" s="15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35">
      <c r="A2985" s="15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35">
      <c r="A2986" s="15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35">
      <c r="A2987" s="15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35">
      <c r="A2988" s="15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35">
      <c r="A2989" s="15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35">
      <c r="A2990" s="15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35">
      <c r="A2991" s="15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35">
      <c r="A2992" s="15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35">
      <c r="A2993" s="15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35">
      <c r="A2994" s="15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35">
      <c r="A2995" s="15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35">
      <c r="A2996" s="15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35">
      <c r="A2997" s="15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35">
      <c r="A2998" s="15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35">
      <c r="A2999" s="15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35">
      <c r="A3000" s="15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35">
      <c r="A3001" s="15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35">
      <c r="A3002" s="15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35">
      <c r="A3003" s="15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35">
      <c r="A3004" s="15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35">
      <c r="A3005" s="15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35">
      <c r="A3006" s="15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35">
      <c r="A3007" s="15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35">
      <c r="A3008" s="15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35">
      <c r="A3009" s="15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35">
      <c r="A3010" s="15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35">
      <c r="A3011" s="15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35">
      <c r="A3012" s="15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35">
      <c r="A3013" s="15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35">
      <c r="A3014" s="15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35">
      <c r="A3015" s="15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35">
      <c r="A3016" s="15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35">
      <c r="A3017" s="15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35">
      <c r="A3018" s="15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35">
      <c r="A3019" s="15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35">
      <c r="A3020" s="15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35">
      <c r="A3021" s="15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35">
      <c r="A3022" s="15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35">
      <c r="A3023" s="15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35">
      <c r="A3024" s="15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35">
      <c r="A3025" s="15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35">
      <c r="A3026" s="15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35">
      <c r="A3027" s="15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35">
      <c r="A3028" s="15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35">
      <c r="A3029" s="15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35">
      <c r="A3030" s="15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35">
      <c r="A3031" s="15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35">
      <c r="A3032" s="15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35">
      <c r="A3033" s="15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35">
      <c r="A3034" s="15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35">
      <c r="A3035" s="15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35">
      <c r="A3036" s="15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35">
      <c r="A3037" s="15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35">
      <c r="A3038" s="15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35">
      <c r="A3039" s="15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35">
      <c r="A3040" s="15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35">
      <c r="A3041" s="15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35">
      <c r="A3042" s="15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35">
      <c r="A3043" s="15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35">
      <c r="A3044" s="15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35">
      <c r="A3045" s="15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35">
      <c r="A3046" s="15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35">
      <c r="A3047" s="15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35">
      <c r="A3048" s="15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35">
      <c r="A3049" s="15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35">
      <c r="A3050" s="15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35">
      <c r="A3051" s="15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35">
      <c r="A3052" s="15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35">
      <c r="A3053" s="15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35">
      <c r="A3054" s="15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35">
      <c r="A3055" s="15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35">
      <c r="A3056" s="15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35">
      <c r="A3057" s="15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35">
      <c r="A3058" s="15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35">
      <c r="A3059" s="15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35">
      <c r="A3060" s="15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35">
      <c r="A3061" s="15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35">
      <c r="A3062" s="15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35">
      <c r="A3063" s="15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35">
      <c r="A3064" s="15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35">
      <c r="A3065" s="15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35">
      <c r="A3066" s="15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35">
      <c r="A3067" s="15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35">
      <c r="A3068" s="15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35">
      <c r="A3069" s="15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35">
      <c r="A3070" s="15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35">
      <c r="A3071" s="15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35">
      <c r="A3072" s="15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35">
      <c r="A3073" s="15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35">
      <c r="A3074" s="15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35">
      <c r="A3075" s="15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35">
      <c r="A3076" s="15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35">
      <c r="A3077" s="15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35">
      <c r="A3078" s="15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35">
      <c r="A3079" s="15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35">
      <c r="A3080" s="15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35">
      <c r="A3081" s="15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35">
      <c r="A3082" s="15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35">
      <c r="A3083" s="15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35">
      <c r="A3084" s="15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35">
      <c r="A3085" s="15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35">
      <c r="A3086" s="15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35">
      <c r="A3087" s="15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35">
      <c r="A3088" s="15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35">
      <c r="A3089" s="15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35">
      <c r="A3090" s="15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35">
      <c r="A3091" s="15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35">
      <c r="A3092" s="15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35">
      <c r="A3093" s="15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35">
      <c r="A3094" s="15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35">
      <c r="A3095" s="15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35">
      <c r="A3096" s="15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35">
      <c r="A3097" s="15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35">
      <c r="A3098" s="15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35">
      <c r="A3099" s="15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35">
      <c r="A3100" s="15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35">
      <c r="A3101" s="15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35">
      <c r="A3102" s="15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35">
      <c r="A3103" s="15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35">
      <c r="A3104" s="15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35">
      <c r="A3105" s="15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35">
      <c r="A3106" s="15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35">
      <c r="A3107" s="15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35">
      <c r="A3108" s="15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35">
      <c r="A3109" s="15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35">
      <c r="A3110" s="15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35">
      <c r="A3111" s="15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35">
      <c r="A3112" s="15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35">
      <c r="A3113" s="15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35">
      <c r="A3114" s="15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35">
      <c r="A3115" s="15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35">
      <c r="A3116" s="15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35">
      <c r="A3117" s="15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35">
      <c r="A3118" s="15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35">
      <c r="A3119" s="15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35">
      <c r="A3120" s="15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35">
      <c r="A3121" s="15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35">
      <c r="A3122" s="15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35">
      <c r="A3123" s="15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35">
      <c r="A3124" s="15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35">
      <c r="A3125" s="15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35">
      <c r="A3126" s="15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35">
      <c r="A3127" s="15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35">
      <c r="A3128" s="15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35">
      <c r="A3129" s="15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35">
      <c r="A3130" s="15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35">
      <c r="A3131" s="15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35">
      <c r="A3132" s="15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35">
      <c r="A3133" s="15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35">
      <c r="A3134" s="15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35">
      <c r="A3135" s="15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35">
      <c r="A3136" s="15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35">
      <c r="A3137" s="15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35">
      <c r="A3138" s="15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35">
      <c r="A3139" s="15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35">
      <c r="A3140" s="15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35">
      <c r="A3141" s="15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35">
      <c r="A3142" s="15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35">
      <c r="A3143" s="15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35">
      <c r="A3144" s="15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35">
      <c r="A3145" s="15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35">
      <c r="A3146" s="15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35">
      <c r="A3147" s="15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35">
      <c r="A3148" s="15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35">
      <c r="A3149" s="15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35">
      <c r="A3150" s="15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35">
      <c r="A3151" s="15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35">
      <c r="A3152" s="15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35">
      <c r="A3153" s="15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35">
      <c r="A3154" s="15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35">
      <c r="A3155" s="15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35">
      <c r="A3156" s="15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35">
      <c r="A3157" s="15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35">
      <c r="A3158" s="15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35">
      <c r="A3159" s="15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35">
      <c r="A3160" s="15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35">
      <c r="A3161" s="15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35">
      <c r="A3162" s="15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35">
      <c r="A3163" s="15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35">
      <c r="A3164" s="15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35">
      <c r="A3165" s="15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35">
      <c r="A3166" s="15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35">
      <c r="A3167" s="15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35">
      <c r="A3168" s="15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35">
      <c r="A3169" s="15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35">
      <c r="A3170" s="15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35">
      <c r="A3171" s="15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35">
      <c r="A3172" s="15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35">
      <c r="A3173" s="15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35">
      <c r="A3174" s="15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35">
      <c r="A3175" s="15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35">
      <c r="A3176" s="15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35">
      <c r="A3177" s="15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35">
      <c r="A3178" s="15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35">
      <c r="A3179" s="15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35">
      <c r="A3180" s="15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35">
      <c r="A3181" s="15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35">
      <c r="A3182" s="15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35">
      <c r="A3183" s="15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35">
      <c r="A3184" s="15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35">
      <c r="A3185" s="15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35">
      <c r="A3186" s="15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35">
      <c r="A3187" s="15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35">
      <c r="A3188" s="15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35">
      <c r="A3189" s="15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35">
      <c r="A3190" s="15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35">
      <c r="A3191" s="15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35">
      <c r="A3192" s="15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35">
      <c r="A3193" s="15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35">
      <c r="A3194" s="15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35">
      <c r="A3195" s="15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35">
      <c r="A3196" s="15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35">
      <c r="A3197" s="15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35">
      <c r="A3198" s="15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35">
      <c r="A3199" s="15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35">
      <c r="A3200" s="15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35">
      <c r="A3201" s="15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35">
      <c r="A3202" s="15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35">
      <c r="A3203" s="15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35">
      <c r="A3204" s="15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35">
      <c r="A3205" s="15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35">
      <c r="A3206" s="15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35">
      <c r="A3207" s="15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35">
      <c r="A3208" s="15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35">
      <c r="A3209" s="15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35">
      <c r="A3210" s="15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35">
      <c r="A3211" s="15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35">
      <c r="A3212" s="15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35">
      <c r="A3213" s="15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35">
      <c r="A3214" s="15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35">
      <c r="A3215" s="15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35">
      <c r="A3216" s="15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35">
      <c r="A3217" s="15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35">
      <c r="A3218" s="15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35">
      <c r="A3219" s="15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35">
      <c r="A3220" s="15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35">
      <c r="A3221" s="15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35">
      <c r="A3222" s="15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35">
      <c r="A3223" s="15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35">
      <c r="A3224" s="15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35">
      <c r="A3225" s="15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35">
      <c r="A3226" s="15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35">
      <c r="A3227" s="15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35">
      <c r="A3228" s="15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35">
      <c r="A3229" s="15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35">
      <c r="A3230" s="15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35">
      <c r="A3231" s="15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35">
      <c r="A3232" s="15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35">
      <c r="A3233" s="15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35">
      <c r="A3234" s="15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35">
      <c r="A3235" s="15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35">
      <c r="A3236" s="15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35">
      <c r="A3237" s="15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35">
      <c r="A3238" s="15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35">
      <c r="A3239" s="15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35">
      <c r="A3240" s="15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35">
      <c r="A3241" s="15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35">
      <c r="A3242" s="15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35">
      <c r="A3243" s="15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35">
      <c r="A3244" s="15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35">
      <c r="A3245" s="15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35">
      <c r="A3246" s="15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35">
      <c r="A3247" s="15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35">
      <c r="A3248" s="15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35">
      <c r="A3249" s="15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35">
      <c r="A3250" s="15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35">
      <c r="A3251" s="15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35">
      <c r="A3252" s="15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35">
      <c r="A3253" s="15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35">
      <c r="A3254" s="15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35">
      <c r="A3255" s="15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35">
      <c r="A3256" s="15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35">
      <c r="A3257" s="15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35">
      <c r="A3258" s="15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35">
      <c r="A3259" s="15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35">
      <c r="A3260" s="15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35">
      <c r="A3261" s="15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35">
      <c r="A3262" s="15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35">
      <c r="A3263" s="15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35">
      <c r="A3264" s="15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35">
      <c r="A3265" s="15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35">
      <c r="A3266" s="15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35">
      <c r="A3267" s="15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35">
      <c r="A3268" s="15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35">
      <c r="A3269" s="15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35">
      <c r="A3270" s="15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35">
      <c r="A3271" s="15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35">
      <c r="A3272" s="15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35">
      <c r="A3273" s="15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35">
      <c r="A3274" s="15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35">
      <c r="A3275" s="15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35">
      <c r="A3276" s="15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35">
      <c r="A3277" s="15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35">
      <c r="A3278" s="15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35">
      <c r="A3279" s="15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35">
      <c r="A3280" s="15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35">
      <c r="A3281" s="15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35">
      <c r="A3282" s="15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35">
      <c r="A3283" s="15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35">
      <c r="A3284" s="15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35">
      <c r="A3285" s="15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35">
      <c r="A3286" s="15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35">
      <c r="A3287" s="15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35">
      <c r="A3288" s="15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35">
      <c r="A3289" s="15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35">
      <c r="A3290" s="15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35">
      <c r="A3291" s="15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35">
      <c r="A3292" s="15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35">
      <c r="A3293" s="15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35">
      <c r="A3294" s="15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35">
      <c r="A3295" s="15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35">
      <c r="A3296" s="15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35">
      <c r="A3297" s="15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35">
      <c r="A3298" s="15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35">
      <c r="A3299" s="15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35">
      <c r="A3300" s="15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35">
      <c r="A3301" s="15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35">
      <c r="A3302" s="15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35">
      <c r="A3303" s="15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35">
      <c r="A3304" s="15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35">
      <c r="A3305" s="15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35">
      <c r="A3306" s="15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35">
      <c r="A3307" s="15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35">
      <c r="A3308" s="15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35">
      <c r="A3309" s="15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35">
      <c r="A3310" s="15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35">
      <c r="A3311" s="15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35">
      <c r="A3312" s="15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35">
      <c r="A3313" s="15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35">
      <c r="A3314" s="15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35">
      <c r="A3315" s="15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35">
      <c r="A3316" s="15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35">
      <c r="A3317" s="15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35">
      <c r="A3318" s="15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35">
      <c r="A3319" s="15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35">
      <c r="A3320" s="15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35">
      <c r="A3321" s="15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35">
      <c r="A3322" s="15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35">
      <c r="A3323" s="15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35">
      <c r="A3324" s="15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35">
      <c r="A3325" s="15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35">
      <c r="A3326" s="15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35">
      <c r="A3327" s="15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35">
      <c r="A3328" s="15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35">
      <c r="A3329" s="15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35">
      <c r="A3330" s="15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35">
      <c r="A3331" s="15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35">
      <c r="A3332" s="15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35">
      <c r="A3333" s="15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35">
      <c r="A3334" s="15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35">
      <c r="A3335" s="15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35">
      <c r="A3336" s="15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35">
      <c r="A3337" s="15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35">
      <c r="A3338" s="15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35">
      <c r="A3339" s="15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35">
      <c r="A3340" s="15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35">
      <c r="A3341" s="15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35">
      <c r="A3342" s="15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35">
      <c r="A3343" s="15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35">
      <c r="A3344" s="15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35">
      <c r="A3345" s="15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35">
      <c r="A3346" s="15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35">
      <c r="A3347" s="15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35">
      <c r="A3348" s="15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35">
      <c r="A3349" s="15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35">
      <c r="A3350" s="15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35">
      <c r="A3351" s="15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35">
      <c r="A3352" s="15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35">
      <c r="A3353" s="15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35">
      <c r="A3354" s="15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35">
      <c r="A3355" s="15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35">
      <c r="A3356" s="15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35">
      <c r="A3357" s="15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35">
      <c r="A3358" s="15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35">
      <c r="A3359" s="15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35">
      <c r="A3360" s="15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35">
      <c r="A3361" s="15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35">
      <c r="A3362" s="15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35">
      <c r="A3363" s="15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35">
      <c r="A3364" s="15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35">
      <c r="A3365" s="15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35">
      <c r="A3366" s="15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35">
      <c r="A3367" s="15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35">
      <c r="A3368" s="15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35">
      <c r="A3369" s="15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35">
      <c r="A3370" s="15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35">
      <c r="A3371" s="15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35">
      <c r="A3372" s="15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35">
      <c r="A3373" s="15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35">
      <c r="A3374" s="15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35">
      <c r="A3375" s="15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35">
      <c r="A3376" s="15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35">
      <c r="A3377" s="15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35">
      <c r="A3378" s="15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35">
      <c r="A3379" s="15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35">
      <c r="A3380" s="15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35">
      <c r="A3381" s="15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35">
      <c r="A3382" s="15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35">
      <c r="A3383" s="15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35">
      <c r="A3384" s="15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35">
      <c r="A3385" s="15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35">
      <c r="A3386" s="15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35">
      <c r="A3387" s="15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35">
      <c r="A3388" s="15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35">
      <c r="A3389" s="15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35">
      <c r="A3390" s="15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35">
      <c r="A3391" s="15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35">
      <c r="A3392" s="15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35">
      <c r="A3393" s="15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35">
      <c r="A3394" s="15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35">
      <c r="A3395" s="15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35">
      <c r="A3396" s="15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35">
      <c r="A3397" s="15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35">
      <c r="A3398" s="15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35">
      <c r="A3399" s="15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35">
      <c r="A3400" s="15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35">
      <c r="A3401" s="15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35">
      <c r="A3402" s="15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35">
      <c r="A3403" s="15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35">
      <c r="A3404" s="15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35">
      <c r="A3405" s="15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35">
      <c r="A3406" s="15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35">
      <c r="A3407" s="15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35">
      <c r="A3408" s="15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35">
      <c r="A3409" s="15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35">
      <c r="A3410" s="15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35">
      <c r="A3411" s="15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35">
      <c r="A3412" s="15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35">
      <c r="A3413" s="15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35">
      <c r="A3414" s="15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35">
      <c r="A3415" s="15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35">
      <c r="A3416" s="15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35">
      <c r="A3417" s="15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35">
      <c r="A3418" s="15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35">
      <c r="A3419" s="15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35">
      <c r="A3420" s="15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35">
      <c r="A3421" s="15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35">
      <c r="A3422" s="15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35">
      <c r="A3423" s="15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35">
      <c r="A3424" s="15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35">
      <c r="A3425" s="15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35">
      <c r="A3426" s="15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35">
      <c r="A3427" s="15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35">
      <c r="A3428" s="15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35">
      <c r="A3429" s="15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35">
      <c r="A3430" s="15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35">
      <c r="A3431" s="15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35">
      <c r="A3432" s="15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35">
      <c r="A3433" s="15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35">
      <c r="A3434" s="15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35">
      <c r="A3435" s="15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35">
      <c r="A3436" s="15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35">
      <c r="A3437" s="15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35">
      <c r="A3438" s="15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35">
      <c r="A3439" s="15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35">
      <c r="A3440" s="15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35">
      <c r="A3441" s="15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35">
      <c r="A3442" s="15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35">
      <c r="A3443" s="15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35">
      <c r="A3444" s="15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35">
      <c r="A3445" s="15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35">
      <c r="A3446" s="15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35">
      <c r="A3447" s="15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35">
      <c r="A3448" s="15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35">
      <c r="A3449" s="15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35">
      <c r="A3450" s="15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35">
      <c r="A3451" s="15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35">
      <c r="A3452" s="15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35">
      <c r="A3453" s="15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35">
      <c r="A3454" s="15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35">
      <c r="A3455" s="15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35">
      <c r="A3456" s="15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35">
      <c r="A3457" s="15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35">
      <c r="A3458" s="15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35">
      <c r="A3459" s="15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35">
      <c r="A3460" s="15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35">
      <c r="A3461" s="15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35">
      <c r="A3462" s="15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35">
      <c r="A3463" s="15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35">
      <c r="A3464" s="15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35">
      <c r="A3465" s="15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35">
      <c r="A3466" s="15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35">
      <c r="A3467" s="15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35">
      <c r="A3468" s="15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35">
      <c r="A3469" s="15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35">
      <c r="A3470" s="15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35">
      <c r="A3471" s="15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35">
      <c r="A3472" s="15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35">
      <c r="A3473" s="15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35">
      <c r="A3474" s="15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35">
      <c r="A3475" s="15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35">
      <c r="A3476" s="15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35">
      <c r="A3477" s="15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35">
      <c r="A3478" s="15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35">
      <c r="A3479" s="15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35">
      <c r="A3480" s="15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35">
      <c r="A3481" s="15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35">
      <c r="A3482" s="15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35">
      <c r="A3483" s="15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35">
      <c r="A3484" s="15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35">
      <c r="A3485" s="15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35">
      <c r="A3486" s="15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35">
      <c r="A3487" s="15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35">
      <c r="A3488" s="15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35">
      <c r="A3489" s="15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35">
      <c r="A3490" s="15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35">
      <c r="A3491" s="15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35">
      <c r="A3492" s="15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35">
      <c r="A3493" s="15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35">
      <c r="A3494" s="15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35">
      <c r="A3495" s="15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35">
      <c r="A3496" s="15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35">
      <c r="A3497" s="15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35">
      <c r="A3498" s="15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35">
      <c r="A3499" s="15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35">
      <c r="A3500" s="15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35">
      <c r="A3501" s="15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35">
      <c r="A3502" s="15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35">
      <c r="A3503" s="15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35">
      <c r="A3504" s="15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35">
      <c r="A3505" s="15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35">
      <c r="A3506" s="15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35">
      <c r="A3507" s="15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35">
      <c r="A3508" s="15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35">
      <c r="A3509" s="15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35">
      <c r="A3510" s="15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35">
      <c r="A3511" s="15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35">
      <c r="A3512" s="15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35">
      <c r="A3513" s="15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35">
      <c r="A3514" s="15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35">
      <c r="A3515" s="15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35">
      <c r="A3516" s="15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35">
      <c r="A3517" s="15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35">
      <c r="A3518" s="15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35">
      <c r="A3519" s="15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35">
      <c r="A3520" s="15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35">
      <c r="A3521" s="15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35">
      <c r="A3522" s="15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35">
      <c r="A3523" s="15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35">
      <c r="A3524" s="15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35">
      <c r="A3525" s="15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35">
      <c r="A3526" s="15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35">
      <c r="A3527" s="15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35">
      <c r="A3528" s="15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35">
      <c r="A3529" s="15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35">
      <c r="A3530" s="15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35">
      <c r="A3531" s="15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35">
      <c r="A3532" s="15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35">
      <c r="A3533" s="15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35">
      <c r="A3534" s="15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35">
      <c r="A3535" s="15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35">
      <c r="A3536" s="15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35">
      <c r="A3537" s="15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35">
      <c r="A3538" s="15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35">
      <c r="A3539" s="15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35">
      <c r="A3540" s="15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35">
      <c r="A3541" s="15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35">
      <c r="A3542" s="15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35">
      <c r="A3543" s="15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35">
      <c r="A3544" s="15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35">
      <c r="A3545" s="15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35">
      <c r="A3546" s="15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35">
      <c r="A3547" s="15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35">
      <c r="A3548" s="15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35">
      <c r="A3549" s="15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35">
      <c r="A3550" s="15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35">
      <c r="A3551" s="15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35">
      <c r="A3552" s="15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35">
      <c r="A3553" s="15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35">
      <c r="A3554" s="15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35">
      <c r="A3555" s="15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35">
      <c r="A3556" s="15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35">
      <c r="A3557" s="15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35">
      <c r="A3558" s="15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35">
      <c r="A3559" s="15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35">
      <c r="A3560" s="15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35">
      <c r="A3561" s="15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35">
      <c r="A3562" s="15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35">
      <c r="A3563" s="15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35">
      <c r="A3564" s="15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35">
      <c r="A3565" s="15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35">
      <c r="A3566" s="15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35">
      <c r="A3567" s="15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35">
      <c r="A3568" s="15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35">
      <c r="A3569" s="15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35">
      <c r="A3570" s="15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35">
      <c r="A3571" s="15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35">
      <c r="A3572" s="15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35">
      <c r="A3573" s="15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35">
      <c r="A3574" s="15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35">
      <c r="A3575" s="15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35">
      <c r="A3576" s="15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35">
      <c r="A3577" s="15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35">
      <c r="A3578" s="15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35">
      <c r="A3579" s="15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35">
      <c r="A3580" s="15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35">
      <c r="A3581" s="15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35">
      <c r="A3582" s="15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35">
      <c r="A3583" s="15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35">
      <c r="A3584" s="15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35">
      <c r="A3585" s="15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35">
      <c r="A3586" s="15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35">
      <c r="A3587" s="15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35">
      <c r="A3588" s="15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35">
      <c r="A3589" s="15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35">
      <c r="A3590" s="15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35">
      <c r="A3591" s="15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35">
      <c r="A3592" s="15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35">
      <c r="A3593" s="15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35">
      <c r="A3594" s="15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35">
      <c r="A3595" s="15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35">
      <c r="A3596" s="15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35">
      <c r="A3597" s="15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35">
      <c r="A3598" s="15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35">
      <c r="A3599" s="15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35">
      <c r="A3600" s="15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35">
      <c r="A3601" s="15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35">
      <c r="A3602" s="15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35">
      <c r="A3603" s="15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35">
      <c r="A3604" s="15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35">
      <c r="A3605" s="15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35">
      <c r="A3606" s="15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35">
      <c r="A3607" s="15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35">
      <c r="A3608" s="15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35">
      <c r="A3609" s="15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35">
      <c r="A3610" s="15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35">
      <c r="A3611" s="15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35">
      <c r="A3612" s="15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35">
      <c r="A3613" s="15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35">
      <c r="A3614" s="15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35">
      <c r="A3615" s="15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35">
      <c r="A3616" s="15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35">
      <c r="A3617" s="15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35">
      <c r="A3618" s="15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35">
      <c r="A3619" s="15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35">
      <c r="A3620" s="15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35">
      <c r="A3621" s="15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35">
      <c r="A3622" s="15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35">
      <c r="A3623" s="15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35">
      <c r="A3624" s="15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35">
      <c r="A3625" s="15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35">
      <c r="A3626" s="15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35">
      <c r="A3627" s="15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35">
      <c r="A3628" s="15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35">
      <c r="A3629" s="15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35">
      <c r="A3630" s="15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35">
      <c r="A3631" s="15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35">
      <c r="A3632" s="15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35">
      <c r="A3633" s="15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35">
      <c r="A3634" s="15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35">
      <c r="A3635" s="15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35">
      <c r="A3636" s="15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35">
      <c r="A3637" s="15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35">
      <c r="A3638" s="15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35">
      <c r="A3639" s="15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35">
      <c r="A3640" s="15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35">
      <c r="A3641" s="15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35">
      <c r="A3642" s="15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35">
      <c r="A3643" s="15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35">
      <c r="A3644" s="15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35">
      <c r="A3645" s="15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35">
      <c r="A3646" s="15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35">
      <c r="A3647" s="15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35">
      <c r="A3648" s="15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35">
      <c r="A3649" s="15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35">
      <c r="A3650" s="15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35">
      <c r="A3651" s="15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35">
      <c r="A3652" s="15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35">
      <c r="A3653" s="15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35">
      <c r="A3654" s="15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35">
      <c r="A3655" s="15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35">
      <c r="A3656" s="15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35">
      <c r="A3657" s="15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35">
      <c r="A3658" s="15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35">
      <c r="A3659" s="15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35">
      <c r="A3660" s="15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35">
      <c r="A3661" s="15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35">
      <c r="A3662" s="15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35">
      <c r="A3663" s="15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35">
      <c r="A3664" s="15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35">
      <c r="A3665" s="15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35">
      <c r="A3666" s="15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35">
      <c r="A3667" s="15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35">
      <c r="A3668" s="15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35">
      <c r="A3669" s="15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35">
      <c r="A3670" s="15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35">
      <c r="A3671" s="15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35">
      <c r="A3672" s="15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35">
      <c r="A3673" s="15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35">
      <c r="A3674" s="15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35">
      <c r="A3675" s="15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35">
      <c r="A3676" s="15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35">
      <c r="A3677" s="15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35">
      <c r="A3678" s="15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35">
      <c r="A3679" s="15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35">
      <c r="A3680" s="15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35">
      <c r="A3681" s="15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35">
      <c r="A3682" s="15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35">
      <c r="A3683" s="15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35">
      <c r="A3684" s="15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35">
      <c r="A3685" s="15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35">
      <c r="A3686" s="15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35">
      <c r="A3687" s="15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35">
      <c r="A3688" s="15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35">
      <c r="A3689" s="15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35">
      <c r="A3690" s="15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35">
      <c r="A3691" s="15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35">
      <c r="A3692" s="15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35">
      <c r="A3693" s="15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35">
      <c r="A3694" s="15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35">
      <c r="A3695" s="15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35">
      <c r="A3696" s="15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35">
      <c r="A3697" s="15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35">
      <c r="A3698" s="15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35">
      <c r="A3699" s="15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35">
      <c r="A3700" s="15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35">
      <c r="A3701" s="15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35">
      <c r="A3702" s="15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35">
      <c r="A3703" s="15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35">
      <c r="A3704" s="15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35">
      <c r="A3705" s="15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35">
      <c r="A3706" s="15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35">
      <c r="A3707" s="15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35">
      <c r="A3708" s="15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35">
      <c r="A3709" s="15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35">
      <c r="A3710" s="15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35">
      <c r="A3711" s="15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35">
      <c r="A3712" s="15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35">
      <c r="A3713" s="15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35">
      <c r="A3714" s="15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35">
      <c r="A3715" s="15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35">
      <c r="A3716" s="15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35">
      <c r="A3717" s="15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35">
      <c r="A3718" s="15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35">
      <c r="A3719" s="15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35">
      <c r="A3720" s="15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35">
      <c r="A3721" s="15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35">
      <c r="A3722" s="15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35">
      <c r="A3723" s="15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35">
      <c r="A3724" s="15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35">
      <c r="A3725" s="15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35">
      <c r="A3726" s="15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35">
      <c r="A3727" s="15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35">
      <c r="A3728" s="15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35">
      <c r="A3729" s="15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35">
      <c r="A3730" s="15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35">
      <c r="A3731" s="15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35">
      <c r="A3732" s="15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35">
      <c r="A3733" s="15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35">
      <c r="A3734" s="15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35">
      <c r="A3735" s="15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35">
      <c r="A3736" s="15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35">
      <c r="A3737" s="15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35">
      <c r="A3738" s="15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35">
      <c r="A3739" s="15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35">
      <c r="A3740" s="15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35">
      <c r="A3741" s="15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35">
      <c r="A3742" s="15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35">
      <c r="A3743" s="15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35">
      <c r="A3744" s="15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35">
      <c r="A3745" s="15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35">
      <c r="A3746" s="15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35">
      <c r="A3747" s="15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35">
      <c r="A3748" s="15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35">
      <c r="A3749" s="15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35">
      <c r="A3750" s="15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35">
      <c r="A3751" s="15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35">
      <c r="A3752" s="15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35">
      <c r="A3753" s="15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35">
      <c r="A3754" s="15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35">
      <c r="A3755" s="15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35">
      <c r="A3756" s="15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35">
      <c r="A3757" s="15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35">
      <c r="A3758" s="15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35">
      <c r="A3759" s="15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35">
      <c r="A3760" s="15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35">
      <c r="A3761" s="15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35">
      <c r="A3762" s="15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35">
      <c r="A3763" s="15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35">
      <c r="A3764" s="15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35">
      <c r="A3765" s="15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35">
      <c r="A3766" s="15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35">
      <c r="A3767" s="15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35">
      <c r="A3768" s="15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35">
      <c r="A3769" s="15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35">
      <c r="A3770" s="15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35">
      <c r="A3771" s="15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35">
      <c r="A3772" s="15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35">
      <c r="A3773" s="15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35">
      <c r="A3774" s="15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35">
      <c r="A3775" s="15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35">
      <c r="A3776" s="15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35">
      <c r="A3777" s="15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35">
      <c r="A3778" s="15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35">
      <c r="A3779" s="15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35">
      <c r="A3780" s="15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35">
      <c r="A3781" s="15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35">
      <c r="A3782" s="15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35">
      <c r="A3783" s="15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35">
      <c r="A3784" s="15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35">
      <c r="A3785" s="15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35">
      <c r="A3786" s="15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35">
      <c r="A3787" s="15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35">
      <c r="A3788" s="15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35">
      <c r="A3789" s="15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35">
      <c r="A3790" s="15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35">
      <c r="A3791" s="15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35">
      <c r="A3792" s="15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35">
      <c r="A3793" s="15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35">
      <c r="A3794" s="15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35">
      <c r="A3795" s="15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35">
      <c r="A3796" s="15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35">
      <c r="A3797" s="15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35">
      <c r="A3798" s="15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35">
      <c r="A3799" s="15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35">
      <c r="A3800" s="15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35">
      <c r="A3801" s="15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35">
      <c r="A3802" s="15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35">
      <c r="A3803" s="15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35">
      <c r="A3804" s="15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35">
      <c r="A3805" s="15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35">
      <c r="A3806" s="15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35">
      <c r="A3807" s="15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35">
      <c r="A3808" s="15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35">
      <c r="A3809" s="15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35">
      <c r="A3810" s="15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35">
      <c r="A3811" s="15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35">
      <c r="A3812" s="15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35">
      <c r="A3813" s="15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35">
      <c r="A3814" s="15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35">
      <c r="A3815" s="15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35">
      <c r="A3816" s="15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35">
      <c r="A3817" s="15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35">
      <c r="A3818" s="15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35">
      <c r="A3819" s="15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35">
      <c r="A3820" s="15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35">
      <c r="A3821" s="15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35">
      <c r="A3822" s="15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35">
      <c r="A3823" s="15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35">
      <c r="A3824" s="15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35">
      <c r="A3825" s="15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35">
      <c r="A3826" s="15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35">
      <c r="A3827" s="15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35">
      <c r="A3828" s="15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35">
      <c r="A3829" s="15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35">
      <c r="A3830" s="15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35">
      <c r="A3831" s="15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35">
      <c r="A3832" s="15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35">
      <c r="A3833" s="15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35">
      <c r="A3834" s="15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35">
      <c r="A3835" s="15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35">
      <c r="A3836" s="15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35">
      <c r="A3837" s="15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35">
      <c r="A3838" s="15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35">
      <c r="A3839" s="15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35">
      <c r="A3840" s="15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35">
      <c r="A3841" s="15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35">
      <c r="A3842" s="15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35">
      <c r="A3843" s="15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35">
      <c r="A3844" s="15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35">
      <c r="A3845" s="15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35">
      <c r="A3846" s="15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35">
      <c r="A3847" s="15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35">
      <c r="A3848" s="15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35">
      <c r="A3849" s="15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35">
      <c r="A3850" s="15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35">
      <c r="A3851" s="15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35">
      <c r="A3852" s="15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35">
      <c r="A3853" s="15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35">
      <c r="A3854" s="15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35">
      <c r="A3855" s="15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35">
      <c r="A3856" s="15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35">
      <c r="A3857" s="15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35">
      <c r="A3858" s="15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35">
      <c r="A3859" s="15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35">
      <c r="A3860" s="15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35">
      <c r="A3861" s="15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35">
      <c r="A3862" s="15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35">
      <c r="A3863" s="15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35">
      <c r="A3864" s="15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35">
      <c r="A3865" s="15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35">
      <c r="A3866" s="15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35">
      <c r="A3867" s="15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35">
      <c r="A3868" s="15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35">
      <c r="A3869" s="15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35">
      <c r="A3870" s="15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35">
      <c r="A3871" s="15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35">
      <c r="A3872" s="15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35">
      <c r="A3873" s="15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35">
      <c r="A3874" s="15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35">
      <c r="A3875" s="15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35">
      <c r="A3876" s="15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35">
      <c r="A3877" s="15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35">
      <c r="A3878" s="15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35">
      <c r="A3879" s="15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35">
      <c r="A3880" s="15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35">
      <c r="A3881" s="15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35">
      <c r="A3882" s="15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35">
      <c r="A3883" s="15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35">
      <c r="A3884" s="15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35">
      <c r="A3885" s="15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35">
      <c r="A3886" s="15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35">
      <c r="A3887" s="15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35">
      <c r="A3888" s="15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35">
      <c r="A3889" s="15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35">
      <c r="A3890" s="15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35">
      <c r="A3891" s="15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35">
      <c r="A3892" s="15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35">
      <c r="A3893" s="15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35">
      <c r="A3894" s="15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35">
      <c r="A3895" s="15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35">
      <c r="A3896" s="15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35">
      <c r="A3897" s="15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35">
      <c r="A3898" s="15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35">
      <c r="A3899" s="15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35">
      <c r="A3900" s="15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35">
      <c r="A3901" s="15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35">
      <c r="A3902" s="15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35">
      <c r="A3903" s="15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35">
      <c r="A3904" s="15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35">
      <c r="A3905" s="15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35">
      <c r="A3906" s="15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35">
      <c r="A3907" s="15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35">
      <c r="A3908" s="15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35">
      <c r="A3909" s="15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35">
      <c r="A3910" s="15"/>
    </row>
    <row r="3911" spans="1:9" x14ac:dyDescent="0.35">
      <c r="A3911" s="15"/>
    </row>
    <row r="3912" spans="1:9" x14ac:dyDescent="0.35">
      <c r="A3912" s="15"/>
    </row>
    <row r="3913" spans="1:9" x14ac:dyDescent="0.35">
      <c r="A3913" s="15"/>
    </row>
    <row r="3914" spans="1:9" x14ac:dyDescent="0.35">
      <c r="A3914" s="15"/>
    </row>
    <row r="3915" spans="1:9" x14ac:dyDescent="0.35">
      <c r="A3915" s="15"/>
    </row>
    <row r="3916" spans="1:9" x14ac:dyDescent="0.35">
      <c r="A3916" s="15"/>
    </row>
    <row r="3917" spans="1:9" x14ac:dyDescent="0.35">
      <c r="A3917" s="15"/>
    </row>
    <row r="3918" spans="1:9" x14ac:dyDescent="0.35">
      <c r="A3918" s="15"/>
    </row>
    <row r="3919" spans="1:9" x14ac:dyDescent="0.35">
      <c r="A3919" s="15"/>
    </row>
    <row r="3920" spans="1:9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I1" sqref="A1:I1048576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_xll.BDH(B$2,B$1,"1/1/2010",TODAY(),"Dir=V","Dts=S","Sort=D","Quote=C","QtTyp=Y","Days=All","Per=d","DtFmt=D","Fill=P","cols=2;rows=3907")</f>
        <v>#NAME?</v>
      </c>
      <c r="B3">
        <v>2.1349999999999998</v>
      </c>
      <c r="C3" t="e">
        <f ca="1">_xll.BDH(C$2,C$1,"1/1/2010",TODAY(),"Dir=V","Dts=H","Sort=D","Quote=C","QtTyp=Y","Days=All","Per=d","DtFmt=D","Fill=P","cols=1;rows=3907")</f>
        <v>#NAME?</v>
      </c>
      <c r="D3" t="e">
        <f ca="1">_xll.BDH(D$2,D$1,"1/1/2010",TODAY(),"Dir=V","Dts=H","Sort=D","Quote=C","QtTyp=Y","Days=All","Per=d","DtFmt=D","Fill=P","cols=1;rows=3907")</f>
        <v>#NAME?</v>
      </c>
      <c r="E3" t="e">
        <f ca="1">_xll.BDH(E$2,E$1,"1/1/2010",TODAY(),"Dir=V","Dts=H","Sort=D","Quote=C","QtTyp=Y","Days=All","Per=d","DtFmt=D","Fill=P","cols=1;rows=3907")</f>
        <v>#NAME?</v>
      </c>
      <c r="F3" t="e">
        <f ca="1">_xll.BDH(F$2,F$1,"1/1/2010",TODAY(),"Dir=V","Dts=H","Sort=D","Quote=C","QtTyp=Y","Days=All","Per=d","DtFmt=D","Fill=P","cols=1;rows=3907")</f>
        <v>#NAME?</v>
      </c>
      <c r="G3" t="e">
        <f ca="1">_xll.BDH(G$2,G$1,"1/1/2010",TODAY(),"Dir=V","Dts=H","Sort=D","Quote=C","QtTyp=Y","Days=All","Per=d","DtFmt=D","Fill=P","cols=1;rows=3907")</f>
        <v>#NAME?</v>
      </c>
      <c r="H3" t="e">
        <f ca="1">_xll.BDH(H$2,H$1,"1/1/2010",TODAY(),"Dir=V","Dts=H","Sort=D","Quote=C","QtTyp=Y","Days=All","Per=d","DtFmt=D","Fill=P","cols=1;rows=3907")</f>
        <v>#NAME?</v>
      </c>
      <c r="I3" t="e">
        <f ca="1">_xll.BDH(I$2,I$1,"1/1/2010",TODAY(),"Dir=V","Dts=H","Sort=D","Quote=C","QtTyp=Y","Days=All","Per=d","DtFmt=D","Fill=P","cols=1;rows=3907")</f>
        <v>#NAME?</v>
      </c>
    </row>
    <row r="4" spans="1:9" x14ac:dyDescent="0.35">
      <c r="A4" s="2">
        <v>44084</v>
      </c>
      <c r="B4">
        <v>2.133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35">
      <c r="A5" s="2">
        <v>44083</v>
      </c>
      <c r="B5">
        <v>2.1244999999999998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35">
      <c r="A6" s="2">
        <v>44082</v>
      </c>
      <c r="B6">
        <v>2.1030000000000002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35">
      <c r="A7" s="2">
        <v>44081</v>
      </c>
      <c r="B7">
        <v>2.1040000000000001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35">
      <c r="A8" s="2">
        <v>44080</v>
      </c>
      <c r="B8">
        <v>2.0878000000000001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35">
      <c r="A9" s="2">
        <v>44079</v>
      </c>
      <c r="B9">
        <v>2.0878000000000001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35">
      <c r="A10" s="2">
        <v>44078</v>
      </c>
      <c r="B10">
        <v>2.0878000000000001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35">
      <c r="A11" s="2">
        <v>44077</v>
      </c>
      <c r="B11">
        <v>2.0735000000000001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35">
      <c r="A12" s="2">
        <v>44076</v>
      </c>
      <c r="B12">
        <v>2.0870000000000002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35">
      <c r="A13" s="2">
        <v>44075</v>
      </c>
      <c r="B13">
        <v>2.1219999999999999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35">
      <c r="A14" s="2">
        <v>44074</v>
      </c>
      <c r="B14">
        <v>2.1390000000000002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35">
      <c r="A15" s="2">
        <v>44073</v>
      </c>
      <c r="B15">
        <v>2.1332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35">
      <c r="A16" s="2">
        <v>44072</v>
      </c>
      <c r="B16">
        <v>2.1332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35">
      <c r="A17" s="2">
        <v>44071</v>
      </c>
      <c r="B17">
        <v>2.1332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35">
      <c r="A18" s="2">
        <v>44070</v>
      </c>
      <c r="B18">
        <v>2.0739999999999998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35">
      <c r="A19" s="2">
        <v>44069</v>
      </c>
      <c r="B19">
        <v>2.0350000000000001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35">
      <c r="A20" s="2">
        <v>44068</v>
      </c>
      <c r="B20">
        <v>2.0205000000000002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35">
      <c r="A21" s="2">
        <v>44067</v>
      </c>
      <c r="B21">
        <v>1.998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35">
      <c r="A22" s="2">
        <v>44066</v>
      </c>
      <c r="B22">
        <v>1.9388999999999998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35">
      <c r="A23" s="2">
        <v>44065</v>
      </c>
      <c r="B23">
        <v>1.9388999999999998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35">
      <c r="A24" s="2">
        <v>44064</v>
      </c>
      <c r="B24">
        <v>1.9388999999999998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35">
      <c r="A25" s="2">
        <v>44063</v>
      </c>
      <c r="B25">
        <v>1.9489999999999998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35">
      <c r="A26" s="2">
        <v>44062</v>
      </c>
      <c r="B26">
        <v>1.9870000000000001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35">
      <c r="A27" s="2">
        <v>44061</v>
      </c>
      <c r="B27">
        <v>2.0110000000000001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35">
      <c r="A28" s="2">
        <v>44060</v>
      </c>
      <c r="B28">
        <v>1.974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35">
      <c r="A29" s="2">
        <v>44059</v>
      </c>
      <c r="B29">
        <v>1.9437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35">
      <c r="A30" s="2">
        <v>44058</v>
      </c>
      <c r="B30">
        <v>1.9437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35">
      <c r="A31" s="2">
        <v>44057</v>
      </c>
      <c r="B31">
        <v>1.9437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35">
      <c r="A32" s="2">
        <v>44056</v>
      </c>
      <c r="B32">
        <v>1.9689999999999999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35">
      <c r="A33" s="2">
        <v>44055</v>
      </c>
      <c r="B33">
        <v>1.9689999999999999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35">
      <c r="A34" s="2">
        <v>44054</v>
      </c>
      <c r="B34">
        <v>1.95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35">
      <c r="A35" s="2">
        <v>44053</v>
      </c>
      <c r="B35">
        <v>1.9449999999999998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35">
      <c r="A36" s="2">
        <v>44052</v>
      </c>
      <c r="B36">
        <v>1.9529000000000001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35">
      <c r="A37" s="2">
        <v>44051</v>
      </c>
      <c r="B37">
        <v>1.9529000000000001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35">
      <c r="A38" s="2">
        <v>44050</v>
      </c>
      <c r="B38">
        <v>1.9529000000000001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35">
      <c r="A39" s="2">
        <v>44049</v>
      </c>
      <c r="B39">
        <v>1.9330000000000001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35">
      <c r="A40" s="2">
        <v>44048</v>
      </c>
      <c r="B40">
        <v>1.917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35">
      <c r="A41" s="2">
        <v>44047</v>
      </c>
      <c r="B41">
        <v>1.8820000000000001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35">
      <c r="A42" s="2">
        <v>44046</v>
      </c>
      <c r="B42">
        <v>1.8839999999999999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35">
      <c r="A43" s="2">
        <v>44045</v>
      </c>
      <c r="B43">
        <v>1.8727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35">
      <c r="A44" s="2">
        <v>44044</v>
      </c>
      <c r="B44">
        <v>1.8727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35">
      <c r="A45" s="2">
        <v>44043</v>
      </c>
      <c r="B45">
        <v>1.8727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35">
      <c r="A46" s="2">
        <v>44042</v>
      </c>
      <c r="B46">
        <v>1.8559999999999999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35">
      <c r="A47" s="2">
        <v>44041</v>
      </c>
      <c r="B47">
        <v>1.8780000000000001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35">
      <c r="A48" s="2">
        <v>44040</v>
      </c>
      <c r="B48">
        <v>1.8479999999999999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35">
      <c r="A49" s="2">
        <v>44039</v>
      </c>
      <c r="B49">
        <v>1.8505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35">
      <c r="A50" s="2">
        <v>44038</v>
      </c>
      <c r="B50">
        <v>1.8723999999999998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35">
      <c r="A51" s="2">
        <v>44037</v>
      </c>
      <c r="B51">
        <v>1.8723999999999998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35">
      <c r="A52" s="2">
        <v>44036</v>
      </c>
      <c r="B52">
        <v>1.8723999999999998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35">
      <c r="A53" s="2">
        <v>44035</v>
      </c>
      <c r="B53">
        <v>1.8519999999999999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35">
      <c r="A54" s="2">
        <v>44034</v>
      </c>
      <c r="B54">
        <v>1.8759999999999999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35">
      <c r="A55" s="2">
        <v>44033</v>
      </c>
      <c r="B55">
        <v>1.8759999999999999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35">
      <c r="A56" s="2">
        <v>44032</v>
      </c>
      <c r="B56">
        <v>1.845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35">
      <c r="A57" s="2">
        <v>44031</v>
      </c>
      <c r="B57">
        <v>1.8685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35">
      <c r="A58" s="2">
        <v>44030</v>
      </c>
      <c r="B58">
        <v>1.8685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35">
      <c r="A59" s="2">
        <v>44029</v>
      </c>
      <c r="B59">
        <v>1.8685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35">
      <c r="A60" s="2">
        <v>44028</v>
      </c>
      <c r="B60">
        <v>1.8180000000000001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35">
      <c r="A61" s="2">
        <v>44027</v>
      </c>
      <c r="B61">
        <v>1.8180000000000001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35">
      <c r="A62" s="2">
        <v>44026</v>
      </c>
      <c r="B62">
        <v>1.8340000000000001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35">
      <c r="A63" s="2">
        <v>44025</v>
      </c>
      <c r="B63">
        <v>1.8439999999999999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35">
      <c r="A64" s="2">
        <v>44024</v>
      </c>
      <c r="B64">
        <v>1.8014999999999999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35">
      <c r="A65" s="2">
        <v>44023</v>
      </c>
      <c r="B65">
        <v>1.8014999999999999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35">
      <c r="A66" s="2">
        <v>44022</v>
      </c>
      <c r="B66">
        <v>1.8014999999999999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35">
      <c r="A67" s="2">
        <v>44021</v>
      </c>
      <c r="B67">
        <v>1.819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35">
      <c r="A68" s="2">
        <v>44020</v>
      </c>
      <c r="B68">
        <v>1.8460000000000001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35">
      <c r="A69" s="2">
        <v>44019</v>
      </c>
      <c r="B69">
        <v>1.861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35">
      <c r="A70" s="2">
        <v>44018</v>
      </c>
      <c r="B70">
        <v>1.891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35">
      <c r="A71" s="2">
        <v>44017</v>
      </c>
      <c r="B71">
        <v>1.917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35">
      <c r="A72" s="2">
        <v>44016</v>
      </c>
      <c r="B72">
        <v>1.917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35">
      <c r="A73" s="2">
        <v>44015</v>
      </c>
      <c r="B73">
        <v>1.917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35">
      <c r="A74" s="2">
        <v>44014</v>
      </c>
      <c r="B74">
        <v>1.881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35">
      <c r="A75" s="2">
        <v>44013</v>
      </c>
      <c r="B75">
        <v>1.839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35">
      <c r="A76" s="2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35">
      <c r="A77" s="2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35">
      <c r="A78" s="2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35">
      <c r="A79" s="2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35">
      <c r="A80" s="2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35">
      <c r="A81" s="2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35">
      <c r="A82" s="2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35">
      <c r="A83" s="2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35">
      <c r="A84" s="2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35">
      <c r="A85" s="2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35">
      <c r="A86" s="2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35">
      <c r="A87" s="2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35">
      <c r="A88" s="2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35">
      <c r="A89" s="2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35">
      <c r="A90" s="2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35">
      <c r="A91" s="2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35">
      <c r="A92" s="2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35">
      <c r="A93" s="2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35">
      <c r="A94" s="2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35">
      <c r="A95" s="2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35">
      <c r="A96" s="2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35">
      <c r="A97" s="2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35">
      <c r="A98" s="2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35">
      <c r="A99" s="2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35">
      <c r="A100" s="2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35">
      <c r="A101" s="2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35">
      <c r="A102" s="2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35">
      <c r="A103" s="2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35">
      <c r="A104" s="2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35">
      <c r="A105" s="2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35">
      <c r="A106" s="2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35">
      <c r="A107" s="2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35">
      <c r="A108" s="2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35">
      <c r="A109" s="2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35">
      <c r="A110" s="2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35">
      <c r="A111" s="2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35">
      <c r="A112" s="2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35">
      <c r="A113" s="2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35">
      <c r="A114" s="2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35">
      <c r="A115" s="2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35">
      <c r="A116" s="2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35">
      <c r="A117" s="2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35">
      <c r="A118" s="2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35">
      <c r="A119" s="2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35">
      <c r="A120" s="2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35">
      <c r="A121" s="2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35">
      <c r="A122" s="2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35">
      <c r="A123" s="2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35">
      <c r="A124" s="2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35">
      <c r="A125" s="2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35">
      <c r="A126" s="2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35">
      <c r="A127" s="2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35">
      <c r="A128" s="2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35">
      <c r="A129" s="2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35">
      <c r="A130" s="2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35">
      <c r="A131" s="2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35">
      <c r="A132" s="2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35">
      <c r="A133" s="2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35">
      <c r="A134" s="2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35">
      <c r="A135" s="2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35">
      <c r="A136" s="2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35">
      <c r="A137" s="2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35">
      <c r="A138" s="2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35">
      <c r="A139" s="2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35">
      <c r="A140" s="2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35">
      <c r="A141" s="2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35">
      <c r="A142" s="2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35">
      <c r="A143" s="2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35">
      <c r="A144" s="2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35">
      <c r="A145" s="2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35">
      <c r="A146" s="2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35">
      <c r="A147" s="2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35">
      <c r="A148" s="2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35">
      <c r="A149" s="2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35">
      <c r="A150" s="2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35">
      <c r="A151" s="2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35">
      <c r="A152" s="2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35">
      <c r="A153" s="2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35">
      <c r="A154" s="2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35">
      <c r="A155" s="2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35">
      <c r="A156" s="2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35">
      <c r="A157" s="2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35">
      <c r="A158" s="2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35">
      <c r="A159" s="2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35">
      <c r="A160" s="2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35">
      <c r="A161" s="2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35">
      <c r="A162" s="2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35">
      <c r="A163" s="2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35">
      <c r="A164" s="2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35">
      <c r="A165" s="2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35">
      <c r="A166" s="2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35">
      <c r="A167" s="2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35">
      <c r="A168" s="2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35">
      <c r="A169" s="2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35">
      <c r="A170" s="2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35">
      <c r="A171" s="2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35">
      <c r="A172" s="2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35">
      <c r="A173" s="2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35">
      <c r="A174" s="2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35">
      <c r="A175" s="2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35">
      <c r="A176" s="2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35">
      <c r="A177" s="2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35">
      <c r="A178" s="2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35">
      <c r="A179" s="2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35">
      <c r="A180" s="2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35">
      <c r="A181" s="2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35">
      <c r="A182" s="2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35">
      <c r="A183" s="2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35">
      <c r="A184" s="2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35">
      <c r="A185" s="2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35">
      <c r="A186" s="2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35">
      <c r="A187" s="2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35">
      <c r="A188" s="2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35">
      <c r="A189" s="2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35">
      <c r="A190" s="2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35">
      <c r="A191" s="2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35">
      <c r="A192" s="2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35">
      <c r="A193" s="2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35">
      <c r="A194" s="2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35">
      <c r="A195" s="2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35">
      <c r="A196" s="2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35">
      <c r="A197" s="2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35">
      <c r="A198" s="2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35">
      <c r="A199" s="2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35">
      <c r="A200" s="2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35">
      <c r="A201" s="2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35">
      <c r="A202" s="2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35">
      <c r="A203" s="2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35">
      <c r="A204" s="2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35">
      <c r="A205" s="2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35">
      <c r="A206" s="2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35">
      <c r="A207" s="2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35">
      <c r="A208" s="2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35">
      <c r="A209" s="2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35">
      <c r="A210" s="2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35">
      <c r="A211" s="2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35">
      <c r="A212" s="2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35">
      <c r="A213" s="2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35">
      <c r="A214" s="2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35">
      <c r="A215" s="2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35">
      <c r="A216" s="2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35">
      <c r="A217" s="2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35">
      <c r="A218" s="2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35">
      <c r="A219" s="2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35">
      <c r="A220" s="2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35">
      <c r="A221" s="2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35">
      <c r="A222" s="2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35">
      <c r="A223" s="2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35">
      <c r="A224" s="2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35">
      <c r="A225" s="2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35">
      <c r="A226" s="2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35">
      <c r="A227" s="2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35">
      <c r="A228" s="2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35">
      <c r="A229" s="2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35">
      <c r="A230" s="2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35">
      <c r="A231" s="2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35">
      <c r="A232" s="2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35">
      <c r="A233" s="2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35">
      <c r="A234" s="2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35">
      <c r="A235" s="2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35">
      <c r="A236" s="2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35">
      <c r="A237" s="2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35">
      <c r="A238" s="2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35">
      <c r="A239" s="2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35">
      <c r="A240" s="2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35">
      <c r="A241" s="2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35">
      <c r="A242" s="2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35">
      <c r="A243" s="2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35">
      <c r="A244" s="2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35">
      <c r="A245" s="2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35">
      <c r="A246" s="2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35">
      <c r="A247" s="2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35">
      <c r="A248" s="2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35">
      <c r="A249" s="2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35">
      <c r="A250" s="2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35">
      <c r="A251" s="2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35">
      <c r="A252" s="2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35">
      <c r="A253" s="2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35">
      <c r="A254" s="2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35">
      <c r="A255" s="2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35">
      <c r="A256" s="2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35">
      <c r="A257" s="2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35">
      <c r="A258" s="2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35">
      <c r="A259" s="2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35">
      <c r="A260" s="2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35">
      <c r="A261" s="2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35">
      <c r="A262" s="2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35">
      <c r="A263" s="2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35">
      <c r="A264" s="2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35">
      <c r="A265" s="2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35">
      <c r="A266" s="2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35">
      <c r="A267" s="2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35">
      <c r="A268" s="2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35">
      <c r="A269" s="2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35">
      <c r="A270" s="2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35">
      <c r="A271" s="2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35">
      <c r="A272" s="2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35">
      <c r="A273" s="2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35">
      <c r="A274" s="2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35">
      <c r="A275" s="2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35">
      <c r="A276" s="2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35">
      <c r="A277" s="2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35">
      <c r="A278" s="2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35">
      <c r="A279" s="2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35">
      <c r="A280" s="2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35">
      <c r="A281" s="2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35">
      <c r="A282" s="2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35">
      <c r="A283" s="2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35">
      <c r="A284" s="2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35">
      <c r="A285" s="2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35">
      <c r="A286" s="2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35">
      <c r="A287" s="2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35">
      <c r="A288" s="2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35">
      <c r="A289" s="2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35">
      <c r="A290" s="2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35">
      <c r="A291" s="2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35">
      <c r="A292" s="2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35">
      <c r="A293" s="2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35">
      <c r="A294" s="2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35">
      <c r="A295" s="2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35">
      <c r="A296" s="2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35">
      <c r="A297" s="2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35">
      <c r="A298" s="2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35">
      <c r="A299" s="2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35">
      <c r="A300" s="2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35">
      <c r="A301" s="2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35">
      <c r="A302" s="2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35">
      <c r="A303" s="2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35">
      <c r="A304" s="2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35">
      <c r="A305" s="2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35">
      <c r="A306" s="2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35">
      <c r="A307" s="2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35">
      <c r="A308" s="2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35">
      <c r="A309" s="2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35">
      <c r="A310" s="2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35">
      <c r="A311" s="2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35">
      <c r="A312" s="2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35">
      <c r="A313" s="2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35">
      <c r="A314" s="2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35">
      <c r="A315" s="2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35">
      <c r="A316" s="2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35">
      <c r="A317" s="2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35">
      <c r="A318" s="2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35">
      <c r="A319" s="2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35">
      <c r="A320" s="2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35">
      <c r="A321" s="2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35">
      <c r="A322" s="2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35">
      <c r="A323" s="2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35">
      <c r="A324" s="2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35">
      <c r="A325" s="2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35">
      <c r="A326" s="2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35">
      <c r="A327" s="2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35">
      <c r="A328" s="2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35">
      <c r="A329" s="2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35">
      <c r="A330" s="2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35">
      <c r="A331" s="2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35">
      <c r="A332" s="2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35">
      <c r="A333" s="2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35">
      <c r="A334" s="2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35">
      <c r="A335" s="2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35">
      <c r="A336" s="2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35">
      <c r="A337" s="2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35">
      <c r="A338" s="2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35">
      <c r="A339" s="2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35">
      <c r="A340" s="2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35">
      <c r="A341" s="2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35">
      <c r="A342" s="2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35">
      <c r="A343" s="2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35">
      <c r="A344" s="2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35">
      <c r="A345" s="2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35">
      <c r="A346" s="2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35">
      <c r="A347" s="2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35">
      <c r="A348" s="2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35">
      <c r="A349" s="2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35">
      <c r="A350" s="2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35">
      <c r="A351" s="2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35">
      <c r="A352" s="2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35">
      <c r="A353" s="2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35">
      <c r="A354" s="2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35">
      <c r="A355" s="2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35">
      <c r="A356" s="2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35">
      <c r="A357" s="2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35">
      <c r="A358" s="2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35">
      <c r="A359" s="2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35">
      <c r="A360" s="2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35">
      <c r="A361" s="2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35">
      <c r="A362" s="2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35">
      <c r="A363" s="2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35">
      <c r="A364" s="2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35">
      <c r="A365" s="2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35">
      <c r="A366" s="2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35">
      <c r="A367" s="2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35">
      <c r="A368" s="2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35">
      <c r="A369" s="2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35">
      <c r="A370" s="2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35">
      <c r="A371" s="2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35">
      <c r="A372" s="2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35">
      <c r="A373" s="2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35">
      <c r="A374" s="2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35">
      <c r="A375" s="2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35">
      <c r="A376" s="2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35">
      <c r="A377" s="2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35">
      <c r="A378" s="2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35">
      <c r="A379" s="2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35">
      <c r="A380" s="2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35">
      <c r="A381" s="2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35">
      <c r="A382" s="2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35">
      <c r="A383" s="2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35">
      <c r="A384" s="2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35">
      <c r="A385" s="2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35">
      <c r="A386" s="2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35">
      <c r="A387" s="2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35">
      <c r="A388" s="2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35">
      <c r="A389" s="2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35">
      <c r="A390" s="2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35">
      <c r="A391" s="2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35">
      <c r="A392" s="2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35">
      <c r="A393" s="2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35">
      <c r="A394" s="2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35">
      <c r="A395" s="2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35">
      <c r="A396" s="2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35">
      <c r="A397" s="2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35">
      <c r="A398" s="2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35">
      <c r="A399" s="2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35">
      <c r="A400" s="2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35">
      <c r="A401" s="2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35">
      <c r="A402" s="2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35">
      <c r="A403" s="2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35">
      <c r="A404" s="2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35">
      <c r="A405" s="2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35">
      <c r="A406" s="2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35">
      <c r="A407" s="2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35">
      <c r="A408" s="2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35">
      <c r="A409" s="2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35">
      <c r="A410" s="2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35">
      <c r="A411" s="2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35">
      <c r="A412" s="2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35">
      <c r="A413" s="2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35">
      <c r="A414" s="2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35">
      <c r="A415" s="2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35">
      <c r="A416" s="2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35">
      <c r="A417" s="2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35">
      <c r="A418" s="2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35">
      <c r="A419" s="2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35">
      <c r="A420" s="2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35">
      <c r="A421" s="2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35">
      <c r="A422" s="2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35">
      <c r="A423" s="2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35">
      <c r="A424" s="2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35">
      <c r="A425" s="2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35">
      <c r="A426" s="2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35">
      <c r="A427" s="2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35">
      <c r="A428" s="2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35">
      <c r="A429" s="2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35">
      <c r="A430" s="2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35">
      <c r="A431" s="2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35">
      <c r="A432" s="2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35">
      <c r="A433" s="2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35">
      <c r="A434" s="2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35">
      <c r="A435" s="2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35">
      <c r="A436" s="2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35">
      <c r="A437" s="2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35">
      <c r="A438" s="2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35">
      <c r="A439" s="2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35">
      <c r="A440" s="2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35">
      <c r="A441" s="2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35">
      <c r="A442" s="2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35">
      <c r="A443" s="2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35">
      <c r="A444" s="2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35">
      <c r="A445" s="2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35">
      <c r="A446" s="2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35">
      <c r="A447" s="2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35">
      <c r="A448" s="2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35">
      <c r="A449" s="2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35">
      <c r="A450" s="2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35">
      <c r="A451" s="2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35">
      <c r="A452" s="2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35">
      <c r="A453" s="2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35">
      <c r="A454" s="2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35">
      <c r="A455" s="2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35">
      <c r="A456" s="2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35">
      <c r="A457" s="2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35">
      <c r="A458" s="2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35">
      <c r="A459" s="2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35">
      <c r="A460" s="2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35">
      <c r="A461" s="2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35">
      <c r="A462" s="2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35">
      <c r="A463" s="2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35">
      <c r="A464" s="2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35">
      <c r="A465" s="2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35">
      <c r="A466" s="2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35">
      <c r="A467" s="2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35">
      <c r="A468" s="2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35">
      <c r="A469" s="2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35">
      <c r="A470" s="2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35">
      <c r="A471" s="2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35">
      <c r="A472" s="2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35">
      <c r="A473" s="2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35">
      <c r="A474" s="2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35">
      <c r="A475" s="2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35">
      <c r="A476" s="2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35">
      <c r="A477" s="2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35">
      <c r="A478" s="2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35">
      <c r="A479" s="2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35">
      <c r="A480" s="2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35">
      <c r="A481" s="2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35">
      <c r="A482" s="2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35">
      <c r="A483" s="2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35">
      <c r="A484" s="2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35">
      <c r="A485" s="2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35">
      <c r="A486" s="2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35">
      <c r="A487" s="2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35">
      <c r="A488" s="2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35">
      <c r="A489" s="2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35">
      <c r="A490" s="2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35">
      <c r="A491" s="2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35">
      <c r="A492" s="2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35">
      <c r="A493" s="2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35">
      <c r="A494" s="2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35">
      <c r="A495" s="2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35">
      <c r="A496" s="2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35">
      <c r="A497" s="2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35">
      <c r="A498" s="2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35">
      <c r="A499" s="2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35">
      <c r="A500" s="2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35">
      <c r="A501" s="2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35">
      <c r="A502" s="2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35">
      <c r="A503" s="2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35">
      <c r="A504" s="2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35">
      <c r="A505" s="2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35">
      <c r="A506" s="2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35">
      <c r="A507" s="2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35">
      <c r="A508" s="2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35">
      <c r="A509" s="2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35">
      <c r="A510" s="2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35">
      <c r="A511" s="2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35">
      <c r="A512" s="2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35">
      <c r="A513" s="2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35">
      <c r="A514" s="2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35">
      <c r="A515" s="2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35">
      <c r="A516" s="2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35">
      <c r="A517" s="2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35">
      <c r="A518" s="2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35">
      <c r="A519" s="2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35">
      <c r="A520" s="2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35">
      <c r="A521" s="2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35">
      <c r="A522" s="2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35">
      <c r="A523" s="2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35">
      <c r="A524" s="2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35">
      <c r="A525" s="2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35">
      <c r="A526" s="2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35">
      <c r="A527" s="2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35">
      <c r="A528" s="2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35">
      <c r="A529" s="2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35">
      <c r="A530" s="2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35">
      <c r="A531" s="2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35">
      <c r="A532" s="2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35">
      <c r="A533" s="2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35">
      <c r="A534" s="2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35">
      <c r="A535" s="2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35">
      <c r="A536" s="2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35">
      <c r="A537" s="2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35">
      <c r="A538" s="2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35">
      <c r="A539" s="2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35">
      <c r="A540" s="2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35">
      <c r="A541" s="2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35">
      <c r="A542" s="2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35">
      <c r="A543" s="2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35">
      <c r="A544" s="2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35">
      <c r="A545" s="2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35">
      <c r="A546" s="2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35">
      <c r="A547" s="2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35">
      <c r="A548" s="2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35">
      <c r="A549" s="2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35">
      <c r="A550" s="2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35">
      <c r="A551" s="2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35">
      <c r="A552" s="2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35">
      <c r="A553" s="2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35">
      <c r="A554" s="2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35">
      <c r="A555" s="2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35">
      <c r="A556" s="2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35">
      <c r="A557" s="2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35">
      <c r="A558" s="2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35">
      <c r="A559" s="2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35">
      <c r="A560" s="2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35">
      <c r="A561" s="2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35">
      <c r="A562" s="2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35">
      <c r="A563" s="2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35">
      <c r="A564" s="2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35">
      <c r="A565" s="2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35">
      <c r="A566" s="2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35">
      <c r="A567" s="2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35">
      <c r="A568" s="2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35">
      <c r="A569" s="2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35">
      <c r="A570" s="2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35">
      <c r="A571" s="2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35">
      <c r="A572" s="2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35">
      <c r="A573" s="2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35">
      <c r="A574" s="2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35">
      <c r="A575" s="2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35">
      <c r="A576" s="2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35">
      <c r="A577" s="2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35">
      <c r="A578" s="2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35">
      <c r="A579" s="2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35">
      <c r="A580" s="2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35">
      <c r="A581" s="2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35">
      <c r="A582" s="2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35">
      <c r="A583" s="2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35">
      <c r="A584" s="2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35">
      <c r="A585" s="2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35">
      <c r="A586" s="2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35">
      <c r="A587" s="2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35">
      <c r="A588" s="2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35">
      <c r="A589" s="2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35">
      <c r="A590" s="2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35">
      <c r="A591" s="2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35">
      <c r="A592" s="2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35">
      <c r="A593" s="2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35">
      <c r="A594" s="2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35">
      <c r="A595" s="2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35">
      <c r="A596" s="2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35">
      <c r="A597" s="2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35">
      <c r="A598" s="2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35">
      <c r="A599" s="2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35">
      <c r="A600" s="2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35">
      <c r="A601" s="2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35">
      <c r="A602" s="2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35">
      <c r="A603" s="2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35">
      <c r="A604" s="2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35">
      <c r="A605" s="2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35">
      <c r="A606" s="2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35">
      <c r="A607" s="2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35">
      <c r="A608" s="2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35">
      <c r="A609" s="2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35">
      <c r="A610" s="2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35">
      <c r="A611" s="2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35">
      <c r="A612" s="2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35">
      <c r="A613" s="2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35">
      <c r="A614" s="2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35">
      <c r="A615" s="2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35">
      <c r="A616" s="2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35">
      <c r="A617" s="2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35">
      <c r="A618" s="2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35">
      <c r="A619" s="2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35">
      <c r="A620" s="2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35">
      <c r="A621" s="2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35">
      <c r="A622" s="2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35">
      <c r="A623" s="2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35">
      <c r="A624" s="2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35">
      <c r="A625" s="2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35">
      <c r="A626" s="2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35">
      <c r="A627" s="2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35">
      <c r="A628" s="2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35">
      <c r="A629" s="2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35">
      <c r="A630" s="2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35">
      <c r="A631" s="2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35">
      <c r="A632" s="2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35">
      <c r="A633" s="2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35">
      <c r="A634" s="2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35">
      <c r="A635" s="2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35">
      <c r="A636" s="2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35">
      <c r="A637" s="2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35">
      <c r="A638" s="2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35">
      <c r="A639" s="2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35">
      <c r="A640" s="2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35">
      <c r="A641" s="2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35">
      <c r="A642" s="2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35">
      <c r="A643" s="2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35">
      <c r="A644" s="2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35">
      <c r="A645" s="2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35">
      <c r="A646" s="2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35">
      <c r="A647" s="2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35">
      <c r="A648" s="2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35">
      <c r="A649" s="2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35">
      <c r="A650" s="2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35">
      <c r="A651" s="2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35">
      <c r="A652" s="2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35">
      <c r="A653" s="2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35">
      <c r="A654" s="2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35">
      <c r="A655" s="2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35">
      <c r="A656" s="2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35">
      <c r="A657" s="2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35">
      <c r="A658" s="2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35">
      <c r="A659" s="2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35">
      <c r="A660" s="2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35">
      <c r="A661" s="2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35">
      <c r="A662" s="2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35">
      <c r="A663" s="2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35">
      <c r="A664" s="2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35">
      <c r="A665" s="2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35">
      <c r="A666" s="2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35">
      <c r="A667" s="2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35">
      <c r="A668" s="2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35">
      <c r="A669" s="2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35">
      <c r="A670" s="2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35">
      <c r="A671" s="2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35">
      <c r="A672" s="2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35">
      <c r="A673" s="2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35">
      <c r="A674" s="2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35">
      <c r="A675" s="2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35">
      <c r="A676" s="2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35">
      <c r="A677" s="2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35">
      <c r="A678" s="2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35">
      <c r="A679" s="2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35">
      <c r="A680" s="2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35">
      <c r="A681" s="2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35">
      <c r="A682" s="2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35">
      <c r="A683" s="2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35">
      <c r="A684" s="2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35">
      <c r="A685" s="2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35">
      <c r="A686" s="2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35">
      <c r="A687" s="2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35">
      <c r="A688" s="2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35">
      <c r="A689" s="2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35">
      <c r="A690" s="2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35">
      <c r="A691" s="2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35">
      <c r="A692" s="2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35">
      <c r="A693" s="2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35">
      <c r="A694" s="2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35">
      <c r="A695" s="2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35">
      <c r="A696" s="2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35">
      <c r="A697" s="2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35">
      <c r="A698" s="2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35">
      <c r="A699" s="2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35">
      <c r="A700" s="2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35">
      <c r="A701" s="2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35">
      <c r="A702" s="2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35">
      <c r="A703" s="2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35">
      <c r="A704" s="2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35">
      <c r="A705" s="2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35">
      <c r="A706" s="2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35">
      <c r="A707" s="2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35">
      <c r="A708" s="2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35">
      <c r="A709" s="2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35">
      <c r="A710" s="2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35">
      <c r="A711" s="2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35">
      <c r="A712" s="2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35">
      <c r="A713" s="2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35">
      <c r="A714" s="2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35">
      <c r="A715" s="2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35">
      <c r="A716" s="2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35">
      <c r="A717" s="2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35">
      <c r="A718" s="2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35">
      <c r="A719" s="2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35">
      <c r="A720" s="2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35">
      <c r="A721" s="2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35">
      <c r="A722" s="2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35">
      <c r="A723" s="2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35">
      <c r="A724" s="2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35">
      <c r="A725" s="2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35">
      <c r="A726" s="2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35">
      <c r="A727" s="2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35">
      <c r="A728" s="2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35">
      <c r="A729" s="2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35">
      <c r="A730" s="2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35">
      <c r="A731" s="2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35">
      <c r="A732" s="2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35">
      <c r="A733" s="2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35">
      <c r="A734" s="2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35">
      <c r="A735" s="2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35">
      <c r="A736" s="2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35">
      <c r="A737" s="2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35">
      <c r="A738" s="2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35">
      <c r="A739" s="2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35">
      <c r="A740" s="2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35">
      <c r="A741" s="2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35">
      <c r="A742" s="2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35">
      <c r="A743" s="2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35">
      <c r="A744" s="2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35">
      <c r="A745" s="2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35">
      <c r="A746" s="2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35">
      <c r="A747" s="2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35">
      <c r="A748" s="2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35">
      <c r="A749" s="2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35">
      <c r="A750" s="2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35">
      <c r="A751" s="2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35">
      <c r="A752" s="2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35">
      <c r="A753" s="2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35">
      <c r="A754" s="2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35">
      <c r="A755" s="2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35">
      <c r="A756" s="2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35">
      <c r="A757" s="2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35">
      <c r="A758" s="2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35">
      <c r="A759" s="2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35">
      <c r="A760" s="2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35">
      <c r="A761" s="2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35">
      <c r="A762" s="2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35">
      <c r="A763" s="2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35">
      <c r="A764" s="2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35">
      <c r="A765" s="2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35">
      <c r="A766" s="2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35">
      <c r="A767" s="2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35">
      <c r="A768" s="2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35">
      <c r="A769" s="2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35">
      <c r="A770" s="2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35">
      <c r="A771" s="2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35">
      <c r="A772" s="2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35">
      <c r="A773" s="2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35">
      <c r="A774" s="2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35">
      <c r="A775" s="2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35">
      <c r="A776" s="2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35">
      <c r="A777" s="2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35">
      <c r="A778" s="2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35">
      <c r="A779" s="2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35">
      <c r="A780" s="2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35">
      <c r="A781" s="2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35">
      <c r="A782" s="2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35">
      <c r="A783" s="2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35">
      <c r="A784" s="2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35">
      <c r="A785" s="2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35">
      <c r="A786" s="2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35">
      <c r="A787" s="2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35">
      <c r="A788" s="2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35">
      <c r="A789" s="2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35">
      <c r="A790" s="2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35">
      <c r="A791" s="2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35">
      <c r="A792" s="2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35">
      <c r="A793" s="2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35">
      <c r="A794" s="2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35">
      <c r="A795" s="2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35">
      <c r="A796" s="2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35">
      <c r="A797" s="2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35">
      <c r="A798" s="2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35">
      <c r="A799" s="2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35">
      <c r="A800" s="2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35">
      <c r="A801" s="2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35">
      <c r="A802" s="2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35">
      <c r="A803" s="2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35">
      <c r="A804" s="2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35">
      <c r="A805" s="2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35">
      <c r="A806" s="2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35">
      <c r="A807" s="2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35">
      <c r="A808" s="2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35">
      <c r="A809" s="2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35">
      <c r="A810" s="2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35">
      <c r="A811" s="2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35">
      <c r="A812" s="2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35">
      <c r="A813" s="2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35">
      <c r="A814" s="2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35">
      <c r="A815" s="2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35">
      <c r="A816" s="2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35">
      <c r="A817" s="2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35">
      <c r="A818" s="2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35">
      <c r="A819" s="2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35">
      <c r="A820" s="2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35">
      <c r="A821" s="2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35">
      <c r="A822" s="2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35">
      <c r="A823" s="2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35">
      <c r="A824" s="2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35">
      <c r="A825" s="2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35">
      <c r="A826" s="2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35">
      <c r="A827" s="2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35">
      <c r="A828" s="2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35">
      <c r="A829" s="2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35">
      <c r="A830" s="2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35">
      <c r="A831" s="2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35">
      <c r="A832" s="2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35">
      <c r="A833" s="2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35">
      <c r="A834" s="2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35">
      <c r="A835" s="2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35">
      <c r="A836" s="2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35">
      <c r="A837" s="2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35">
      <c r="A838" s="2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35">
      <c r="A839" s="2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35">
      <c r="A840" s="2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35">
      <c r="A841" s="2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35">
      <c r="A842" s="2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35">
      <c r="A843" s="2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35">
      <c r="A844" s="2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35">
      <c r="A845" s="2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35">
      <c r="A846" s="2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35">
      <c r="A847" s="2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35">
      <c r="A848" s="2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35">
      <c r="A849" s="2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35">
      <c r="A850" s="2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35">
      <c r="A851" s="2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35">
      <c r="A852" s="2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35">
      <c r="A853" s="2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35">
      <c r="A854" s="2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35">
      <c r="A855" s="2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35">
      <c r="A856" s="2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35">
      <c r="A857" s="2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35">
      <c r="A858" s="2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35">
      <c r="A859" s="2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35">
      <c r="A860" s="2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35">
      <c r="A861" s="2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35">
      <c r="A862" s="2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35">
      <c r="A863" s="2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35">
      <c r="A864" s="2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35">
      <c r="A865" s="2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35">
      <c r="A866" s="2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35">
      <c r="A867" s="2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35">
      <c r="A868" s="2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35">
      <c r="A869" s="2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35">
      <c r="A870" s="2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35">
      <c r="A871" s="2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35">
      <c r="A872" s="2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35">
      <c r="A873" s="2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35">
      <c r="A874" s="2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35">
      <c r="A875" s="2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35">
      <c r="A876" s="2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35">
      <c r="A877" s="2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35">
      <c r="A878" s="2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35">
      <c r="A879" s="2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35">
      <c r="A880" s="2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35">
      <c r="A881" s="2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35">
      <c r="A882" s="2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35">
      <c r="A883" s="2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35">
      <c r="A884" s="2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35">
      <c r="A885" s="2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35">
      <c r="A886" s="2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35">
      <c r="A887" s="2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35">
      <c r="A888" s="2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35">
      <c r="A889" s="2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35">
      <c r="A890" s="2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35">
      <c r="A891" s="2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35">
      <c r="A892" s="2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35">
      <c r="A893" s="2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35">
      <c r="A894" s="2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35">
      <c r="A895" s="2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35">
      <c r="A896" s="2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35">
      <c r="A897" s="2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35">
      <c r="A898" s="2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35">
      <c r="A899" s="2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35">
      <c r="A900" s="2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35">
      <c r="A901" s="2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35">
      <c r="A902" s="2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35">
      <c r="A903" s="2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35">
      <c r="A904" s="2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35">
      <c r="A905" s="2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35">
      <c r="A906" s="2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35">
      <c r="A907" s="2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35">
      <c r="A908" s="2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35">
      <c r="A909" s="2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35">
      <c r="A910" s="2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35">
      <c r="A911" s="2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35">
      <c r="A912" s="2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35">
      <c r="A913" s="2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35">
      <c r="A914" s="2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35">
      <c r="A915" s="2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35">
      <c r="A916" s="2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35">
      <c r="A917" s="2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35">
      <c r="A918" s="2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35">
      <c r="A919" s="2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35">
      <c r="A920" s="2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35">
      <c r="A921" s="2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35">
      <c r="A922" s="2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35">
      <c r="A923" s="2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35">
      <c r="A924" s="2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35">
      <c r="A925" s="2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35">
      <c r="A926" s="2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35">
      <c r="A927" s="2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35">
      <c r="A928" s="2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35">
      <c r="A929" s="2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35">
      <c r="A930" s="2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35">
      <c r="A931" s="2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35">
      <c r="A932" s="2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35">
      <c r="A933" s="2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35">
      <c r="A934" s="2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35">
      <c r="A935" s="2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35">
      <c r="A936" s="2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35">
      <c r="A937" s="2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35">
      <c r="A938" s="2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35">
      <c r="A939" s="2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35">
      <c r="A940" s="2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35">
      <c r="A941" s="2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35">
      <c r="A942" s="2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35">
      <c r="A943" s="2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35">
      <c r="A944" s="2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35">
      <c r="A945" s="2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35">
      <c r="A946" s="2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35">
      <c r="A947" s="2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35">
      <c r="A948" s="2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35">
      <c r="A949" s="2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35">
      <c r="A950" s="2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35">
      <c r="A951" s="2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35">
      <c r="A952" s="2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35">
      <c r="A953" s="2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35">
      <c r="A954" s="2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35">
      <c r="A955" s="2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35">
      <c r="A956" s="2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35">
      <c r="A957" s="2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35">
      <c r="A958" s="2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35">
      <c r="A959" s="2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35">
      <c r="A960" s="2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35">
      <c r="A961" s="2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35">
      <c r="A962" s="2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35">
      <c r="A963" s="2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35">
      <c r="A964" s="2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35">
      <c r="A965" s="2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35">
      <c r="A966" s="2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35">
      <c r="A967" s="2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35">
      <c r="A968" s="2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35">
      <c r="A969" s="2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35">
      <c r="A970" s="2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35">
      <c r="A971" s="2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35">
      <c r="A972" s="2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35">
      <c r="A973" s="2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35">
      <c r="A974" s="2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35">
      <c r="A975" s="2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35">
      <c r="A976" s="2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35">
      <c r="A977" s="2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35">
      <c r="A978" s="2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35">
      <c r="A979" s="2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35">
      <c r="A980" s="2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35">
      <c r="A981" s="2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35">
      <c r="A982" s="2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35">
      <c r="A983" s="2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35">
      <c r="A984" s="2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35">
      <c r="A985" s="2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35">
      <c r="A986" s="2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35">
      <c r="A987" s="2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35">
      <c r="A988" s="2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35">
      <c r="A989" s="2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35">
      <c r="A990" s="2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35">
      <c r="A991" s="2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35">
      <c r="A992" s="2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35">
      <c r="A993" s="2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35">
      <c r="A994" s="2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35">
      <c r="A995" s="2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35">
      <c r="A996" s="2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35">
      <c r="A997" s="2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35">
      <c r="A998" s="2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35">
      <c r="A999" s="2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35">
      <c r="A1000" s="2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35">
      <c r="A1001" s="2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35">
      <c r="A1002" s="2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35">
      <c r="A1003" s="2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35">
      <c r="A1004" s="2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35">
      <c r="A1005" s="2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35">
      <c r="A1006" s="2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35">
      <c r="A1007" s="2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35">
      <c r="A1008" s="2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35">
      <c r="A1009" s="2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35">
      <c r="A1010" s="2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35">
      <c r="A1011" s="2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35">
      <c r="A1012" s="2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35">
      <c r="A1013" s="2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35">
      <c r="A1014" s="2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35">
      <c r="A1015" s="2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35">
      <c r="A1016" s="2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35">
      <c r="A1017" s="2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35">
      <c r="A1018" s="2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35">
      <c r="A1019" s="2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35">
      <c r="A1020" s="2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35">
      <c r="A1021" s="2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35">
      <c r="A1022" s="2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35">
      <c r="A1023" s="2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35">
      <c r="A1024" s="2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35">
      <c r="A1025" s="2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35">
      <c r="A1026" s="2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35">
      <c r="A1027" s="2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35">
      <c r="A1028" s="2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35">
      <c r="A1029" s="2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35">
      <c r="A1030" s="2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35">
      <c r="A1031" s="2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35">
      <c r="A1032" s="2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35">
      <c r="A1033" s="2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35">
      <c r="A1034" s="2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35">
      <c r="A1035" s="2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35">
      <c r="A1036" s="2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35">
      <c r="A1037" s="2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35">
      <c r="A1038" s="2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35">
      <c r="A1039" s="2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35">
      <c r="A1040" s="2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35">
      <c r="A1041" s="2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35">
      <c r="A1042" s="2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35">
      <c r="A1043" s="2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35">
      <c r="A1044" s="2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35">
      <c r="A1045" s="2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35">
      <c r="A1046" s="2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35">
      <c r="A1047" s="2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35">
      <c r="A1048" s="2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35">
      <c r="A1049" s="2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35">
      <c r="A1050" s="2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35">
      <c r="A1051" s="2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35">
      <c r="A1052" s="2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35">
      <c r="A1053" s="2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35">
      <c r="A1054" s="2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35">
      <c r="A1055" s="2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35">
      <c r="A1056" s="2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35">
      <c r="A1057" s="2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35">
      <c r="A1058" s="2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35">
      <c r="A1059" s="2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35">
      <c r="A1060" s="2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35">
      <c r="A1061" s="2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35">
      <c r="A1062" s="2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35">
      <c r="A1063" s="2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35">
      <c r="A1064" s="2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35">
      <c r="A1065" s="2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35">
      <c r="A1066" s="2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35">
      <c r="A1067" s="2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35">
      <c r="A1068" s="2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35">
      <c r="A1069" s="2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35">
      <c r="A1070" s="2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35">
      <c r="A1071" s="2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35">
      <c r="A1072" s="2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35">
      <c r="A1073" s="2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35">
      <c r="A1074" s="2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35">
      <c r="A1075" s="2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35">
      <c r="A1076" s="2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35">
      <c r="A1077" s="2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35">
      <c r="A1078" s="2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35">
      <c r="A1079" s="2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35">
      <c r="A1080" s="2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35">
      <c r="A1081" s="2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35">
      <c r="A1082" s="2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35">
      <c r="A1083" s="2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35">
      <c r="A1084" s="2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35">
      <c r="A1085" s="2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35">
      <c r="A1086" s="2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35">
      <c r="A1087" s="2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35">
      <c r="A1088" s="2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35">
      <c r="A1089" s="2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35">
      <c r="A1090" s="2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35">
      <c r="A1091" s="2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35">
      <c r="A1092" s="2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35">
      <c r="A1093" s="2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35">
      <c r="A1094" s="2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35">
      <c r="A1095" s="2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35">
      <c r="A1096" s="2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35">
      <c r="A1097" s="2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35">
      <c r="A1098" s="2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35">
      <c r="A1099" s="2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35">
      <c r="A1100" s="2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35">
      <c r="A1101" s="2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35">
      <c r="A1102" s="2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35">
      <c r="A1103" s="2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35">
      <c r="A1104" s="2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35">
      <c r="A1105" s="2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35">
      <c r="A1106" s="2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35">
      <c r="A1107" s="2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35">
      <c r="A1108" s="2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35">
      <c r="A1109" s="2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35">
      <c r="A1110" s="2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35">
      <c r="A1111" s="2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35">
      <c r="A1112" s="2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35">
      <c r="A1113" s="2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35">
      <c r="A1114" s="2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35">
      <c r="A1115" s="2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35">
      <c r="A1116" s="2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35">
      <c r="A1117" s="2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35">
      <c r="A1118" s="2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35">
      <c r="A1119" s="2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35">
      <c r="A1120" s="2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35">
      <c r="A1121" s="2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35">
      <c r="A1122" s="2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35">
      <c r="A1123" s="2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35">
      <c r="A1124" s="2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35">
      <c r="A1125" s="2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35">
      <c r="A1126" s="2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35">
      <c r="A1127" s="2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35">
      <c r="A1128" s="2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35">
      <c r="A1129" s="2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35">
      <c r="A1130" s="2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35">
      <c r="A1131" s="2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35">
      <c r="A1132" s="2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35">
      <c r="A1133" s="2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35">
      <c r="A1134" s="2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35">
      <c r="A1135" s="2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35">
      <c r="A1136" s="2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35">
      <c r="A1137" s="2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35">
      <c r="A1138" s="2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35">
      <c r="A1139" s="2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35">
      <c r="A1140" s="2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35">
      <c r="A1141" s="2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35">
      <c r="A1142" s="2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35">
      <c r="A1143" s="2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35">
      <c r="A1144" s="2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35">
      <c r="A1145" s="2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35">
      <c r="A1146" s="2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35">
      <c r="A1147" s="2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35">
      <c r="A1148" s="2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35">
      <c r="A1149" s="2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35">
      <c r="A1150" s="2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35">
      <c r="A1151" s="2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35">
      <c r="A1152" s="2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35">
      <c r="A1153" s="2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35">
      <c r="A1154" s="2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35">
      <c r="A1155" s="2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35">
      <c r="A1156" s="2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35">
      <c r="A1157" s="2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35">
      <c r="A1158" s="2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35">
      <c r="A1159" s="2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35">
      <c r="A1160" s="2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35">
      <c r="A1161" s="2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35">
      <c r="A1162" s="2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35">
      <c r="A1163" s="2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35">
      <c r="A1164" s="2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35">
      <c r="A1165" s="2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35">
      <c r="A1166" s="2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35">
      <c r="A1167" s="2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35">
      <c r="A1168" s="2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35">
      <c r="A1169" s="2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35">
      <c r="A1170" s="2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35">
      <c r="A1171" s="2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35">
      <c r="A1172" s="2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35">
      <c r="A1173" s="2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35">
      <c r="A1174" s="2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35">
      <c r="A1175" s="2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35">
      <c r="A1176" s="2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35">
      <c r="A1177" s="2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35">
      <c r="A1178" s="2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35">
      <c r="A1179" s="2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35">
      <c r="A1180" s="2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35">
      <c r="A1181" s="2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35">
      <c r="A1182" s="2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35">
      <c r="A1183" s="2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35">
      <c r="A1184" s="2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35">
      <c r="A1185" s="2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35">
      <c r="A1186" s="2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35">
      <c r="A1187" s="2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35">
      <c r="A1188" s="2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35">
      <c r="A1189" s="2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35">
      <c r="A1190" s="2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35">
      <c r="A1191" s="2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35">
      <c r="A1192" s="2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35">
      <c r="A1193" s="2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35">
      <c r="A1194" s="2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35">
      <c r="A1195" s="2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35">
      <c r="A1196" s="2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35">
      <c r="A1197" s="2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35">
      <c r="A1198" s="2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35">
      <c r="A1199" s="2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35">
      <c r="A1200" s="2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35">
      <c r="A1201" s="2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35">
      <c r="A1202" s="2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35">
      <c r="A1203" s="2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35">
      <c r="A1204" s="2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35">
      <c r="A1205" s="2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35">
      <c r="A1206" s="2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35">
      <c r="A1207" s="2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35">
      <c r="A1208" s="2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35">
      <c r="A1209" s="2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35">
      <c r="A1210" s="2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35">
      <c r="A1211" s="2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35">
      <c r="A1212" s="2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35">
      <c r="A1213" s="2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35">
      <c r="A1214" s="2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35">
      <c r="A1215" s="2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35">
      <c r="A1216" s="2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35">
      <c r="A1217" s="2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35">
      <c r="A1218" s="2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35">
      <c r="A1219" s="2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35">
      <c r="A1220" s="2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35">
      <c r="A1221" s="2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35">
      <c r="A1222" s="2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35">
      <c r="A1223" s="2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35">
      <c r="A1224" s="2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35">
      <c r="A1225" s="2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35">
      <c r="A1226" s="2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35">
      <c r="A1227" s="2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35">
      <c r="A1228" s="2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35">
      <c r="A1229" s="2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35">
      <c r="A1230" s="2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35">
      <c r="A1231" s="2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35">
      <c r="A1232" s="2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35">
      <c r="A1233" s="2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35">
      <c r="A1234" s="2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35">
      <c r="A1235" s="2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35">
      <c r="A1236" s="2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35">
      <c r="A1237" s="2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35">
      <c r="A1238" s="2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35">
      <c r="A1239" s="2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35">
      <c r="A1240" s="2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35">
      <c r="A1241" s="2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35">
      <c r="A1242" s="2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35">
      <c r="A1243" s="2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35">
      <c r="A1244" s="2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35">
      <c r="A1245" s="2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35">
      <c r="A1246" s="2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35">
      <c r="A1247" s="2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35">
      <c r="A1248" s="2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35">
      <c r="A1249" s="2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35">
      <c r="A1250" s="2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35">
      <c r="A1251" s="2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35">
      <c r="A1252" s="2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35">
      <c r="A1253" s="2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35">
      <c r="A1254" s="2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35">
      <c r="A1255" s="2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35">
      <c r="A1256" s="2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35">
      <c r="A1257" s="2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35">
      <c r="A1258" s="2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35">
      <c r="A1259" s="2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35">
      <c r="A1260" s="2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35">
      <c r="A1261" s="2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35">
      <c r="A1262" s="2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35">
      <c r="A1263" s="2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35">
      <c r="A1264" s="2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35">
      <c r="A1265" s="2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35">
      <c r="A1266" s="2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35">
      <c r="A1267" s="2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35">
      <c r="A1268" s="2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35">
      <c r="A1269" s="2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35">
      <c r="A1270" s="2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35">
      <c r="A1271" s="2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35">
      <c r="A1272" s="2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35">
      <c r="A1273" s="2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35">
      <c r="A1274" s="2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35">
      <c r="A1275" s="2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35">
      <c r="A1276" s="2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35">
      <c r="A1277" s="2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35">
      <c r="A1278" s="2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35">
      <c r="A1279" s="2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35">
      <c r="A1280" s="2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35">
      <c r="A1281" s="2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35">
      <c r="A1282" s="2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35">
      <c r="A1283" s="2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35">
      <c r="A1284" s="2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35">
      <c r="A1285" s="2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35">
      <c r="A1286" s="2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35">
      <c r="A1287" s="2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35">
      <c r="A1288" s="2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35">
      <c r="A1289" s="2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35">
      <c r="A1290" s="2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35">
      <c r="A1291" s="2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35">
      <c r="A1292" s="2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35">
      <c r="A1293" s="2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35">
      <c r="A1294" s="2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35">
      <c r="A1295" s="2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35">
      <c r="A1296" s="2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35">
      <c r="A1297" s="2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35">
      <c r="A1298" s="2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35">
      <c r="A1299" s="2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35">
      <c r="A1300" s="2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35">
      <c r="A1301" s="2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35">
      <c r="A1302" s="2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35">
      <c r="A1303" s="2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35">
      <c r="A1304" s="2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35">
      <c r="A1305" s="2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35">
      <c r="A1306" s="2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35">
      <c r="A1307" s="2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35">
      <c r="A1308" s="2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35">
      <c r="A1309" s="2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35">
      <c r="A1310" s="2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35">
      <c r="A1311" s="2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35">
      <c r="A1312" s="2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35">
      <c r="A1313" s="2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35">
      <c r="A1314" s="2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35">
      <c r="A1315" s="2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35">
      <c r="A1316" s="2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35">
      <c r="A1317" s="2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35">
      <c r="A1318" s="2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35">
      <c r="A1319" s="2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35">
      <c r="A1320" s="2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35">
      <c r="A1321" s="2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35">
      <c r="A1322" s="2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35">
      <c r="A1323" s="2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35">
      <c r="A1324" s="2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35">
      <c r="A1325" s="2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35">
      <c r="A1326" s="2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35">
      <c r="A1327" s="2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35">
      <c r="A1328" s="2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35">
      <c r="A1329" s="2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35">
      <c r="A1330" s="2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35">
      <c r="A1331" s="2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35">
      <c r="A1332" s="2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35">
      <c r="A1333" s="2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35">
      <c r="A1334" s="2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35">
      <c r="A1335" s="2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35">
      <c r="A1336" s="2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35">
      <c r="A1337" s="2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35">
      <c r="A1338" s="2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35">
      <c r="A1339" s="2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35">
      <c r="A1340" s="2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35">
      <c r="A1341" s="2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35">
      <c r="A1342" s="2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35">
      <c r="A1343" s="2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35">
      <c r="A1344" s="2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35">
      <c r="A1345" s="2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35">
      <c r="A1346" s="2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35">
      <c r="A1347" s="2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35">
      <c r="A1348" s="2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35">
      <c r="A1349" s="2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35">
      <c r="A1350" s="2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35">
      <c r="A1351" s="2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35">
      <c r="A1352" s="2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35">
      <c r="A1353" s="2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35">
      <c r="A1354" s="2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35">
      <c r="A1355" s="2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35">
      <c r="A1356" s="2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35">
      <c r="A1357" s="2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35">
      <c r="A1358" s="2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35">
      <c r="A1359" s="2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35">
      <c r="A1360" s="2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35">
      <c r="A1361" s="2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35">
      <c r="A1362" s="2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35">
      <c r="A1363" s="2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35">
      <c r="A1364" s="2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35">
      <c r="A1365" s="2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35">
      <c r="A1366" s="2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35">
      <c r="A1367" s="2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35">
      <c r="A1368" s="2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35">
      <c r="A1369" s="2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35">
      <c r="A1370" s="2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35">
      <c r="A1371" s="2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35">
      <c r="A1372" s="2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35">
      <c r="A1373" s="2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35">
      <c r="A1374" s="2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35">
      <c r="A1375" s="2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35">
      <c r="A1376" s="2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35">
      <c r="A1377" s="2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35">
      <c r="A1378" s="2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35">
      <c r="A1379" s="2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35">
      <c r="A1380" s="2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35">
      <c r="A1381" s="2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35">
      <c r="A1382" s="2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35">
      <c r="A1383" s="2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35">
      <c r="A1384" s="2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35">
      <c r="A1385" s="2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35">
      <c r="A1386" s="2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35">
      <c r="A1387" s="2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35">
      <c r="A1388" s="2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35">
      <c r="A1389" s="2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35">
      <c r="A1390" s="2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35">
      <c r="A1391" s="2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35">
      <c r="A1392" s="2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35">
      <c r="A1393" s="2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35">
      <c r="A1394" s="2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35">
      <c r="A1395" s="2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35">
      <c r="A1396" s="2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35">
      <c r="A1397" s="2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35">
      <c r="A1398" s="2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35">
      <c r="A1399" s="2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35">
      <c r="A1400" s="2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35">
      <c r="A1401" s="2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35">
      <c r="A1402" s="2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35">
      <c r="A1403" s="2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35">
      <c r="A1404" s="2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35">
      <c r="A1405" s="2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35">
      <c r="A1406" s="2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35">
      <c r="A1407" s="2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35">
      <c r="A1408" s="2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35">
      <c r="A1409" s="2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35">
      <c r="A1410" s="2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35">
      <c r="A1411" s="2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35">
      <c r="A1412" s="2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35">
      <c r="A1413" s="2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35">
      <c r="A1414" s="2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35">
      <c r="A1415" s="2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35">
      <c r="A1416" s="2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35">
      <c r="A1417" s="2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35">
      <c r="A1418" s="2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35">
      <c r="A1419" s="2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35">
      <c r="A1420" s="2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35">
      <c r="A1421" s="2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35">
      <c r="A1422" s="2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35">
      <c r="A1423" s="2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35">
      <c r="A1424" s="2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35">
      <c r="A1425" s="2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35">
      <c r="A1426" s="2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35">
      <c r="A1427" s="2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35">
      <c r="A1428" s="2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35">
      <c r="A1429" s="2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35">
      <c r="A1430" s="2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35">
      <c r="A1431" s="2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35">
      <c r="A1432" s="2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35">
      <c r="A1433" s="2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35">
      <c r="A1434" s="2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35">
      <c r="A1435" s="2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35">
      <c r="A1436" s="2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35">
      <c r="A1437" s="2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35">
      <c r="A1438" s="2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35">
      <c r="A1439" s="2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35">
      <c r="A1440" s="2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35">
      <c r="A1441" s="2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35">
      <c r="A1442" s="2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35">
      <c r="A1443" s="2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35">
      <c r="A1444" s="2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35">
      <c r="A1445" s="2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35">
      <c r="A1446" s="2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35">
      <c r="A1447" s="2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35">
      <c r="A1448" s="2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35">
      <c r="A1449" s="2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35">
      <c r="A1450" s="2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35">
      <c r="A1451" s="2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35">
      <c r="A1452" s="2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35">
      <c r="A1453" s="2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35">
      <c r="A1454" s="2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35">
      <c r="A1455" s="2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35">
      <c r="A1456" s="2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35">
      <c r="A1457" s="2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35">
      <c r="A1458" s="2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35">
      <c r="A1459" s="2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35">
      <c r="A1460" s="2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35">
      <c r="A1461" s="2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35">
      <c r="A1462" s="2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35">
      <c r="A1463" s="2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35">
      <c r="A1464" s="2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35">
      <c r="A1465" s="2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35">
      <c r="A1466" s="2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35">
      <c r="A1467" s="2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35">
      <c r="A1468" s="2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35">
      <c r="A1469" s="2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35">
      <c r="A1470" s="2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35">
      <c r="A1471" s="2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35">
      <c r="A1472" s="2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35">
      <c r="A1473" s="2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35">
      <c r="A1474" s="2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35">
      <c r="A1475" s="2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35">
      <c r="A1476" s="2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35">
      <c r="A1477" s="2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35">
      <c r="A1478" s="2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35">
      <c r="A1479" s="2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35">
      <c r="A1480" s="2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35">
      <c r="A1481" s="2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35">
      <c r="A1482" s="2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35">
      <c r="A1483" s="2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35">
      <c r="A1484" s="2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35">
      <c r="A1485" s="2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35">
      <c r="A1486" s="2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35">
      <c r="A1487" s="2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35">
      <c r="A1488" s="2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35">
      <c r="A1489" s="2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35">
      <c r="A1490" s="2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35">
      <c r="A1491" s="2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35">
      <c r="A1492" s="2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35">
      <c r="A1493" s="2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35">
      <c r="A1494" s="2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35">
      <c r="A1495" s="2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35">
      <c r="A1496" s="2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35">
      <c r="A1497" s="2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35">
      <c r="A1498" s="2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35">
      <c r="A1499" s="2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35">
      <c r="A1500" s="2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35">
      <c r="A1501" s="2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35">
      <c r="A1502" s="2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35">
      <c r="A1503" s="2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35">
      <c r="A1504" s="2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35">
      <c r="A1505" s="2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35">
      <c r="A1506" s="2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35">
      <c r="A1507" s="2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35">
      <c r="A1508" s="2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35">
      <c r="A1509" s="2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35">
      <c r="A1510" s="2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35">
      <c r="A1511" s="2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35">
      <c r="A1512" s="2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35">
      <c r="A1513" s="2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35">
      <c r="A1514" s="2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35">
      <c r="A1515" s="2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35">
      <c r="A1516" s="2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35">
      <c r="A1517" s="2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35">
      <c r="A1518" s="2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35">
      <c r="A1519" s="2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35">
      <c r="A1520" s="2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35">
      <c r="A1521" s="2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35">
      <c r="A1522" s="2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35">
      <c r="A1523" s="2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35">
      <c r="A1524" s="2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35">
      <c r="A1525" s="2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35">
      <c r="A1526" s="2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35">
      <c r="A1527" s="2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35">
      <c r="A1528" s="2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35">
      <c r="A1529" s="2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35">
      <c r="A1530" s="2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35">
      <c r="A1531" s="2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35">
      <c r="A1532" s="2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35">
      <c r="A1533" s="2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35">
      <c r="A1534" s="2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35">
      <c r="A1535" s="2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35">
      <c r="A1536" s="2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35">
      <c r="A1537" s="2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35">
      <c r="A1538" s="2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35">
      <c r="A1539" s="2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35">
      <c r="A1540" s="2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35">
      <c r="A1541" s="2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35">
      <c r="A1542" s="2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35">
      <c r="A1543" s="2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35">
      <c r="A1544" s="2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35">
      <c r="A1545" s="2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35">
      <c r="A1546" s="2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35">
      <c r="A1547" s="2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35">
      <c r="A1548" s="2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35">
      <c r="A1549" s="2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35">
      <c r="A1550" s="2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35">
      <c r="A1551" s="2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35">
      <c r="A1552" s="2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35">
      <c r="A1553" s="2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35">
      <c r="A1554" s="2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35">
      <c r="A1555" s="2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35">
      <c r="A1556" s="2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35">
      <c r="A1557" s="2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35">
      <c r="A1558" s="2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35">
      <c r="A1559" s="2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35">
      <c r="A1560" s="2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35">
      <c r="A1561" s="2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35">
      <c r="A1562" s="2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35">
      <c r="A1563" s="2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35">
      <c r="A1564" s="2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35">
      <c r="A1565" s="2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35">
      <c r="A1566" s="2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35">
      <c r="A1567" s="2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35">
      <c r="A1568" s="2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35">
      <c r="A1569" s="2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35">
      <c r="A1570" s="2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35">
      <c r="A1571" s="2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35">
      <c r="A1572" s="2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35">
      <c r="A1573" s="2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35">
      <c r="A1574" s="2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35">
      <c r="A1575" s="2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35">
      <c r="A1576" s="2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35">
      <c r="A1577" s="2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35">
      <c r="A1578" s="2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35">
      <c r="A1579" s="2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35">
      <c r="A1580" s="2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35">
      <c r="A1581" s="2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35">
      <c r="A1582" s="2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35">
      <c r="A1583" s="2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35">
      <c r="A1584" s="2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35">
      <c r="A1585" s="2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35">
      <c r="A1586" s="2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35">
      <c r="A1587" s="2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35">
      <c r="A1588" s="2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35">
      <c r="A1589" s="2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35">
      <c r="A1590" s="2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35">
      <c r="A1591" s="2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35">
      <c r="A1592" s="2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35">
      <c r="A1593" s="2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35">
      <c r="A1594" s="2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35">
      <c r="A1595" s="2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35">
      <c r="A1596" s="2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35">
      <c r="A1597" s="2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35">
      <c r="A1598" s="2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35">
      <c r="A1599" s="2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35">
      <c r="A1600" s="2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35">
      <c r="A1601" s="2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35">
      <c r="A1602" s="2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35">
      <c r="A1603" s="2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35">
      <c r="A1604" s="2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35">
      <c r="A1605" s="2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35">
      <c r="A1606" s="2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35">
      <c r="A1607" s="2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35">
      <c r="A1608" s="2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35">
      <c r="A1609" s="2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35">
      <c r="A1610" s="2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35">
      <c r="A1611" s="2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35">
      <c r="A1612" s="2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35">
      <c r="A1613" s="2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35">
      <c r="A1614" s="2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35">
      <c r="A1615" s="2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35">
      <c r="A1616" s="2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35">
      <c r="A1617" s="2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35">
      <c r="A1618" s="2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35">
      <c r="A1619" s="2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35">
      <c r="A1620" s="2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35">
      <c r="A1621" s="2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35">
      <c r="A1622" s="2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35">
      <c r="A1623" s="2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35">
      <c r="A1624" s="2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35">
      <c r="A1625" s="2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35">
      <c r="A1626" s="2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35">
      <c r="A1627" s="2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35">
      <c r="A1628" s="2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35">
      <c r="A1629" s="2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35">
      <c r="A1630" s="2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35">
      <c r="A1631" s="2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35">
      <c r="A1632" s="2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35">
      <c r="A1633" s="2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35">
      <c r="A1634" s="2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35">
      <c r="A1635" s="2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35">
      <c r="A1636" s="2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35">
      <c r="A1637" s="2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35">
      <c r="A1638" s="2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35">
      <c r="A1639" s="2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35">
      <c r="A1640" s="2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35">
      <c r="A1641" s="2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35">
      <c r="A1642" s="2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35">
      <c r="A1643" s="2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35">
      <c r="A1644" s="2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35">
      <c r="A1645" s="2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35">
      <c r="A1646" s="2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35">
      <c r="A1647" s="2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35">
      <c r="A1648" s="2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35">
      <c r="A1649" s="2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35">
      <c r="A1650" s="2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35">
      <c r="A1651" s="2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35">
      <c r="A1652" s="2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35">
      <c r="A1653" s="2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35">
      <c r="A1654" s="2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35">
      <c r="A1655" s="2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35">
      <c r="A1656" s="2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35">
      <c r="A1657" s="2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35">
      <c r="A1658" s="2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35">
      <c r="A1659" s="2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35">
      <c r="A1660" s="2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35">
      <c r="A1661" s="2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35">
      <c r="A1662" s="2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35">
      <c r="A1663" s="2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35">
      <c r="A1664" s="2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35">
      <c r="A1665" s="2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35">
      <c r="A1666" s="2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35">
      <c r="A1667" s="2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35">
      <c r="A1668" s="2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35">
      <c r="A1669" s="2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35">
      <c r="A1670" s="2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35">
      <c r="A1671" s="2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35">
      <c r="A1672" s="2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35">
      <c r="A1673" s="2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35">
      <c r="A1674" s="2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35">
      <c r="A1675" s="2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35">
      <c r="A1676" s="2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35">
      <c r="A1677" s="2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35">
      <c r="A1678" s="2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35">
      <c r="A1679" s="2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35">
      <c r="A1680" s="2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35">
      <c r="A1681" s="2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35">
      <c r="A1682" s="2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35">
      <c r="A1683" s="2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35">
      <c r="A1684" s="2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35">
      <c r="A1685" s="2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35">
      <c r="A1686" s="2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35">
      <c r="A1687" s="2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35">
      <c r="A1688" s="2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35">
      <c r="A1689" s="2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35">
      <c r="A1690" s="2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35">
      <c r="A1691" s="2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35">
      <c r="A1692" s="2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35">
      <c r="A1693" s="2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35">
      <c r="A1694" s="2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35">
      <c r="A1695" s="2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35">
      <c r="A1696" s="2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35">
      <c r="A1697" s="2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35">
      <c r="A1698" s="2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35">
      <c r="A1699" s="2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35">
      <c r="A1700" s="2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35">
      <c r="A1701" s="2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35">
      <c r="A1702" s="2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35">
      <c r="A1703" s="2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35">
      <c r="A1704" s="2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35">
      <c r="A1705" s="2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35">
      <c r="A1706" s="2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35">
      <c r="A1707" s="2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35">
      <c r="A1708" s="2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35">
      <c r="A1709" s="2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35">
      <c r="A1710" s="2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35">
      <c r="A1711" s="2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35">
      <c r="A1712" s="2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35">
      <c r="A1713" s="2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35">
      <c r="A1714" s="2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35">
      <c r="A1715" s="2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35">
      <c r="A1716" s="2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35">
      <c r="A1717" s="2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35">
      <c r="A1718" s="2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35">
      <c r="A1719" s="2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35">
      <c r="A1720" s="2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35">
      <c r="A1721" s="2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35">
      <c r="A1722" s="2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35">
      <c r="A1723" s="2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35">
      <c r="A1724" s="2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35">
      <c r="A1725" s="2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35">
      <c r="A1726" s="2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35">
      <c r="A1727" s="2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35">
      <c r="A1728" s="2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35">
      <c r="A1729" s="2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35">
      <c r="A1730" s="2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35">
      <c r="A1731" s="2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35">
      <c r="A1732" s="2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35">
      <c r="A1733" s="2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35">
      <c r="A1734" s="2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35">
      <c r="A1735" s="2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35">
      <c r="A1736" s="2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35">
      <c r="A1737" s="2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35">
      <c r="A1738" s="2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35">
      <c r="A1739" s="2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35">
      <c r="A1740" s="2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35">
      <c r="A1741" s="2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35">
      <c r="A1742" s="2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35">
      <c r="A1743" s="2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35">
      <c r="A1744" s="2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35">
      <c r="A1745" s="2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35">
      <c r="A1746" s="2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35">
      <c r="A1747" s="2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35">
      <c r="A1748" s="2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35">
      <c r="A1749" s="2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35">
      <c r="A1750" s="2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35">
      <c r="A1751" s="2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35">
      <c r="A1752" s="2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35">
      <c r="A1753" s="2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35">
      <c r="A1754" s="2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35">
      <c r="A1755" s="2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35">
      <c r="A1756" s="2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35">
      <c r="A1757" s="2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35">
      <c r="A1758" s="2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35">
      <c r="A1759" s="2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35">
      <c r="A1760" s="2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35">
      <c r="A1761" s="2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35">
      <c r="A1762" s="2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35">
      <c r="A1763" s="2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35">
      <c r="A1764" s="2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35">
      <c r="A1765" s="2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35">
      <c r="A1766" s="2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35">
      <c r="A1767" s="2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35">
      <c r="A1768" s="2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35">
      <c r="A1769" s="2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35">
      <c r="A1770" s="2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35">
      <c r="A1771" s="2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35">
      <c r="A1772" s="2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35">
      <c r="A1773" s="2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35">
      <c r="A1774" s="2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35">
      <c r="A1775" s="2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35">
      <c r="A1776" s="2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35">
      <c r="A1777" s="2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35">
      <c r="A1778" s="2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35">
      <c r="A1779" s="2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35">
      <c r="A1780" s="2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35">
      <c r="A1781" s="2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35">
      <c r="A1782" s="2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35">
      <c r="A1783" s="2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35">
      <c r="A1784" s="2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35">
      <c r="A1785" s="2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35">
      <c r="A1786" s="2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35">
      <c r="A1787" s="2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35">
      <c r="A1788" s="2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35">
      <c r="A1789" s="2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35">
      <c r="A1790" s="2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35">
      <c r="A1791" s="2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35">
      <c r="A1792" s="2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35">
      <c r="A1793" s="2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35">
      <c r="A1794" s="2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35">
      <c r="A1795" s="2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35">
      <c r="A1796" s="2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35">
      <c r="A1797" s="2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35">
      <c r="A1798" s="2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35">
      <c r="A1799" s="2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35">
      <c r="A1800" s="2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35">
      <c r="A1801" s="2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35">
      <c r="A1802" s="2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35">
      <c r="A1803" s="2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35">
      <c r="A1804" s="2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35">
      <c r="A1805" s="2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35">
      <c r="A1806" s="2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35">
      <c r="A1807" s="2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35">
      <c r="A1808" s="2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35">
      <c r="A1809" s="2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35">
      <c r="A1810" s="2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35">
      <c r="A1811" s="2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35">
      <c r="A1812" s="2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35">
      <c r="A1813" s="2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35">
      <c r="A1814" s="2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35">
      <c r="A1815" s="2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35">
      <c r="A1816" s="2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35">
      <c r="A1817" s="2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35">
      <c r="A1818" s="2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35">
      <c r="A1819" s="2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35">
      <c r="A1820" s="2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35">
      <c r="A1821" s="2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35">
      <c r="A1822" s="2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35">
      <c r="A1823" s="2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35">
      <c r="A1824" s="2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35">
      <c r="A1825" s="2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35">
      <c r="A1826" s="2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35">
      <c r="A1827" s="2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35">
      <c r="A1828" s="2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35">
      <c r="A1829" s="2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35">
      <c r="A1830" s="2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35">
      <c r="A1831" s="2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35">
      <c r="A1832" s="2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35">
      <c r="A1833" s="2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35">
      <c r="A1834" s="2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35">
      <c r="A1835" s="2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35">
      <c r="A1836" s="2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35">
      <c r="A1837" s="2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35">
      <c r="A1838" s="2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35">
      <c r="A1839" s="2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35">
      <c r="A1840" s="2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35">
      <c r="A1841" s="2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35">
      <c r="A1842" s="2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35">
      <c r="A1843" s="2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35">
      <c r="A1844" s="2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35">
      <c r="A1845" s="2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35">
      <c r="A1846" s="2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35">
      <c r="A1847" s="2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35">
      <c r="A1848" s="2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35">
      <c r="A1849" s="2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35">
      <c r="A1850" s="2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35">
      <c r="A1851" s="2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35">
      <c r="A1852" s="2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35">
      <c r="A1853" s="2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35">
      <c r="A1854" s="2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35">
      <c r="A1855" s="2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35">
      <c r="A1856" s="2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35">
      <c r="A1857" s="2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35">
      <c r="A1858" s="2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35">
      <c r="A1859" s="2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35">
      <c r="A1860" s="2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35">
      <c r="A1861" s="2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35">
      <c r="A1862" s="2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35">
      <c r="A1863" s="2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35">
      <c r="A1864" s="2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35">
      <c r="A1865" s="2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35">
      <c r="A1866" s="2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35">
      <c r="A1867" s="2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35">
      <c r="A1868" s="2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35">
      <c r="A1869" s="2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35">
      <c r="A1870" s="2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35">
      <c r="A1871" s="2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35">
      <c r="A1872" s="2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35">
      <c r="A1873" s="2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35">
      <c r="A1874" s="2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35">
      <c r="A1875" s="2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35">
      <c r="A1876" s="2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35">
      <c r="A1877" s="2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35">
      <c r="A1878" s="2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35">
      <c r="A1879" s="2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35">
      <c r="A1880" s="2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35">
      <c r="A1881" s="2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35">
      <c r="A1882" s="2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35">
      <c r="A1883" s="2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35">
      <c r="A1884" s="2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35">
      <c r="A1885" s="2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35">
      <c r="A1886" s="2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35">
      <c r="A1887" s="2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35">
      <c r="A1888" s="2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35">
      <c r="A1889" s="2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35">
      <c r="A1890" s="2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35">
      <c r="A1891" s="2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35">
      <c r="A1892" s="2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35">
      <c r="A1893" s="2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35">
      <c r="A1894" s="2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35">
      <c r="A1895" s="2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35">
      <c r="A1896" s="2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35">
      <c r="A1897" s="2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35">
      <c r="A1898" s="2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35">
      <c r="A1899" s="2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35">
      <c r="A1900" s="2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35">
      <c r="A1901" s="2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35">
      <c r="A1902" s="2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35">
      <c r="A1903" s="2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35">
      <c r="A1904" s="2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35">
      <c r="A1905" s="2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35">
      <c r="A1906" s="2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35">
      <c r="A1907" s="2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35">
      <c r="A1908" s="2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35">
      <c r="A1909" s="2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35">
      <c r="A1910" s="2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35">
      <c r="A1911" s="2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35">
      <c r="A1912" s="2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35">
      <c r="A1913" s="2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35">
      <c r="A1914" s="2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35">
      <c r="A1915" s="2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35">
      <c r="A1916" s="2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35">
      <c r="A1917" s="2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35">
      <c r="A1918" s="2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35">
      <c r="A1919" s="2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35">
      <c r="A1920" s="2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35">
      <c r="A1921" s="2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35">
      <c r="A1922" s="2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35">
      <c r="A1923" s="2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35">
      <c r="A1924" s="2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35">
      <c r="A1925" s="2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35">
      <c r="A1926" s="2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35">
      <c r="A1927" s="2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35">
      <c r="A1928" s="2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35">
      <c r="A1929" s="2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35">
      <c r="A1930" s="2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35">
      <c r="A1931" s="2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35">
      <c r="A1932" s="2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35">
      <c r="A1933" s="2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35">
      <c r="A1934" s="2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35">
      <c r="A1935" s="2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35">
      <c r="A1936" s="2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35">
      <c r="A1937" s="2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35">
      <c r="A1938" s="2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35">
      <c r="A1939" s="2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35">
      <c r="A1940" s="2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35">
      <c r="A1941" s="2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35">
      <c r="A1942" s="2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35">
      <c r="A1943" s="2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35">
      <c r="A1944" s="2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35">
      <c r="A1945" s="2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35">
      <c r="A1946" s="2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35">
      <c r="A1947" s="2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35">
      <c r="A1948" s="2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35">
      <c r="A1949" s="2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35">
      <c r="A1950" s="2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35">
      <c r="A1951" s="2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35">
      <c r="A1952" s="2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35">
      <c r="A1953" s="2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35">
      <c r="A1954" s="2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35">
      <c r="A1955" s="2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35">
      <c r="A1956" s="2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35">
      <c r="A1957" s="2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35">
      <c r="A1958" s="2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35">
      <c r="A1959" s="2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35">
      <c r="A1960" s="2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35">
      <c r="A1961" s="2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35">
      <c r="A1962" s="2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35">
      <c r="A1963" s="2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35">
      <c r="A1964" s="2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35">
      <c r="A1965" s="2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35">
      <c r="A1966" s="2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35">
      <c r="A1967" s="2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35">
      <c r="A1968" s="2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35">
      <c r="A1969" s="2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35">
      <c r="A1970" s="2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35">
      <c r="A1971" s="2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35">
      <c r="A1972" s="2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35">
      <c r="A1973" s="2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35">
      <c r="A1974" s="2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35">
      <c r="A1975" s="2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35">
      <c r="A1976" s="2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35">
      <c r="A1977" s="2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35">
      <c r="A1978" s="2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35">
      <c r="A1979" s="2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35">
      <c r="A1980" s="2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35">
      <c r="A1981" s="2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35">
      <c r="A1982" s="2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35">
      <c r="A1983" s="2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35">
      <c r="A1984" s="2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35">
      <c r="A1985" s="2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35">
      <c r="A1986" s="2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35">
      <c r="A1987" s="2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35">
      <c r="A1988" s="2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35">
      <c r="A1989" s="2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35">
      <c r="A1990" s="2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35">
      <c r="A1991" s="2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35">
      <c r="A1992" s="2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35">
      <c r="A1993" s="2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35">
      <c r="A1994" s="2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35">
      <c r="A1995" s="2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35">
      <c r="A1996" s="2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35">
      <c r="A1997" s="2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35">
      <c r="A1998" s="2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35">
      <c r="A1999" s="2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35">
      <c r="A2000" s="2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35">
      <c r="A2001" s="2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35">
      <c r="A2002" s="2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35">
      <c r="A2003" s="2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35">
      <c r="A2004" s="2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35">
      <c r="A2005" s="2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35">
      <c r="A2006" s="2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35">
      <c r="A2007" s="2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35">
      <c r="A2008" s="2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35">
      <c r="A2009" s="2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35">
      <c r="A2010" s="2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35">
      <c r="A2011" s="2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35">
      <c r="A2012" s="2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35">
      <c r="A2013" s="2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35">
      <c r="A2014" s="2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35">
      <c r="A2015" s="2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35">
      <c r="A2016" s="2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35">
      <c r="A2017" s="2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35">
      <c r="A2018" s="2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35">
      <c r="A2019" s="2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35">
      <c r="A2020" s="2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35">
      <c r="A2021" s="2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35">
      <c r="A2022" s="2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35">
      <c r="A2023" s="2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35">
      <c r="A2024" s="2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35">
      <c r="A2025" s="2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35">
      <c r="A2026" s="2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35">
      <c r="A2027" s="2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35">
      <c r="A2028" s="2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35">
      <c r="A2029" s="2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35">
      <c r="A2030" s="2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35">
      <c r="A2031" s="2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35">
      <c r="A2032" s="2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35">
      <c r="A2033" s="2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35">
      <c r="A2034" s="2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35">
      <c r="A2035" s="2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35">
      <c r="A2036" s="2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35">
      <c r="A2037" s="2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35">
      <c r="A2038" s="2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35">
      <c r="A2039" s="2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35">
      <c r="A2040" s="2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35">
      <c r="A2041" s="2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35">
      <c r="A2042" s="2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35">
      <c r="A2043" s="2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35">
      <c r="A2044" s="2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35">
      <c r="A2045" s="2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35">
      <c r="A2046" s="2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35">
      <c r="A2047" s="2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35">
      <c r="A2048" s="2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35">
      <c r="A2049" s="2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35">
      <c r="A2050" s="2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35">
      <c r="A2051" s="2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35">
      <c r="A2052" s="2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35">
      <c r="A2053" s="2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35">
      <c r="A2054" s="2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35">
      <c r="A2055" s="2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35">
      <c r="A2056" s="2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35">
      <c r="A2057" s="2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35">
      <c r="A2058" s="2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35">
      <c r="A2059" s="2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35">
      <c r="A2060" s="2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35">
      <c r="A2061" s="2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35">
      <c r="A2062" s="2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35">
      <c r="A2063" s="2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35">
      <c r="A2064" s="2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35">
      <c r="A2065" s="2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35">
      <c r="A2066" s="2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35">
      <c r="A2067" s="2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35">
      <c r="A2068" s="2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35">
      <c r="A2069" s="2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35">
      <c r="A2070" s="2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35">
      <c r="A2071" s="2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35">
      <c r="A2072" s="2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35">
      <c r="A2073" s="2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35">
      <c r="A2074" s="2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35">
      <c r="A2075" s="2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35">
      <c r="A2076" s="2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35">
      <c r="A2077" s="2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35">
      <c r="A2078" s="2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35">
      <c r="A2079" s="2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35">
      <c r="A2080" s="2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35">
      <c r="A2081" s="2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35">
      <c r="A2082" s="2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35">
      <c r="A2083" s="2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35">
      <c r="A2084" s="2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35">
      <c r="A2085" s="2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35">
      <c r="A2086" s="2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35">
      <c r="A2087" s="2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35">
      <c r="A2088" s="2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35">
      <c r="A2089" s="2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35">
      <c r="A2090" s="2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35">
      <c r="A2091" s="2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35">
      <c r="A2092" s="2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35">
      <c r="A2093" s="2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35">
      <c r="A2094" s="2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35">
      <c r="A2095" s="2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35">
      <c r="A2096" s="2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35">
      <c r="A2097" s="2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35">
      <c r="A2098" s="2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35">
      <c r="A2099" s="2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35">
      <c r="A2100" s="2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35">
      <c r="A2101" s="2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35">
      <c r="A2102" s="2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35">
      <c r="A2103" s="2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35">
      <c r="A2104" s="2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35">
      <c r="A2105" s="2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35">
      <c r="A2106" s="2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35">
      <c r="A2107" s="2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35">
      <c r="A2108" s="2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35">
      <c r="A2109" s="2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35">
      <c r="A2110" s="2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35">
      <c r="A2111" s="2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35">
      <c r="A2112" s="2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35">
      <c r="A2113" s="2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35">
      <c r="A2114" s="2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35">
      <c r="A2115" s="2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35">
      <c r="A2116" s="2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35">
      <c r="A2117" s="2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35">
      <c r="A2118" s="2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35">
      <c r="A2119" s="2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35">
      <c r="A2120" s="2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35">
      <c r="A2121" s="2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35">
      <c r="A2122" s="2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35">
      <c r="A2123" s="2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35">
      <c r="A2124" s="2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35">
      <c r="A2125" s="2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35">
      <c r="A2126" s="2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35">
      <c r="A2127" s="2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35">
      <c r="A2128" s="2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35">
      <c r="A2129" s="2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35">
      <c r="A2130" s="2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35">
      <c r="A2131" s="2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35">
      <c r="A2132" s="2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35">
      <c r="A2133" s="2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35">
      <c r="A2134" s="2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35">
      <c r="A2135" s="2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35">
      <c r="A2136" s="2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35">
      <c r="A2137" s="2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35">
      <c r="A2138" s="2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35">
      <c r="A2139" s="2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35">
      <c r="A2140" s="2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35">
      <c r="A2141" s="2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35">
      <c r="A2142" s="2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35">
      <c r="A2143" s="2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35">
      <c r="A2144" s="2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35">
      <c r="A2145" s="2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35">
      <c r="A2146" s="2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35">
      <c r="A2147" s="2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35">
      <c r="A2148" s="2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35">
      <c r="A2149" s="2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35">
      <c r="A2150" s="2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35">
      <c r="A2151" s="2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35">
      <c r="A2152" s="2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35">
      <c r="A2153" s="2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35">
      <c r="A2154" s="2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35">
      <c r="A2155" s="2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35">
      <c r="A2156" s="2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35">
      <c r="A2157" s="2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35">
      <c r="A2158" s="2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35">
      <c r="A2159" s="2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35">
      <c r="A2160" s="2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35">
      <c r="A2161" s="2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35">
      <c r="A2162" s="2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35">
      <c r="A2163" s="2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35">
      <c r="A2164" s="2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35">
      <c r="A2165" s="2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35">
      <c r="A2166" s="2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35">
      <c r="A2167" s="2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35">
      <c r="A2168" s="2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35">
      <c r="A2169" s="2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35">
      <c r="A2170" s="2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35">
      <c r="A2171" s="2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35">
      <c r="A2172" s="2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35">
      <c r="A2173" s="2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35">
      <c r="A2174" s="2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35">
      <c r="A2175" s="2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35">
      <c r="A2176" s="2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35">
      <c r="A2177" s="2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35">
      <c r="A2178" s="2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35">
      <c r="A2179" s="2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35">
      <c r="A2180" s="2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35">
      <c r="A2181" s="2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35">
      <c r="A2182" s="2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35">
      <c r="A2183" s="2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35">
      <c r="A2184" s="2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35">
      <c r="A2185" s="2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35">
      <c r="A2186" s="2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35">
      <c r="A2187" s="2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35">
      <c r="A2188" s="2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35">
      <c r="A2189" s="2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35">
      <c r="A2190" s="2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35">
      <c r="A2191" s="2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35">
      <c r="A2192" s="2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35">
      <c r="A2193" s="2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35">
      <c r="A2194" s="2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35">
      <c r="A2195" s="2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35">
      <c r="A2196" s="2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35">
      <c r="A2197" s="2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35">
      <c r="A2198" s="2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35">
      <c r="A2199" s="2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35">
      <c r="A2200" s="2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35">
      <c r="A2201" s="2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35">
      <c r="A2202" s="2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35">
      <c r="A2203" s="2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35">
      <c r="A2204" s="2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35">
      <c r="A2205" s="2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35">
      <c r="A2206" s="2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35">
      <c r="A2207" s="2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35">
      <c r="A2208" s="2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35">
      <c r="A2209" s="2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35">
      <c r="A2210" s="2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35">
      <c r="A2211" s="2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35">
      <c r="A2212" s="2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35">
      <c r="A2213" s="2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35">
      <c r="A2214" s="2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35">
      <c r="A2215" s="2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35">
      <c r="A2216" s="2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35">
      <c r="A2217" s="2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35">
      <c r="A2218" s="2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35">
      <c r="A2219" s="2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35">
      <c r="A2220" s="2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35">
      <c r="A2221" s="2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35">
      <c r="A2222" s="2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35">
      <c r="A2223" s="2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35">
      <c r="A2224" s="2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35">
      <c r="A2225" s="2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35">
      <c r="A2226" s="2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35">
      <c r="A2227" s="2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35">
      <c r="A2228" s="2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35">
      <c r="A2229" s="2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35">
      <c r="A2230" s="2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35">
      <c r="A2231" s="2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35">
      <c r="A2232" s="2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35">
      <c r="A2233" s="2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35">
      <c r="A2234" s="2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35">
      <c r="A2235" s="2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35">
      <c r="A2236" s="2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35">
      <c r="A2237" s="2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35">
      <c r="A2238" s="2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35">
      <c r="A2239" s="2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35">
      <c r="A2240" s="2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35">
      <c r="A2241" s="2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35">
      <c r="A2242" s="2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35">
      <c r="A2243" s="2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35">
      <c r="A2244" s="2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35">
      <c r="A2245" s="2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35">
      <c r="A2246" s="2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35">
      <c r="A2247" s="2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35">
      <c r="A2248" s="2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35">
      <c r="A2249" s="2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35">
      <c r="A2250" s="2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35">
      <c r="A2251" s="2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35">
      <c r="A2252" s="2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35">
      <c r="A2253" s="2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35">
      <c r="A2254" s="2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35">
      <c r="A2255" s="2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35">
      <c r="A2256" s="2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35">
      <c r="A2257" s="2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35">
      <c r="A2258" s="2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35">
      <c r="A2259" s="2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35">
      <c r="A2260" s="2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35">
      <c r="A2261" s="2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35">
      <c r="A2262" s="2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35">
      <c r="A2263" s="2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35">
      <c r="A2264" s="2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35">
      <c r="A2265" s="2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35">
      <c r="A2266" s="2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35">
      <c r="A2267" s="2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35">
      <c r="A2268" s="2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35">
      <c r="A2269" s="2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35">
      <c r="A2270" s="2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35">
      <c r="A2271" s="2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35">
      <c r="A2272" s="2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35">
      <c r="A2273" s="2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35">
      <c r="A2274" s="2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35">
      <c r="A2275" s="2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35">
      <c r="A2276" s="2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35">
      <c r="A2277" s="2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35">
      <c r="A2278" s="2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35">
      <c r="A2279" s="2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35">
      <c r="A2280" s="2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35">
      <c r="A2281" s="2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35">
      <c r="A2282" s="2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35">
      <c r="A2283" s="2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35">
      <c r="A2284" s="2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35">
      <c r="A2285" s="2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35">
      <c r="A2286" s="2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35">
      <c r="A2287" s="2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35">
      <c r="A2288" s="2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35">
      <c r="A2289" s="2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35">
      <c r="A2290" s="2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35">
      <c r="A2291" s="2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35">
      <c r="A2292" s="2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35">
      <c r="A2293" s="2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35">
      <c r="A2294" s="2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35">
      <c r="A2295" s="2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35">
      <c r="A2296" s="2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35">
      <c r="A2297" s="2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35">
      <c r="A2298" s="2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35">
      <c r="A2299" s="2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35">
      <c r="A2300" s="2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35">
      <c r="A2301" s="2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35">
      <c r="A2302" s="2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35">
      <c r="A2303" s="2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35">
      <c r="A2304" s="2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35">
      <c r="A2305" s="2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35">
      <c r="A2306" s="2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35">
      <c r="A2307" s="2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35">
      <c r="A2308" s="2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35">
      <c r="A2309" s="2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35">
      <c r="A2310" s="2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35">
      <c r="A2311" s="2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35">
      <c r="A2312" s="2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35">
      <c r="A2313" s="2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35">
      <c r="A2314" s="2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35">
      <c r="A2315" s="2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35">
      <c r="A2316" s="2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35">
      <c r="A2317" s="2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35">
      <c r="A2318" s="2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35">
      <c r="A2319" s="2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35">
      <c r="A2320" s="2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35">
      <c r="A2321" s="2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35">
      <c r="A2322" s="2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35">
      <c r="A2323" s="2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35">
      <c r="A2324" s="2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35">
      <c r="A2325" s="2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35">
      <c r="A2326" s="2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35">
      <c r="A2327" s="2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35">
      <c r="A2328" s="2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35">
      <c r="A2329" s="2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35">
      <c r="A2330" s="2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35">
      <c r="A2331" s="2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35">
      <c r="A2332" s="2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35">
      <c r="A2333" s="2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35">
      <c r="A2334" s="2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35">
      <c r="A2335" s="2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35">
      <c r="A2336" s="2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35">
      <c r="A2337" s="2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35">
      <c r="A2338" s="2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35">
      <c r="A2339" s="2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35">
      <c r="A2340" s="2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35">
      <c r="A2341" s="2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35">
      <c r="A2342" s="2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35">
      <c r="A2343" s="2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35">
      <c r="A2344" s="2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35">
      <c r="A2345" s="2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35">
      <c r="A2346" s="2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35">
      <c r="A2347" s="2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35">
      <c r="A2348" s="2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35">
      <c r="A2349" s="2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35">
      <c r="A2350" s="2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35">
      <c r="A2351" s="2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35">
      <c r="A2352" s="2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35">
      <c r="A2353" s="2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35">
      <c r="A2354" s="2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35">
      <c r="A2355" s="2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35">
      <c r="A2356" s="2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35">
      <c r="A2357" s="2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35">
      <c r="A2358" s="2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35">
      <c r="A2359" s="2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35">
      <c r="A2360" s="2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35">
      <c r="A2361" s="2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35">
      <c r="A2362" s="2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35">
      <c r="A2363" s="2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35">
      <c r="A2364" s="2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35">
      <c r="A2365" s="2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35">
      <c r="A2366" s="2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35">
      <c r="A2367" s="2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35">
      <c r="A2368" s="2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35">
      <c r="A2369" s="2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35">
      <c r="A2370" s="2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35">
      <c r="A2371" s="2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35">
      <c r="A2372" s="2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35">
      <c r="A2373" s="2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35">
      <c r="A2374" s="2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35">
      <c r="A2375" s="2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35">
      <c r="A2376" s="2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35">
      <c r="A2377" s="2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35">
      <c r="A2378" s="2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35">
      <c r="A2379" s="2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35">
      <c r="A2380" s="2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35">
      <c r="A2381" s="2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35">
      <c r="A2382" s="2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35">
      <c r="A2383" s="2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35">
      <c r="A2384" s="2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35">
      <c r="A2385" s="2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35">
      <c r="A2386" s="2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35">
      <c r="A2387" s="2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35">
      <c r="A2388" s="2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35">
      <c r="A2389" s="2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35">
      <c r="A2390" s="2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35">
      <c r="A2391" s="2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35">
      <c r="A2392" s="2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35">
      <c r="A2393" s="2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35">
      <c r="A2394" s="2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35">
      <c r="A2395" s="2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35">
      <c r="A2396" s="2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35">
      <c r="A2397" s="2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35">
      <c r="A2398" s="2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35">
      <c r="A2399" s="2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35">
      <c r="A2400" s="2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35">
      <c r="A2401" s="2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35">
      <c r="A2402" s="2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35">
      <c r="A2403" s="2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35">
      <c r="A2404" s="2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35">
      <c r="A2405" s="2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35">
      <c r="A2406" s="2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35">
      <c r="A2407" s="2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35">
      <c r="A2408" s="2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35">
      <c r="A2409" s="2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35">
      <c r="A2410" s="2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35">
      <c r="A2411" s="2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35">
      <c r="A2412" s="2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35">
      <c r="A2413" s="2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35">
      <c r="A2414" s="2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35">
      <c r="A2415" s="2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35">
      <c r="A2416" s="2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35">
      <c r="A2417" s="2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35">
      <c r="A2418" s="2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35">
      <c r="A2419" s="2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35">
      <c r="A2420" s="2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35">
      <c r="A2421" s="2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35">
      <c r="A2422" s="2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35">
      <c r="A2423" s="2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35">
      <c r="A2424" s="2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35">
      <c r="A2425" s="2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35">
      <c r="A2426" s="2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35">
      <c r="A2427" s="2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35">
      <c r="A2428" s="2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35">
      <c r="A2429" s="2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35">
      <c r="A2430" s="2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35">
      <c r="A2431" s="2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35">
      <c r="A2432" s="2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35">
      <c r="A2433" s="2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35">
      <c r="A2434" s="2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35">
      <c r="A2435" s="2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35">
      <c r="A2436" s="2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35">
      <c r="A2437" s="2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35">
      <c r="A2438" s="2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35">
      <c r="A2439" s="2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35">
      <c r="A2440" s="2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35">
      <c r="A2441" s="2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35">
      <c r="A2442" s="2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35">
      <c r="A2443" s="2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35">
      <c r="A2444" s="2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35">
      <c r="A2445" s="2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35">
      <c r="A2446" s="2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35">
      <c r="A2447" s="2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35">
      <c r="A2448" s="2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35">
      <c r="A2449" s="2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35">
      <c r="A2450" s="2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35">
      <c r="A2451" s="2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35">
      <c r="A2452" s="2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35">
      <c r="A2453" s="2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35">
      <c r="A2454" s="2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35">
      <c r="A2455" s="2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35">
      <c r="A2456" s="2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35">
      <c r="A2457" s="2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35">
      <c r="A2458" s="2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35">
      <c r="A2459" s="2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35">
      <c r="A2460" s="2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35">
      <c r="A2461" s="2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35">
      <c r="A2462" s="2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35">
      <c r="A2463" s="2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35">
      <c r="A2464" s="2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35">
      <c r="A2465" s="2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35">
      <c r="A2466" s="2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35">
      <c r="A2467" s="2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35">
      <c r="A2468" s="2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35">
      <c r="A2469" s="2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35">
      <c r="A2470" s="2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35">
      <c r="A2471" s="2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35">
      <c r="A2472" s="2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35">
      <c r="A2473" s="2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35">
      <c r="A2474" s="2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35">
      <c r="A2475" s="2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35">
      <c r="A2476" s="2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35">
      <c r="A2477" s="2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35">
      <c r="A2478" s="2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35">
      <c r="A2479" s="2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35">
      <c r="A2480" s="2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35">
      <c r="A2481" s="2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35">
      <c r="A2482" s="2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35">
      <c r="A2483" s="2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35">
      <c r="A2484" s="2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35">
      <c r="A2485" s="2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35">
      <c r="A2486" s="2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35">
      <c r="A2487" s="2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35">
      <c r="A2488" s="2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35">
      <c r="A2489" s="2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35">
      <c r="A2490" s="2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35">
      <c r="A2491" s="2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35">
      <c r="A2492" s="2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35">
      <c r="A2493" s="2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35">
      <c r="A2494" s="2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35">
      <c r="A2495" s="2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35">
      <c r="A2496" s="2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35">
      <c r="A2497" s="2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35">
      <c r="A2498" s="2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35">
      <c r="A2499" s="2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35">
      <c r="A2500" s="2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35">
      <c r="A2501" s="2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35">
      <c r="A2502" s="2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35">
      <c r="A2503" s="2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35">
      <c r="A2504" s="2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35">
      <c r="A2505" s="2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35">
      <c r="A2506" s="2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35">
      <c r="A2507" s="2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35">
      <c r="A2508" s="2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35">
      <c r="A2509" s="2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35">
      <c r="A2510" s="2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35">
      <c r="A2511" s="2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35">
      <c r="A2512" s="2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35">
      <c r="A2513" s="2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35">
      <c r="A2514" s="2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35">
      <c r="A2515" s="2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35">
      <c r="A2516" s="2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35">
      <c r="A2517" s="2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35">
      <c r="A2518" s="2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35">
      <c r="A2519" s="2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35">
      <c r="A2520" s="2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35">
      <c r="A2521" s="2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35">
      <c r="A2522" s="2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35">
      <c r="A2523" s="2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35">
      <c r="A2524" s="2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35">
      <c r="A2525" s="2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35">
      <c r="A2526" s="2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35">
      <c r="A2527" s="2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35">
      <c r="A2528" s="2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35">
      <c r="A2529" s="2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35">
      <c r="A2530" s="2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35">
      <c r="A2531" s="2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35">
      <c r="A2532" s="2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35">
      <c r="A2533" s="2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35">
      <c r="A2534" s="2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35">
      <c r="A2535" s="2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35">
      <c r="A2536" s="2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35">
      <c r="A2537" s="2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35">
      <c r="A2538" s="2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35">
      <c r="A2539" s="2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35">
      <c r="A2540" s="2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35">
      <c r="A2541" s="2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35">
      <c r="A2542" s="2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35">
      <c r="A2543" s="2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35">
      <c r="A2544" s="2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35">
      <c r="A2545" s="2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35">
      <c r="A2546" s="2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35">
      <c r="A2547" s="2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35">
      <c r="A2548" s="2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35">
      <c r="A2549" s="2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35">
      <c r="A2550" s="2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35">
      <c r="A2551" s="2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35">
      <c r="A2552" s="2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35">
      <c r="A2553" s="2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35">
      <c r="A2554" s="2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35">
      <c r="A2555" s="2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35">
      <c r="A2556" s="2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35">
      <c r="A2557" s="2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35">
      <c r="A2558" s="2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35">
      <c r="A2559" s="2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35">
      <c r="A2560" s="2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35">
      <c r="A2561" s="2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35">
      <c r="A2562" s="2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35">
      <c r="A2563" s="2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35">
      <c r="A2564" s="2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35">
      <c r="A2565" s="2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35">
      <c r="A2566" s="2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35">
      <c r="A2567" s="2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35">
      <c r="A2568" s="2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35">
      <c r="A2569" s="2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35">
      <c r="A2570" s="2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35">
      <c r="A2571" s="2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35">
      <c r="A2572" s="2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35">
      <c r="A2573" s="2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35">
      <c r="A2574" s="2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35">
      <c r="A2575" s="2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35">
      <c r="A2576" s="2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35">
      <c r="A2577" s="2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35">
      <c r="A2578" s="2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35">
      <c r="A2579" s="2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35">
      <c r="A2580" s="2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35">
      <c r="A2581" s="2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35">
      <c r="A2582" s="2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35">
      <c r="A2583" s="2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35">
      <c r="A2584" s="2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35">
      <c r="A2585" s="2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35">
      <c r="A2586" s="2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35">
      <c r="A2587" s="2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35">
      <c r="A2588" s="2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35">
      <c r="A2589" s="2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35">
      <c r="A2590" s="2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35">
      <c r="A2591" s="2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35">
      <c r="A2592" s="2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35">
      <c r="A2593" s="2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35">
      <c r="A2594" s="2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35">
      <c r="A2595" s="2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35">
      <c r="A2596" s="2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35">
      <c r="A2597" s="2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35">
      <c r="A2598" s="2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35">
      <c r="A2599" s="2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35">
      <c r="A2600" s="2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35">
      <c r="A2601" s="2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35">
      <c r="A2602" s="2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35">
      <c r="A2603" s="2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35">
      <c r="A2604" s="2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35">
      <c r="A2605" s="2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35">
      <c r="A2606" s="2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35">
      <c r="A2607" s="2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35">
      <c r="A2608" s="2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35">
      <c r="A2609" s="2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35">
      <c r="A2610" s="2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35">
      <c r="A2611" s="2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35">
      <c r="A2612" s="2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35">
      <c r="A2613" s="2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35">
      <c r="A2614" s="2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35">
      <c r="A2615" s="2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35">
      <c r="A2616" s="2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35">
      <c r="A2617" s="2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35">
      <c r="A2618" s="2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35">
      <c r="A2619" s="2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35">
      <c r="A2620" s="2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35">
      <c r="A2621" s="2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35">
      <c r="A2622" s="2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35">
      <c r="A2623" s="2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35">
      <c r="A2624" s="2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35">
      <c r="A2625" s="2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35">
      <c r="A2626" s="2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35">
      <c r="A2627" s="2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35">
      <c r="A2628" s="2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35">
      <c r="A2629" s="2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35">
      <c r="A2630" s="2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35">
      <c r="A2631" s="2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35">
      <c r="A2632" s="2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35">
      <c r="A2633" s="2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35">
      <c r="A2634" s="2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35">
      <c r="A2635" s="2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35">
      <c r="A2636" s="2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35">
      <c r="A2637" s="2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35">
      <c r="A2638" s="2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35">
      <c r="A2639" s="2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35">
      <c r="A2640" s="2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35">
      <c r="A2641" s="2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35">
      <c r="A2642" s="2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35">
      <c r="A2643" s="2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35">
      <c r="A2644" s="2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35">
      <c r="A2645" s="2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35">
      <c r="A2646" s="2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35">
      <c r="A2647" s="2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35">
      <c r="A2648" s="2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35">
      <c r="A2649" s="2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35">
      <c r="A2650" s="2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35">
      <c r="A2651" s="2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35">
      <c r="A2652" s="2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35">
      <c r="A2653" s="2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35">
      <c r="A2654" s="2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35">
      <c r="A2655" s="2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35">
      <c r="A2656" s="2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35">
      <c r="A2657" s="2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35">
      <c r="A2658" s="2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35">
      <c r="A2659" s="2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35">
      <c r="A2660" s="2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35">
      <c r="A2661" s="2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35">
      <c r="A2662" s="2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35">
      <c r="A2663" s="2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35">
      <c r="A2664" s="2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35">
      <c r="A2665" s="2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35">
      <c r="A2666" s="2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35">
      <c r="A2667" s="2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35">
      <c r="A2668" s="2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35">
      <c r="A2669" s="2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35">
      <c r="A2670" s="2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35">
      <c r="A2671" s="2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35">
      <c r="A2672" s="2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35">
      <c r="A2673" s="2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35">
      <c r="A2674" s="2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35">
      <c r="A2675" s="2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35">
      <c r="A2676" s="2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35">
      <c r="A2677" s="2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35">
      <c r="A2678" s="2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35">
      <c r="A2679" s="2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35">
      <c r="A2680" s="2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35">
      <c r="A2681" s="2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35">
      <c r="A2682" s="2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35">
      <c r="A2683" s="2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35">
      <c r="A2684" s="2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35">
      <c r="A2685" s="2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35">
      <c r="A2686" s="2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35">
      <c r="A2687" s="2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35">
      <c r="A2688" s="2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35">
      <c r="A2689" s="2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35">
      <c r="A2690" s="2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35">
      <c r="A2691" s="2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35">
      <c r="A2692" s="2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35">
      <c r="A2693" s="2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35">
      <c r="A2694" s="2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35">
      <c r="A2695" s="2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35">
      <c r="A2696" s="2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35">
      <c r="A2697" s="2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35">
      <c r="A2698" s="2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35">
      <c r="A2699" s="2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35">
      <c r="A2700" s="2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35">
      <c r="A2701" s="2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35">
      <c r="A2702" s="2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35">
      <c r="A2703" s="2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35">
      <c r="A2704" s="2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35">
      <c r="A2705" s="2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35">
      <c r="A2706" s="2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35">
      <c r="A2707" s="2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35">
      <c r="A2708" s="2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35">
      <c r="A2709" s="2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35">
      <c r="A2710" s="2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35">
      <c r="A2711" s="2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35">
      <c r="A2712" s="2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35">
      <c r="A2713" s="2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35">
      <c r="A2714" s="2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35">
      <c r="A2715" s="2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35">
      <c r="A2716" s="2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35">
      <c r="A2717" s="2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35">
      <c r="A2718" s="2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35">
      <c r="A2719" s="2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35">
      <c r="A2720" s="2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35">
      <c r="A2721" s="2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35">
      <c r="A2722" s="2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35">
      <c r="A2723" s="2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35">
      <c r="A2724" s="2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35">
      <c r="A2725" s="2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35">
      <c r="A2726" s="2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35">
      <c r="A2727" s="2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35">
      <c r="A2728" s="2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35">
      <c r="A2729" s="2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35">
      <c r="A2730" s="2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35">
      <c r="A2731" s="2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35">
      <c r="A2732" s="2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35">
      <c r="A2733" s="2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35">
      <c r="A2734" s="2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35">
      <c r="A2735" s="2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35">
      <c r="A2736" s="2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35">
      <c r="A2737" s="2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35">
      <c r="A2738" s="2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35">
      <c r="A2739" s="2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35">
      <c r="A2740" s="2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35">
      <c r="A2741" s="2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35">
      <c r="A2742" s="2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35">
      <c r="A2743" s="2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35">
      <c r="A2744" s="2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35">
      <c r="A2745" s="2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35">
      <c r="A2746" s="2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35">
      <c r="A2747" s="2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35">
      <c r="A2748" s="2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35">
      <c r="A2749" s="2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35">
      <c r="A2750" s="2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35">
      <c r="A2751" s="2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35">
      <c r="A2752" s="2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35">
      <c r="A2753" s="2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35">
      <c r="A2754" s="2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35">
      <c r="A2755" s="2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35">
      <c r="A2756" s="2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35">
      <c r="A2757" s="2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35">
      <c r="A2758" s="2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35">
      <c r="A2759" s="2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35">
      <c r="A2760" s="2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35">
      <c r="A2761" s="2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35">
      <c r="A2762" s="2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35">
      <c r="A2763" s="2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35">
      <c r="A2764" s="2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35">
      <c r="A2765" s="2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35">
      <c r="A2766" s="2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35">
      <c r="A2767" s="2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35">
      <c r="A2768" s="2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35">
      <c r="A2769" s="2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35">
      <c r="A2770" s="2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35">
      <c r="A2771" s="2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35">
      <c r="A2772" s="2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35">
      <c r="A2773" s="2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35">
      <c r="A2774" s="2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35">
      <c r="A2775" s="2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35">
      <c r="A2776" s="2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35">
      <c r="A2777" s="2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35">
      <c r="A2778" s="2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35">
      <c r="A2779" s="2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35">
      <c r="A2780" s="2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35">
      <c r="A2781" s="2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35">
      <c r="A2782" s="2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35">
      <c r="A2783" s="2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35">
      <c r="A2784" s="2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35">
      <c r="A2785" s="2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35">
      <c r="A2786" s="2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35">
      <c r="A2787" s="2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35">
      <c r="A2788" s="2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35">
      <c r="A2789" s="2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35">
      <c r="A2790" s="2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35">
      <c r="A2791" s="2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35">
      <c r="A2792" s="2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35">
      <c r="A2793" s="2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35">
      <c r="A2794" s="2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35">
      <c r="A2795" s="2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35">
      <c r="A2796" s="2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35">
      <c r="A2797" s="2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35">
      <c r="A2798" s="2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35">
      <c r="A2799" s="2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35">
      <c r="A2800" s="2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35">
      <c r="A2801" s="2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35">
      <c r="A2802" s="2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35">
      <c r="A2803" s="2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35">
      <c r="A2804" s="2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35">
      <c r="A2805" s="2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35">
      <c r="A2806" s="2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35">
      <c r="A2807" s="2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35">
      <c r="A2808" s="2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35">
      <c r="A2809" s="2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35">
      <c r="A2810" s="2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35">
      <c r="A2811" s="2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35">
      <c r="A2812" s="2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35">
      <c r="A2813" s="2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35">
      <c r="A2814" s="2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35">
      <c r="A2815" s="2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35">
      <c r="A2816" s="2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35">
      <c r="A2817" s="2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35">
      <c r="A2818" s="2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35">
      <c r="A2819" s="2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35">
      <c r="A2820" s="2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35">
      <c r="A2821" s="2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35">
      <c r="A2822" s="2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35">
      <c r="A2823" s="2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35">
      <c r="A2824" s="2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35">
      <c r="A2825" s="2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35">
      <c r="A2826" s="2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35">
      <c r="A2827" s="2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35">
      <c r="A2828" s="2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35">
      <c r="A2829" s="2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35">
      <c r="A2830" s="2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35">
      <c r="A2831" s="2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35">
      <c r="A2832" s="2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35">
      <c r="A2833" s="2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35">
      <c r="A2834" s="2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35">
      <c r="A2835" s="2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35">
      <c r="A2836" s="2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35">
      <c r="A2837" s="2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35">
      <c r="A2838" s="2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35">
      <c r="A2839" s="2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35">
      <c r="A2840" s="2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35">
      <c r="A2841" s="2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35">
      <c r="A2842" s="2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35">
      <c r="A2843" s="2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35">
      <c r="A2844" s="2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35">
      <c r="A2845" s="2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35">
      <c r="A2846" s="2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35">
      <c r="A2847" s="2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35">
      <c r="A2848" s="2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35">
      <c r="A2849" s="2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35">
      <c r="A2850" s="2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35">
      <c r="A2851" s="2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35">
      <c r="A2852" s="2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35">
      <c r="A2853" s="2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35">
      <c r="A2854" s="2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35">
      <c r="A2855" s="2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35">
      <c r="A2856" s="2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35">
      <c r="A2857" s="2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35">
      <c r="A2858" s="2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35">
      <c r="A2859" s="2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35">
      <c r="A2860" s="2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35">
      <c r="A2861" s="2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35">
      <c r="A2862" s="2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35">
      <c r="A2863" s="2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35">
      <c r="A2864" s="2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35">
      <c r="A2865" s="2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35">
      <c r="A2866" s="2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35">
      <c r="A2867" s="2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35">
      <c r="A2868" s="2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35">
      <c r="A2869" s="2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35">
      <c r="A2870" s="2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35">
      <c r="A2871" s="2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35">
      <c r="A2872" s="2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35">
      <c r="A2873" s="2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35">
      <c r="A2874" s="2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35">
      <c r="A2875" s="2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35">
      <c r="A2876" s="2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35">
      <c r="A2877" s="2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35">
      <c r="A2878" s="2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35">
      <c r="A2879" s="2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35">
      <c r="A2880" s="2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35">
      <c r="A2881" s="2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35">
      <c r="A2882" s="2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35">
      <c r="A2883" s="2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35">
      <c r="A2884" s="2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35">
      <c r="A2885" s="2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35">
      <c r="A2886" s="2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35">
      <c r="A2887" s="2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35">
      <c r="A2888" s="2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35">
      <c r="A2889" s="2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35">
      <c r="A2890" s="2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35">
      <c r="A2891" s="2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35">
      <c r="A2892" s="2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35">
      <c r="A2893" s="2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35">
      <c r="A2894" s="2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35">
      <c r="A2895" s="2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35">
      <c r="A2896" s="2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35">
      <c r="A2897" s="2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35">
      <c r="A2898" s="2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35">
      <c r="A2899" s="2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35">
      <c r="A2900" s="2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35">
      <c r="A2901" s="2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35">
      <c r="A2902" s="2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35">
      <c r="A2903" s="2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35">
      <c r="A2904" s="2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35">
      <c r="A2905" s="2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35">
      <c r="A2906" s="2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35">
      <c r="A2907" s="2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35">
      <c r="A2908" s="2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35">
      <c r="A2909" s="2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35">
      <c r="A2910" s="2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35">
      <c r="A2911" s="2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35">
      <c r="A2912" s="2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35">
      <c r="A2913" s="2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35">
      <c r="A2914" s="2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35">
      <c r="A2915" s="2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35">
      <c r="A2916" s="2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35">
      <c r="A2917" s="2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35">
      <c r="A2918" s="2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35">
      <c r="A2919" s="2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35">
      <c r="A2920" s="2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35">
      <c r="A2921" s="2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35">
      <c r="A2922" s="2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35">
      <c r="A2923" s="2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35">
      <c r="A2924" s="2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35">
      <c r="A2925" s="2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35">
      <c r="A2926" s="2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35">
      <c r="A2927" s="2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35">
      <c r="A2928" s="2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35">
      <c r="A2929" s="2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35">
      <c r="A2930" s="2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35">
      <c r="A2931" s="2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35">
      <c r="A2932" s="2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35">
      <c r="A2933" s="2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35">
      <c r="A2934" s="2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35">
      <c r="A2935" s="2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35">
      <c r="A2936" s="2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35">
      <c r="A2937" s="2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35">
      <c r="A2938" s="2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35">
      <c r="A2939" s="2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35">
      <c r="A2940" s="2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35">
      <c r="A2941" s="2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35">
      <c r="A2942" s="2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35">
      <c r="A2943" s="2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35">
      <c r="A2944" s="2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35">
      <c r="A2945" s="2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35">
      <c r="A2946" s="2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35">
      <c r="A2947" s="2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35">
      <c r="A2948" s="2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35">
      <c r="A2949" s="2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35">
      <c r="A2950" s="2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35">
      <c r="A2951" s="2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35">
      <c r="A2952" s="2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35">
      <c r="A2953" s="2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35">
      <c r="A2954" s="2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35">
      <c r="A2955" s="2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35">
      <c r="A2956" s="2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35">
      <c r="A2957" s="2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35">
      <c r="A2958" s="2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35">
      <c r="A2959" s="2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35">
      <c r="A2960" s="2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35">
      <c r="A2961" s="2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35">
      <c r="A2962" s="2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35">
      <c r="A2963" s="2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35">
      <c r="A2964" s="2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35">
      <c r="A2965" s="2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35">
      <c r="A2966" s="2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35">
      <c r="A2967" s="2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35">
      <c r="A2968" s="2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35">
      <c r="A2969" s="2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35">
      <c r="A2970" s="2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35">
      <c r="A2971" s="2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35">
      <c r="A2972" s="2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35">
      <c r="A2973" s="2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35">
      <c r="A2974" s="2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35">
      <c r="A2975" s="2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35">
      <c r="A2976" s="2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35">
      <c r="A2977" s="2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35">
      <c r="A2978" s="2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35">
      <c r="A2979" s="2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35">
      <c r="A2980" s="2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35">
      <c r="A2981" s="2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35">
      <c r="A2982" s="2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35">
      <c r="A2983" s="2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35">
      <c r="A2984" s="2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35">
      <c r="A2985" s="2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35">
      <c r="A2986" s="2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35">
      <c r="A2987" s="2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35">
      <c r="A2988" s="2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35">
      <c r="A2989" s="2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35">
      <c r="A2990" s="2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35">
      <c r="A2991" s="2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35">
      <c r="A2992" s="2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35">
      <c r="A2993" s="2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35">
      <c r="A2994" s="2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35">
      <c r="A2995" s="2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35">
      <c r="A2996" s="2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35">
      <c r="A2997" s="2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35">
      <c r="A2998" s="2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35">
      <c r="A2999" s="2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35">
      <c r="A3000" s="2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35">
      <c r="A3001" s="2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35">
      <c r="A3002" s="2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35">
      <c r="A3003" s="2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35">
      <c r="A3004" s="2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35">
      <c r="A3005" s="2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35">
      <c r="A3006" s="2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35">
      <c r="A3007" s="2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35">
      <c r="A3008" s="2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35">
      <c r="A3009" s="2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35">
      <c r="A3010" s="2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35">
      <c r="A3011" s="2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35">
      <c r="A3012" s="2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35">
      <c r="A3013" s="2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35">
      <c r="A3014" s="2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35">
      <c r="A3015" s="2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35">
      <c r="A3016" s="2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35">
      <c r="A3017" s="2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35">
      <c r="A3018" s="2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35">
      <c r="A3019" s="2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35">
      <c r="A3020" s="2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35">
      <c r="A3021" s="2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35">
      <c r="A3022" s="2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35">
      <c r="A3023" s="2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35">
      <c r="A3024" s="2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35">
      <c r="A3025" s="2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35">
      <c r="A3026" s="2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35">
      <c r="A3027" s="2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35">
      <c r="A3028" s="2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35">
      <c r="A3029" s="2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35">
      <c r="A3030" s="2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35">
      <c r="A3031" s="2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35">
      <c r="A3032" s="2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35">
      <c r="A3033" s="2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35">
      <c r="A3034" s="2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35">
      <c r="A3035" s="2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35">
      <c r="A3036" s="2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35">
      <c r="A3037" s="2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35">
      <c r="A3038" s="2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35">
      <c r="A3039" s="2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35">
      <c r="A3040" s="2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35">
      <c r="A3041" s="2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35">
      <c r="A3042" s="2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35">
      <c r="A3043" s="2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35">
      <c r="A3044" s="2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35">
      <c r="A3045" s="2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35">
      <c r="A3046" s="2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35">
      <c r="A3047" s="2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35">
      <c r="A3048" s="2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35">
      <c r="A3049" s="2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35">
      <c r="A3050" s="2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35">
      <c r="A3051" s="2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35">
      <c r="A3052" s="2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35">
      <c r="A3053" s="2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35">
      <c r="A3054" s="2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35">
      <c r="A3055" s="2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35">
      <c r="A3056" s="2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35">
      <c r="A3057" s="2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35">
      <c r="A3058" s="2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35">
      <c r="A3059" s="2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35">
      <c r="A3060" s="2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35">
      <c r="A3061" s="2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35">
      <c r="A3062" s="2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35">
      <c r="A3063" s="2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35">
      <c r="A3064" s="2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35">
      <c r="A3065" s="2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35">
      <c r="A3066" s="2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35">
      <c r="A3067" s="2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35">
      <c r="A3068" s="2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35">
      <c r="A3069" s="2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35">
      <c r="A3070" s="2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35">
      <c r="A3071" s="2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35">
      <c r="A3072" s="2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35">
      <c r="A3073" s="2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35">
      <c r="A3074" s="2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35">
      <c r="A3075" s="2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35">
      <c r="A3076" s="2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35">
      <c r="A3077" s="2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35">
      <c r="A3078" s="2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35">
      <c r="A3079" s="2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35">
      <c r="A3080" s="2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35">
      <c r="A3081" s="2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35">
      <c r="A3082" s="2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35">
      <c r="A3083" s="2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35">
      <c r="A3084" s="2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35">
      <c r="A3085" s="2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35">
      <c r="A3086" s="2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35">
      <c r="A3087" s="2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35">
      <c r="A3088" s="2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35">
      <c r="A3089" s="2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35">
      <c r="A3090" s="2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35">
      <c r="A3091" s="2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35">
      <c r="A3092" s="2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35">
      <c r="A3093" s="2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35">
      <c r="A3094" s="2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35">
      <c r="A3095" s="2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35">
      <c r="A3096" s="2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35">
      <c r="A3097" s="2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35">
      <c r="A3098" s="2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35">
      <c r="A3099" s="2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35">
      <c r="A3100" s="2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35">
      <c r="A3101" s="2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35">
      <c r="A3102" s="2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35">
      <c r="A3103" s="2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35">
      <c r="A3104" s="2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35">
      <c r="A3105" s="2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35">
      <c r="A3106" s="2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35">
      <c r="A3107" s="2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35">
      <c r="A3108" s="2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35">
      <c r="A3109" s="2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35">
      <c r="A3110" s="2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35">
      <c r="A3111" s="2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35">
      <c r="A3112" s="2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35">
      <c r="A3113" s="2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35">
      <c r="A3114" s="2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35">
      <c r="A3115" s="2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35">
      <c r="A3116" s="2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35">
      <c r="A3117" s="2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35">
      <c r="A3118" s="2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35">
      <c r="A3119" s="2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35">
      <c r="A3120" s="2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35">
      <c r="A3121" s="2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35">
      <c r="A3122" s="2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35">
      <c r="A3123" s="2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35">
      <c r="A3124" s="2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35">
      <c r="A3125" s="2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35">
      <c r="A3126" s="2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35">
      <c r="A3127" s="2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35">
      <c r="A3128" s="2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35">
      <c r="A3129" s="2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35">
      <c r="A3130" s="2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35">
      <c r="A3131" s="2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35">
      <c r="A3132" s="2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35">
      <c r="A3133" s="2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35">
      <c r="A3134" s="2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35">
      <c r="A3135" s="2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35">
      <c r="A3136" s="2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35">
      <c r="A3137" s="2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35">
      <c r="A3138" s="2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35">
      <c r="A3139" s="2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35">
      <c r="A3140" s="2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35">
      <c r="A3141" s="2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35">
      <c r="A3142" s="2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35">
      <c r="A3143" s="2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35">
      <c r="A3144" s="2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35">
      <c r="A3145" s="2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35">
      <c r="A3146" s="2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35">
      <c r="A3147" s="2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35">
      <c r="A3148" s="2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35">
      <c r="A3149" s="2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35">
      <c r="A3150" s="2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35">
      <c r="A3151" s="2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35">
      <c r="A3152" s="2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35">
      <c r="A3153" s="2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35">
      <c r="A3154" s="2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35">
      <c r="A3155" s="2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35">
      <c r="A3156" s="2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35">
      <c r="A3157" s="2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35">
      <c r="A3158" s="2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35">
      <c r="A3159" s="2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35">
      <c r="A3160" s="2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35">
      <c r="A3161" s="2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35">
      <c r="A3162" s="2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35">
      <c r="A3163" s="2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35">
      <c r="A3164" s="2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35">
      <c r="A3165" s="2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35">
      <c r="A3166" s="2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35">
      <c r="A3167" s="2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35">
      <c r="A3168" s="2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35">
      <c r="A3169" s="2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35">
      <c r="A3170" s="2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35">
      <c r="A3171" s="2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35">
      <c r="A3172" s="2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35">
      <c r="A3173" s="2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35">
      <c r="A3174" s="2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35">
      <c r="A3175" s="2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35">
      <c r="A3176" s="2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35">
      <c r="A3177" s="2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35">
      <c r="A3178" s="2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35">
      <c r="A3179" s="2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35">
      <c r="A3180" s="2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35">
      <c r="A3181" s="2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35">
      <c r="A3182" s="2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35">
      <c r="A3183" s="2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35">
      <c r="A3184" s="2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35">
      <c r="A3185" s="2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35">
      <c r="A3186" s="2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35">
      <c r="A3187" s="2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35">
      <c r="A3188" s="2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35">
      <c r="A3189" s="2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35">
      <c r="A3190" s="2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35">
      <c r="A3191" s="2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35">
      <c r="A3192" s="2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35">
      <c r="A3193" s="2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35">
      <c r="A3194" s="2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35">
      <c r="A3195" s="2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35">
      <c r="A3196" s="2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35">
      <c r="A3197" s="2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35">
      <c r="A3198" s="2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35">
      <c r="A3199" s="2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35">
      <c r="A3200" s="2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35">
      <c r="A3201" s="2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35">
      <c r="A3202" s="2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35">
      <c r="A3203" s="2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35">
      <c r="A3204" s="2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35">
      <c r="A3205" s="2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35">
      <c r="A3206" s="2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35">
      <c r="A3207" s="2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35">
      <c r="A3208" s="2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35">
      <c r="A3209" s="2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35">
      <c r="A3210" s="2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35">
      <c r="A3211" s="2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35">
      <c r="A3212" s="2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35">
      <c r="A3213" s="2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35">
      <c r="A3214" s="2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35">
      <c r="A3215" s="2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35">
      <c r="A3216" s="2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35">
      <c r="A3217" s="2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35">
      <c r="A3218" s="2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35">
      <c r="A3219" s="2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35">
      <c r="A3220" s="2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35">
      <c r="A3221" s="2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35">
      <c r="A3222" s="2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35">
      <c r="A3223" s="2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35">
      <c r="A3224" s="2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35">
      <c r="A3225" s="2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35">
      <c r="A3226" s="2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35">
      <c r="A3227" s="2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35">
      <c r="A3228" s="2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35">
      <c r="A3229" s="2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35">
      <c r="A3230" s="2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35">
      <c r="A3231" s="2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35">
      <c r="A3232" s="2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35">
      <c r="A3233" s="2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35">
      <c r="A3234" s="2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35">
      <c r="A3235" s="2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35">
      <c r="A3236" s="2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35">
      <c r="A3237" s="2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35">
      <c r="A3238" s="2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35">
      <c r="A3239" s="2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35">
      <c r="A3240" s="2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35">
      <c r="A3241" s="2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35">
      <c r="A3242" s="2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35">
      <c r="A3243" s="2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35">
      <c r="A3244" s="2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35">
      <c r="A3245" s="2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35">
      <c r="A3246" s="2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35">
      <c r="A3247" s="2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35">
      <c r="A3248" s="2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35">
      <c r="A3249" s="2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35">
      <c r="A3250" s="2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35">
      <c r="A3251" s="2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35">
      <c r="A3252" s="2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35">
      <c r="A3253" s="2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35">
      <c r="A3254" s="2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35">
      <c r="A3255" s="2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35">
      <c r="A3256" s="2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35">
      <c r="A3257" s="2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35">
      <c r="A3258" s="2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35">
      <c r="A3259" s="2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35">
      <c r="A3260" s="2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35">
      <c r="A3261" s="2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35">
      <c r="A3262" s="2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35">
      <c r="A3263" s="2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35">
      <c r="A3264" s="2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35">
      <c r="A3265" s="2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35">
      <c r="A3266" s="2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35">
      <c r="A3267" s="2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35">
      <c r="A3268" s="2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35">
      <c r="A3269" s="2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35">
      <c r="A3270" s="2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35">
      <c r="A3271" s="2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35">
      <c r="A3272" s="2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35">
      <c r="A3273" s="2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35">
      <c r="A3274" s="2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35">
      <c r="A3275" s="2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35">
      <c r="A3276" s="2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35">
      <c r="A3277" s="2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35">
      <c r="A3278" s="2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35">
      <c r="A3279" s="2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35">
      <c r="A3280" s="2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35">
      <c r="A3281" s="2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35">
      <c r="A3282" s="2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35">
      <c r="A3283" s="2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35">
      <c r="A3284" s="2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35">
      <c r="A3285" s="2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35">
      <c r="A3286" s="2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35">
      <c r="A3287" s="2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35">
      <c r="A3288" s="2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35">
      <c r="A3289" s="2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35">
      <c r="A3290" s="2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35">
      <c r="A3291" s="2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35">
      <c r="A3292" s="2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35">
      <c r="A3293" s="2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35">
      <c r="A3294" s="2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35">
      <c r="A3295" s="2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35">
      <c r="A3296" s="2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35">
      <c r="A3297" s="2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35">
      <c r="A3298" s="2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35">
      <c r="A3299" s="2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35">
      <c r="A3300" s="2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35">
      <c r="A3301" s="2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35">
      <c r="A3302" s="2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35">
      <c r="A3303" s="2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35">
      <c r="A3304" s="2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35">
      <c r="A3305" s="2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35">
      <c r="A3306" s="2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35">
      <c r="A3307" s="2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35">
      <c r="A3308" s="2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35">
      <c r="A3309" s="2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35">
      <c r="A3310" s="2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35">
      <c r="A3311" s="2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35">
      <c r="A3312" s="2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35">
      <c r="A3313" s="2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35">
      <c r="A3314" s="2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35">
      <c r="A3315" s="2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35">
      <c r="A3316" s="2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35">
      <c r="A3317" s="2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35">
      <c r="A3318" s="2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35">
      <c r="A3319" s="2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35">
      <c r="A3320" s="2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35">
      <c r="A3321" s="2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35">
      <c r="A3322" s="2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35">
      <c r="A3323" s="2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35">
      <c r="A3324" s="2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35">
      <c r="A3325" s="2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35">
      <c r="A3326" s="2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35">
      <c r="A3327" s="2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35">
      <c r="A3328" s="2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35">
      <c r="A3329" s="2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35">
      <c r="A3330" s="2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35">
      <c r="A3331" s="2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35">
      <c r="A3332" s="2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35">
      <c r="A3333" s="2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35">
      <c r="A3334" s="2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35">
      <c r="A3335" s="2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35">
      <c r="A3336" s="2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35">
      <c r="A3337" s="2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35">
      <c r="A3338" s="2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35">
      <c r="A3339" s="2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35">
      <c r="A3340" s="2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35">
      <c r="A3341" s="2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35">
      <c r="A3342" s="2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35">
      <c r="A3343" s="2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35">
      <c r="A3344" s="2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35">
      <c r="A3345" s="2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35">
      <c r="A3346" s="2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35">
      <c r="A3347" s="2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35">
      <c r="A3348" s="2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35">
      <c r="A3349" s="2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35">
      <c r="A3350" s="2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35">
      <c r="A3351" s="2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35">
      <c r="A3352" s="2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35">
      <c r="A3353" s="2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35">
      <c r="A3354" s="2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35">
      <c r="A3355" s="2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35">
      <c r="A3356" s="2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35">
      <c r="A3357" s="2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35">
      <c r="A3358" s="2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35">
      <c r="A3359" s="2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35">
      <c r="A3360" s="2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35">
      <c r="A3361" s="2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35">
      <c r="A3362" s="2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35">
      <c r="A3363" s="2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35">
      <c r="A3364" s="2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35">
      <c r="A3365" s="2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35">
      <c r="A3366" s="2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35">
      <c r="A3367" s="2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35">
      <c r="A3368" s="2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35">
      <c r="A3369" s="2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35">
      <c r="A3370" s="2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35">
      <c r="A3371" s="2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35">
      <c r="A3372" s="2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35">
      <c r="A3373" s="2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35">
      <c r="A3374" s="2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35">
      <c r="A3375" s="2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35">
      <c r="A3376" s="2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35">
      <c r="A3377" s="2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35">
      <c r="A3378" s="2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35">
      <c r="A3379" s="2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35">
      <c r="A3380" s="2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35">
      <c r="A3381" s="2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35">
      <c r="A3382" s="2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35">
      <c r="A3383" s="2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35">
      <c r="A3384" s="2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35">
      <c r="A3385" s="2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35">
      <c r="A3386" s="2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35">
      <c r="A3387" s="2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35">
      <c r="A3388" s="2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35">
      <c r="A3389" s="2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35">
      <c r="A3390" s="2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35">
      <c r="A3391" s="2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35">
      <c r="A3392" s="2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35">
      <c r="A3393" s="2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35">
      <c r="A3394" s="2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35">
      <c r="A3395" s="2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35">
      <c r="A3396" s="2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35">
      <c r="A3397" s="2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35">
      <c r="A3398" s="2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35">
      <c r="A3399" s="2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35">
      <c r="A3400" s="2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35">
      <c r="A3401" s="2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35">
      <c r="A3402" s="2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35">
      <c r="A3403" s="2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35">
      <c r="A3404" s="2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35">
      <c r="A3405" s="2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35">
      <c r="A3406" s="2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35">
      <c r="A3407" s="2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35">
      <c r="A3408" s="2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35">
      <c r="A3409" s="2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35">
      <c r="A3410" s="2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35">
      <c r="A3411" s="2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35">
      <c r="A3412" s="2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35">
      <c r="A3413" s="2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35">
      <c r="A3414" s="2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35">
      <c r="A3415" s="2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35">
      <c r="A3416" s="2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35">
      <c r="A3417" s="2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35">
      <c r="A3418" s="2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35">
      <c r="A3419" s="2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35">
      <c r="A3420" s="2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35">
      <c r="A3421" s="2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35">
      <c r="A3422" s="2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35">
      <c r="A3423" s="2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35">
      <c r="A3424" s="2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35">
      <c r="A3425" s="2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35">
      <c r="A3426" s="2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35">
      <c r="A3427" s="2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35">
      <c r="A3428" s="2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35">
      <c r="A3429" s="2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35">
      <c r="A3430" s="2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35">
      <c r="A3431" s="2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35">
      <c r="A3432" s="2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35">
      <c r="A3433" s="2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35">
      <c r="A3434" s="2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35">
      <c r="A3435" s="2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35">
      <c r="A3436" s="2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35">
      <c r="A3437" s="2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35">
      <c r="A3438" s="2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35">
      <c r="A3439" s="2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35">
      <c r="A3440" s="2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35">
      <c r="A3441" s="2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35">
      <c r="A3442" s="2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35">
      <c r="A3443" s="2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35">
      <c r="A3444" s="2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35">
      <c r="A3445" s="2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35">
      <c r="A3446" s="2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35">
      <c r="A3447" s="2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35">
      <c r="A3448" s="2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35">
      <c r="A3449" s="2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35">
      <c r="A3450" s="2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35">
      <c r="A3451" s="2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35">
      <c r="A3452" s="2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35">
      <c r="A3453" s="2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35">
      <c r="A3454" s="2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35">
      <c r="A3455" s="2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35">
      <c r="A3456" s="2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35">
      <c r="A3457" s="2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35">
      <c r="A3458" s="2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35">
      <c r="A3459" s="2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35">
      <c r="A3460" s="2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35">
      <c r="A3461" s="2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35">
      <c r="A3462" s="2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35">
      <c r="A3463" s="2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35">
      <c r="A3464" s="2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35">
      <c r="A3465" s="2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35">
      <c r="A3466" s="2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35">
      <c r="A3467" s="2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35">
      <c r="A3468" s="2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35">
      <c r="A3469" s="2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35">
      <c r="A3470" s="2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35">
      <c r="A3471" s="2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35">
      <c r="A3472" s="2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35">
      <c r="A3473" s="2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35">
      <c r="A3474" s="2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35">
      <c r="A3475" s="2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35">
      <c r="A3476" s="2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35">
      <c r="A3477" s="2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35">
      <c r="A3478" s="2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35">
      <c r="A3479" s="2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35">
      <c r="A3480" s="2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35">
      <c r="A3481" s="2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35">
      <c r="A3482" s="2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35">
      <c r="A3483" s="2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35">
      <c r="A3484" s="2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35">
      <c r="A3485" s="2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35">
      <c r="A3486" s="2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35">
      <c r="A3487" s="2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35">
      <c r="A3488" s="2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35">
      <c r="A3489" s="2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35">
      <c r="A3490" s="2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35">
      <c r="A3491" s="2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35">
      <c r="A3492" s="2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35">
      <c r="A3493" s="2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35">
      <c r="A3494" s="2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35">
      <c r="A3495" s="2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35">
      <c r="A3496" s="2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35">
      <c r="A3497" s="2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35">
      <c r="A3498" s="2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35">
      <c r="A3499" s="2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35">
      <c r="A3500" s="2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35">
      <c r="A3501" s="2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35">
      <c r="A3502" s="2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35">
      <c r="A3503" s="2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35">
      <c r="A3504" s="2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35">
      <c r="A3505" s="2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35">
      <c r="A3506" s="2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35">
      <c r="A3507" s="2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35">
      <c r="A3508" s="2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35">
      <c r="A3509" s="2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35">
      <c r="A3510" s="2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35">
      <c r="A3511" s="2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35">
      <c r="A3512" s="2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35">
      <c r="A3513" s="2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35">
      <c r="A3514" s="2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35">
      <c r="A3515" s="2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35">
      <c r="A3516" s="2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35">
      <c r="A3517" s="2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35">
      <c r="A3518" s="2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35">
      <c r="A3519" s="2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35">
      <c r="A3520" s="2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35">
      <c r="A3521" s="2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35">
      <c r="A3522" s="2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35">
      <c r="A3523" s="2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35">
      <c r="A3524" s="2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35">
      <c r="A3525" s="2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35">
      <c r="A3526" s="2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35">
      <c r="A3527" s="2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35">
      <c r="A3528" s="2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35">
      <c r="A3529" s="2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35">
      <c r="A3530" s="2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35">
      <c r="A3531" s="2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35">
      <c r="A3532" s="2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35">
      <c r="A3533" s="2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35">
      <c r="A3534" s="2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35">
      <c r="A3535" s="2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35">
      <c r="A3536" s="2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35">
      <c r="A3537" s="2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35">
      <c r="A3538" s="2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35">
      <c r="A3539" s="2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35">
      <c r="A3540" s="2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35">
      <c r="A3541" s="2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35">
      <c r="A3542" s="2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35">
      <c r="A3543" s="2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35">
      <c r="A3544" s="2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35">
      <c r="A3545" s="2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35">
      <c r="A3546" s="2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35">
      <c r="A3547" s="2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35">
      <c r="A3548" s="2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35">
      <c r="A3549" s="2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35">
      <c r="A3550" s="2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35">
      <c r="A3551" s="2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35">
      <c r="A3552" s="2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35">
      <c r="A3553" s="2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35">
      <c r="A3554" s="2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35">
      <c r="A3555" s="2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35">
      <c r="A3556" s="2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35">
      <c r="A3557" s="2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35">
      <c r="A3558" s="2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35">
      <c r="A3559" s="2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35">
      <c r="A3560" s="2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35">
      <c r="A3561" s="2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35">
      <c r="A3562" s="2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35">
      <c r="A3563" s="2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35">
      <c r="A3564" s="2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35">
      <c r="A3565" s="2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35">
      <c r="A3566" s="2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35">
      <c r="A3567" s="2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35">
      <c r="A3568" s="2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35">
      <c r="A3569" s="2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35">
      <c r="A3570" s="2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35">
      <c r="A3571" s="2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35">
      <c r="A3572" s="2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35">
      <c r="A3573" s="2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35">
      <c r="A3574" s="2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35">
      <c r="A3575" s="2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35">
      <c r="A3576" s="2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35">
      <c r="A3577" s="2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35">
      <c r="A3578" s="2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35">
      <c r="A3579" s="2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35">
      <c r="A3580" s="2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35">
      <c r="A3581" s="2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35">
      <c r="A3582" s="2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35">
      <c r="A3583" s="2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35">
      <c r="A3584" s="2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35">
      <c r="A3585" s="2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35">
      <c r="A3586" s="2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35">
      <c r="A3587" s="2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35">
      <c r="A3588" s="2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35">
      <c r="A3589" s="2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35">
      <c r="A3590" s="2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35">
      <c r="A3591" s="2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35">
      <c r="A3592" s="2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35">
      <c r="A3593" s="2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35">
      <c r="A3594" s="2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35">
      <c r="A3595" s="2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35">
      <c r="A3596" s="2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35">
      <c r="A3597" s="2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35">
      <c r="A3598" s="2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35">
      <c r="A3599" s="2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35">
      <c r="A3600" s="2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35">
      <c r="A3601" s="2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35">
      <c r="A3602" s="2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35">
      <c r="A3603" s="2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35">
      <c r="A3604" s="2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35">
      <c r="A3605" s="2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35">
      <c r="A3606" s="2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35">
      <c r="A3607" s="2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35">
      <c r="A3608" s="2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35">
      <c r="A3609" s="2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35">
      <c r="A3610" s="2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35">
      <c r="A3611" s="2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35">
      <c r="A3612" s="2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35">
      <c r="A3613" s="2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35">
      <c r="A3614" s="2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35">
      <c r="A3615" s="2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35">
      <c r="A3616" s="2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35">
      <c r="A3617" s="2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35">
      <c r="A3618" s="2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35">
      <c r="A3619" s="2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35">
      <c r="A3620" s="2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35">
      <c r="A3621" s="2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35">
      <c r="A3622" s="2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35">
      <c r="A3623" s="2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35">
      <c r="A3624" s="2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35">
      <c r="A3625" s="2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35">
      <c r="A3626" s="2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35">
      <c r="A3627" s="2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35">
      <c r="A3628" s="2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35">
      <c r="A3629" s="2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35">
      <c r="A3630" s="2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35">
      <c r="A3631" s="2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35">
      <c r="A3632" s="2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35">
      <c r="A3633" s="2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35">
      <c r="A3634" s="2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35">
      <c r="A3635" s="2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35">
      <c r="A3636" s="2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35">
      <c r="A3637" s="2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35">
      <c r="A3638" s="2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35">
      <c r="A3639" s="2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35">
      <c r="A3640" s="2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35">
      <c r="A3641" s="2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35">
      <c r="A3642" s="2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35">
      <c r="A3643" s="2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35">
      <c r="A3644" s="2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35">
      <c r="A3645" s="2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35">
      <c r="A3646" s="2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35">
      <c r="A3647" s="2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35">
      <c r="A3648" s="2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35">
      <c r="A3649" s="2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35">
      <c r="A3650" s="2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35">
      <c r="A3651" s="2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35">
      <c r="A3652" s="2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35">
      <c r="A3653" s="2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35">
      <c r="A3654" s="2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35">
      <c r="A3655" s="2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35">
      <c r="A3656" s="2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35">
      <c r="A3657" s="2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35">
      <c r="A3658" s="2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35">
      <c r="A3659" s="2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35">
      <c r="A3660" s="2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35">
      <c r="A3661" s="2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35">
      <c r="A3662" s="2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35">
      <c r="A3663" s="2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35">
      <c r="A3664" s="2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35">
      <c r="A3665" s="2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35">
      <c r="A3666" s="2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35">
      <c r="A3667" s="2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35">
      <c r="A3668" s="2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35">
      <c r="A3669" s="2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35">
      <c r="A3670" s="2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35">
      <c r="A3671" s="2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35">
      <c r="A3672" s="2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35">
      <c r="A3673" s="2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35">
      <c r="A3674" s="2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35">
      <c r="A3675" s="2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35">
      <c r="A3676" s="2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35">
      <c r="A3677" s="2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35">
      <c r="A3678" s="2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35">
      <c r="A3679" s="2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35">
      <c r="A3680" s="2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35">
      <c r="A3681" s="2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35">
      <c r="A3682" s="2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35">
      <c r="A3683" s="2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35">
      <c r="A3684" s="2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35">
      <c r="A3685" s="2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35">
      <c r="A3686" s="2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35">
      <c r="A3687" s="2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35">
      <c r="A3688" s="2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35">
      <c r="A3689" s="2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35">
      <c r="A3690" s="2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35">
      <c r="A3691" s="2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35">
      <c r="A3692" s="2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35">
      <c r="A3693" s="2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35">
      <c r="A3694" s="2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35">
      <c r="A3695" s="2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35">
      <c r="A3696" s="2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35">
      <c r="A3697" s="2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35">
      <c r="A3698" s="2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35">
      <c r="A3699" s="2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35">
      <c r="A3700" s="2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35">
      <c r="A3701" s="2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35">
      <c r="A3702" s="2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35">
      <c r="A3703" s="2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35">
      <c r="A3704" s="2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35">
      <c r="A3705" s="2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35">
      <c r="A3706" s="2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35">
      <c r="A3707" s="2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35">
      <c r="A3708" s="2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35">
      <c r="A3709" s="2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35">
      <c r="A3710" s="2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35">
      <c r="A3711" s="2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35">
      <c r="A3712" s="2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35">
      <c r="A3713" s="2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35">
      <c r="A3714" s="2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35">
      <c r="A3715" s="2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35">
      <c r="A3716" s="2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35">
      <c r="A3717" s="2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35">
      <c r="A3718" s="2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35">
      <c r="A3719" s="2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35">
      <c r="A3720" s="2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35">
      <c r="A3721" s="2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35">
      <c r="A3722" s="2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35">
      <c r="A3723" s="2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35">
      <c r="A3724" s="2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35">
      <c r="A3725" s="2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35">
      <c r="A3726" s="2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35">
      <c r="A3727" s="2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35">
      <c r="A3728" s="2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35">
      <c r="A3729" s="2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35">
      <c r="A3730" s="2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35">
      <c r="A3731" s="2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35">
      <c r="A3732" s="2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35">
      <c r="A3733" s="2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35">
      <c r="A3734" s="2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35">
      <c r="A3735" s="2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35">
      <c r="A3736" s="2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35">
      <c r="A3737" s="2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35">
      <c r="A3738" s="2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35">
      <c r="A3739" s="2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35">
      <c r="A3740" s="2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35">
      <c r="A3741" s="2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35">
      <c r="A3742" s="2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35">
      <c r="A3743" s="2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35">
      <c r="A3744" s="2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35">
      <c r="A3745" s="2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35">
      <c r="A3746" s="2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35">
      <c r="A3747" s="2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35">
      <c r="A3748" s="2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35">
      <c r="A3749" s="2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35">
      <c r="A3750" s="2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35">
      <c r="A3751" s="2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35">
      <c r="A3752" s="2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35">
      <c r="A3753" s="2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35">
      <c r="A3754" s="2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35">
      <c r="A3755" s="2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35">
      <c r="A3756" s="2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35">
      <c r="A3757" s="2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35">
      <c r="A3758" s="2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35">
      <c r="A3759" s="2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35">
      <c r="A3760" s="2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35">
      <c r="A3761" s="2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35">
      <c r="A3762" s="2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35">
      <c r="A3763" s="2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35">
      <c r="A3764" s="2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35">
      <c r="A3765" s="2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35">
      <c r="A3766" s="2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35">
      <c r="A3767" s="2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35">
      <c r="A3768" s="2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35">
      <c r="A3769" s="2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35">
      <c r="A3770" s="2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35">
      <c r="A3771" s="2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35">
      <c r="A3772" s="2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35">
      <c r="A3773" s="2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35">
      <c r="A3774" s="2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35">
      <c r="A3775" s="2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35">
      <c r="A3776" s="2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35">
      <c r="A3777" s="2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35">
      <c r="A3778" s="2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35">
      <c r="A3779" s="2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35">
      <c r="A3780" s="2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35">
      <c r="A3781" s="2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35">
      <c r="A3782" s="2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35">
      <c r="A3783" s="2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35">
      <c r="A3784" s="2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35">
      <c r="A3785" s="2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35">
      <c r="A3786" s="2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35">
      <c r="A3787" s="2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35">
      <c r="A3788" s="2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35">
      <c r="A3789" s="2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35">
      <c r="A3790" s="2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35">
      <c r="A3791" s="2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35">
      <c r="A3792" s="2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35">
      <c r="A3793" s="2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35">
      <c r="A3794" s="2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35">
      <c r="A3795" s="2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35">
      <c r="A3796" s="2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35">
      <c r="A3797" s="2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35">
      <c r="A3798" s="2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35">
      <c r="A3799" s="2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35">
      <c r="A3800" s="2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35">
      <c r="A3801" s="2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35">
      <c r="A3802" s="2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35">
      <c r="A3803" s="2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35">
      <c r="A3804" s="2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35">
      <c r="A3805" s="2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35">
      <c r="A3806" s="2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35">
      <c r="A3807" s="2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35">
      <c r="A3808" s="2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35">
      <c r="A3809" s="2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35">
      <c r="A3810" s="2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35">
      <c r="A3811" s="2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35">
      <c r="A3812" s="2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35">
      <c r="A3813" s="2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35">
      <c r="A3814" s="2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35">
      <c r="A3815" s="2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35">
      <c r="A3816" s="2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35">
      <c r="A3817" s="2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35">
      <c r="A3818" s="2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35">
      <c r="A3819" s="2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35">
      <c r="A3820" s="2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35">
      <c r="A3821" s="2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35">
      <c r="A3822" s="2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35">
      <c r="A3823" s="2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35">
      <c r="A3824" s="2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35">
      <c r="A3825" s="2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35">
      <c r="A3826" s="2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35">
      <c r="A3827" s="2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35">
      <c r="A3828" s="2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35">
      <c r="A3829" s="2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35">
      <c r="A3830" s="2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35">
      <c r="A3831" s="2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35">
      <c r="A3832" s="2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35">
      <c r="A3833" s="2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35">
      <c r="A3834" s="2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35">
      <c r="A3835" s="2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35">
      <c r="A3836" s="2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35">
      <c r="A3837" s="2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35">
      <c r="A3838" s="2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35">
      <c r="A3839" s="2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35">
      <c r="A3840" s="2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35">
      <c r="A3841" s="2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35">
      <c r="A3842" s="2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35">
      <c r="A3843" s="2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35">
      <c r="A3844" s="2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35">
      <c r="A3845" s="2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35">
      <c r="A3846" s="2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35">
      <c r="A3847" s="2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35">
      <c r="A3848" s="2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35">
      <c r="A3849" s="2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35">
      <c r="A3850" s="2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35">
      <c r="A3851" s="2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35">
      <c r="A3852" s="2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35">
      <c r="A3853" s="2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35">
      <c r="A3854" s="2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35">
      <c r="A3855" s="2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35">
      <c r="A3856" s="2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35">
      <c r="A3857" s="2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35">
      <c r="A3858" s="2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35">
      <c r="A3859" s="2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35">
      <c r="A3860" s="2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35">
      <c r="A3861" s="2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35">
      <c r="A3862" s="2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35">
      <c r="A3863" s="2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35">
      <c r="A3864" s="2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35">
      <c r="A3865" s="2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35">
      <c r="A3866" s="2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35">
      <c r="A3867" s="2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35">
      <c r="A3868" s="2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35">
      <c r="A3869" s="2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35">
      <c r="A3870" s="2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35">
      <c r="A3871" s="2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35">
      <c r="A3872" s="2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35">
      <c r="A3873" s="2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35">
      <c r="A3874" s="2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35">
      <c r="A3875" s="2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35">
      <c r="A3876" s="2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35">
      <c r="A3877" s="2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35">
      <c r="A3878" s="2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35">
      <c r="A3879" s="2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35">
      <c r="A3880" s="2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35">
      <c r="A3881" s="2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35">
      <c r="A3882" s="2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35">
      <c r="A3883" s="2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35">
      <c r="A3884" s="2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35">
      <c r="A3885" s="2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35">
      <c r="A3886" s="2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35">
      <c r="A3887" s="2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35">
      <c r="A3888" s="2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35">
      <c r="A3889" s="2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35">
      <c r="A3890" s="2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35">
      <c r="A3891" s="2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35">
      <c r="A3892" s="2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35">
      <c r="A3893" s="2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35">
      <c r="A3894" s="2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35">
      <c r="A3895" s="2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35">
      <c r="A3896" s="2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35">
      <c r="A3897" s="2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35">
      <c r="A3898" s="2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35">
      <c r="A3899" s="2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35">
      <c r="A3900" s="2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35">
      <c r="A3901" s="2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35">
      <c r="A3902" s="2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35">
      <c r="A3903" s="2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35">
      <c r="A3904" s="2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35">
      <c r="A3905" s="2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35">
      <c r="A3906" s="2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35">
      <c r="A3907" s="2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35">
      <c r="A3908" s="2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35">
      <c r="A3909" s="2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35">
      <c r="A3910" s="2"/>
    </row>
    <row r="3911" spans="1:9" x14ac:dyDescent="0.35">
      <c r="A3911" s="2"/>
    </row>
    <row r="3912" spans="1:9" x14ac:dyDescent="0.35">
      <c r="A3912" s="2"/>
    </row>
    <row r="3913" spans="1:9" x14ac:dyDescent="0.35">
      <c r="A3913" s="2"/>
    </row>
    <row r="3914" spans="1:9" x14ac:dyDescent="0.35">
      <c r="A3914" s="2"/>
    </row>
    <row r="3915" spans="1:9" x14ac:dyDescent="0.35">
      <c r="A3915" s="2"/>
    </row>
    <row r="3916" spans="1:9" x14ac:dyDescent="0.35">
      <c r="A3916" s="2"/>
    </row>
    <row r="3917" spans="1:9" x14ac:dyDescent="0.35">
      <c r="A3917" s="2"/>
    </row>
    <row r="3918" spans="1:9" x14ac:dyDescent="0.35">
      <c r="A3918" s="2"/>
    </row>
    <row r="3919" spans="1:9" x14ac:dyDescent="0.35">
      <c r="A3919" s="2"/>
    </row>
    <row r="3920" spans="1:9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workbookViewId="0">
      <selection activeCell="G15" sqref="G15"/>
    </sheetView>
  </sheetViews>
  <sheetFormatPr defaultRowHeight="14.5" x14ac:dyDescent="0.35"/>
  <cols>
    <col min="1" max="1" width="10.7265625" style="16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B2" s="5" t="s">
        <v>10</v>
      </c>
      <c r="C2" s="6" t="s">
        <v>11</v>
      </c>
      <c r="D2" s="6" t="s">
        <v>9</v>
      </c>
    </row>
    <row r="3" spans="1:4" x14ac:dyDescent="0.35">
      <c r="A3" s="16">
        <v>44043</v>
      </c>
      <c r="B3" s="5">
        <v>50.9</v>
      </c>
      <c r="C3" s="6">
        <v>51.8</v>
      </c>
      <c r="D3" s="6">
        <v>52.8</v>
      </c>
    </row>
    <row r="4" spans="1:4" x14ac:dyDescent="0.35">
      <c r="A4" s="16">
        <v>44012</v>
      </c>
      <c r="B4" s="5">
        <v>49.8</v>
      </c>
      <c r="C4" s="6">
        <v>47.4</v>
      </c>
      <c r="D4" s="6">
        <v>51.2</v>
      </c>
    </row>
    <row r="5" spans="1:4" x14ac:dyDescent="0.35">
      <c r="A5" s="16">
        <v>43982</v>
      </c>
      <c r="B5" s="5">
        <v>39.799999999999997</v>
      </c>
      <c r="C5" s="6">
        <v>39.4</v>
      </c>
      <c r="D5" s="6">
        <v>50.7</v>
      </c>
    </row>
    <row r="6" spans="1:4" x14ac:dyDescent="0.35">
      <c r="A6" s="16">
        <v>43951</v>
      </c>
      <c r="B6" s="5">
        <v>36.1</v>
      </c>
      <c r="C6" s="6">
        <v>33.4</v>
      </c>
      <c r="D6" s="6">
        <v>49.4</v>
      </c>
    </row>
    <row r="7" spans="1:4" x14ac:dyDescent="0.35">
      <c r="A7" s="16">
        <v>43921</v>
      </c>
      <c r="B7" s="5">
        <v>48.5</v>
      </c>
      <c r="C7" s="6">
        <v>44.5</v>
      </c>
      <c r="D7" s="6">
        <v>50.1</v>
      </c>
    </row>
    <row r="8" spans="1:4" x14ac:dyDescent="0.35">
      <c r="A8" s="16">
        <v>43890</v>
      </c>
      <c r="B8" s="5">
        <v>50.7</v>
      </c>
      <c r="C8" s="6">
        <v>49.2</v>
      </c>
      <c r="D8" s="6">
        <v>40.299999999999997</v>
      </c>
    </row>
    <row r="9" spans="1:4" x14ac:dyDescent="0.35">
      <c r="A9" s="16">
        <v>43861</v>
      </c>
      <c r="B9" s="5">
        <v>51.9</v>
      </c>
      <c r="C9" s="6">
        <v>47.9</v>
      </c>
      <c r="D9" s="6">
        <v>51.1</v>
      </c>
    </row>
    <row r="10" spans="1:4" x14ac:dyDescent="0.35">
      <c r="A10" s="16">
        <v>43830</v>
      </c>
      <c r="B10" s="5">
        <v>52.4</v>
      </c>
      <c r="C10" s="6">
        <v>46.3</v>
      </c>
      <c r="D10" s="6">
        <v>51.5</v>
      </c>
    </row>
    <row r="11" spans="1:4" x14ac:dyDescent="0.35">
      <c r="A11" s="16">
        <v>43799</v>
      </c>
      <c r="B11" s="5">
        <v>52.6</v>
      </c>
      <c r="C11" s="6">
        <v>46.9</v>
      </c>
      <c r="D11" s="6">
        <v>51.8</v>
      </c>
    </row>
    <row r="12" spans="1:4" x14ac:dyDescent="0.35">
      <c r="A12" s="16">
        <v>43769</v>
      </c>
      <c r="B12" s="5">
        <v>51.3</v>
      </c>
      <c r="C12" s="6">
        <v>45.9</v>
      </c>
      <c r="D12" s="6">
        <v>51.7</v>
      </c>
    </row>
    <row r="13" spans="1:4" x14ac:dyDescent="0.35">
      <c r="A13" s="16">
        <v>43738</v>
      </c>
      <c r="B13" s="5">
        <v>51.1</v>
      </c>
      <c r="C13" s="6">
        <v>45.7</v>
      </c>
      <c r="D13" s="6">
        <v>51.4</v>
      </c>
    </row>
    <row r="14" spans="1:4" x14ac:dyDescent="0.35">
      <c r="A14" s="16">
        <v>43708</v>
      </c>
      <c r="B14" s="5">
        <v>50.3</v>
      </c>
      <c r="C14" s="6">
        <v>47</v>
      </c>
      <c r="D14" s="6">
        <v>50.4</v>
      </c>
    </row>
    <row r="15" spans="1:4" x14ac:dyDescent="0.35">
      <c r="A15" s="16">
        <v>43677</v>
      </c>
      <c r="B15" s="5">
        <v>50.4</v>
      </c>
      <c r="C15" s="6">
        <v>46.5</v>
      </c>
      <c r="D15" s="6">
        <v>49.9</v>
      </c>
    </row>
    <row r="16" spans="1:4" x14ac:dyDescent="0.35">
      <c r="A16" s="16">
        <v>43646</v>
      </c>
      <c r="B16" s="5">
        <v>50.6</v>
      </c>
      <c r="C16" s="6">
        <v>47.6</v>
      </c>
      <c r="D16" s="6">
        <v>49.4</v>
      </c>
    </row>
    <row r="17" spans="1:4" x14ac:dyDescent="0.35">
      <c r="A17" s="16">
        <v>43616</v>
      </c>
      <c r="B17" s="5">
        <v>50.5</v>
      </c>
      <c r="C17" s="6">
        <v>47.7</v>
      </c>
      <c r="D17" s="6">
        <v>50.2</v>
      </c>
    </row>
    <row r="18" spans="1:4" x14ac:dyDescent="0.35">
      <c r="A18" s="16">
        <v>43585</v>
      </c>
      <c r="B18" s="5">
        <v>52.6</v>
      </c>
      <c r="C18" s="6">
        <v>47.9</v>
      </c>
      <c r="D18" s="6">
        <v>50.2</v>
      </c>
    </row>
    <row r="19" spans="1:4" x14ac:dyDescent="0.35">
      <c r="A19" s="16">
        <v>43555</v>
      </c>
      <c r="B19" s="5">
        <v>52.4</v>
      </c>
      <c r="C19" s="6">
        <v>47.5</v>
      </c>
      <c r="D19" s="6">
        <v>50.8</v>
      </c>
    </row>
    <row r="20" spans="1:4" x14ac:dyDescent="0.35">
      <c r="A20" s="16">
        <v>43524</v>
      </c>
      <c r="B20" s="5">
        <v>53</v>
      </c>
      <c r="C20" s="6">
        <v>49.3</v>
      </c>
      <c r="D20" s="6">
        <v>49.9</v>
      </c>
    </row>
    <row r="21" spans="1:4" x14ac:dyDescent="0.35">
      <c r="A21" s="16">
        <v>43496</v>
      </c>
      <c r="B21" s="5">
        <v>54.9</v>
      </c>
      <c r="C21" s="6">
        <v>50.5</v>
      </c>
      <c r="D21" s="6">
        <v>48.3</v>
      </c>
    </row>
    <row r="22" spans="1:4" x14ac:dyDescent="0.35">
      <c r="A22" s="16">
        <v>43465</v>
      </c>
      <c r="B22" s="5">
        <v>53.8</v>
      </c>
      <c r="C22" s="6">
        <v>51.4</v>
      </c>
      <c r="D22" s="6">
        <v>49.7</v>
      </c>
    </row>
    <row r="23" spans="1:4" x14ac:dyDescent="0.35">
      <c r="A23" s="16">
        <v>43434</v>
      </c>
      <c r="B23" s="5">
        <v>55.3</v>
      </c>
      <c r="C23" s="6">
        <v>51.8</v>
      </c>
      <c r="D23" s="6">
        <v>50.2</v>
      </c>
    </row>
    <row r="24" spans="1:4" x14ac:dyDescent="0.35">
      <c r="A24" s="16">
        <v>43404</v>
      </c>
      <c r="B24" s="5">
        <v>55.7</v>
      </c>
      <c r="C24" s="6">
        <v>52</v>
      </c>
      <c r="D24" s="6">
        <v>50.1</v>
      </c>
    </row>
    <row r="25" spans="1:4" x14ac:dyDescent="0.35">
      <c r="A25" s="16">
        <v>43373</v>
      </c>
      <c r="B25" s="5">
        <v>55.6</v>
      </c>
      <c r="C25" s="6">
        <v>53.2</v>
      </c>
      <c r="D25" s="6">
        <v>50</v>
      </c>
    </row>
    <row r="26" spans="1:4" x14ac:dyDescent="0.35">
      <c r="A26" s="16">
        <v>43343</v>
      </c>
      <c r="B26" s="5">
        <v>54.7</v>
      </c>
      <c r="C26" s="6">
        <v>54.6</v>
      </c>
      <c r="D26" s="6">
        <v>50.6</v>
      </c>
    </row>
    <row r="27" spans="1:4" x14ac:dyDescent="0.35">
      <c r="A27" s="16">
        <v>43312</v>
      </c>
      <c r="B27" s="5">
        <v>55.3</v>
      </c>
      <c r="C27" s="6">
        <v>55.1</v>
      </c>
      <c r="D27" s="6">
        <v>50.8</v>
      </c>
    </row>
    <row r="28" spans="1:4" x14ac:dyDescent="0.35">
      <c r="A28" s="16">
        <v>43281</v>
      </c>
      <c r="B28" s="5">
        <v>55.4</v>
      </c>
      <c r="C28" s="6">
        <v>54.9</v>
      </c>
      <c r="D28" s="6">
        <v>51</v>
      </c>
    </row>
    <row r="29" spans="1:4" x14ac:dyDescent="0.35">
      <c r="A29" s="16">
        <v>43251</v>
      </c>
      <c r="B29" s="5">
        <v>56.4</v>
      </c>
      <c r="C29" s="6">
        <v>55.5</v>
      </c>
      <c r="D29" s="6">
        <v>51.1</v>
      </c>
    </row>
    <row r="30" spans="1:4" x14ac:dyDescent="0.35">
      <c r="A30" s="16">
        <v>43220</v>
      </c>
      <c r="B30" s="5">
        <v>56.5</v>
      </c>
      <c r="C30" s="6">
        <v>56.2</v>
      </c>
      <c r="D30" s="6">
        <v>51.1</v>
      </c>
    </row>
    <row r="31" spans="1:4" x14ac:dyDescent="0.35">
      <c r="A31" s="16">
        <v>43190</v>
      </c>
      <c r="B31" s="5">
        <v>55.6</v>
      </c>
      <c r="C31" s="6">
        <v>56.6</v>
      </c>
      <c r="D31" s="6">
        <v>51</v>
      </c>
    </row>
    <row r="32" spans="1:4" x14ac:dyDescent="0.35">
      <c r="A32" s="16">
        <v>43159</v>
      </c>
      <c r="B32" s="5">
        <v>55.3</v>
      </c>
      <c r="C32" s="6">
        <v>58.6</v>
      </c>
      <c r="D32" s="6">
        <v>51.6</v>
      </c>
    </row>
    <row r="33" spans="1:4" x14ac:dyDescent="0.35">
      <c r="A33" s="16">
        <v>43131</v>
      </c>
      <c r="B33" s="5">
        <v>55.5</v>
      </c>
      <c r="C33" s="6">
        <v>59.6</v>
      </c>
      <c r="D33" s="6">
        <v>51.5</v>
      </c>
    </row>
    <row r="34" spans="1:4" x14ac:dyDescent="0.35">
      <c r="A34" s="16">
        <v>43100</v>
      </c>
      <c r="B34" s="5">
        <v>55.1</v>
      </c>
      <c r="C34" s="6">
        <v>60.6</v>
      </c>
      <c r="D34" s="6">
        <v>51.5</v>
      </c>
    </row>
    <row r="35" spans="1:4" x14ac:dyDescent="0.35">
      <c r="A35" s="16">
        <v>43069</v>
      </c>
      <c r="B35" s="5">
        <v>53.9</v>
      </c>
      <c r="C35" s="6">
        <v>60.1</v>
      </c>
      <c r="D35" s="6">
        <v>50.8</v>
      </c>
    </row>
    <row r="36" spans="1:4" x14ac:dyDescent="0.35">
      <c r="A36" s="16">
        <v>43039</v>
      </c>
      <c r="B36" s="5">
        <v>54.6</v>
      </c>
      <c r="C36" s="6">
        <v>58.5</v>
      </c>
      <c r="D36" s="6">
        <v>51</v>
      </c>
    </row>
    <row r="37" spans="1:4" x14ac:dyDescent="0.35">
      <c r="A37" s="16">
        <v>43008</v>
      </c>
      <c r="B37" s="5">
        <v>53.1</v>
      </c>
      <c r="C37" s="6">
        <v>58.1</v>
      </c>
      <c r="D37" s="6">
        <v>51</v>
      </c>
    </row>
    <row r="38" spans="1:4" x14ac:dyDescent="0.35">
      <c r="A38" s="16">
        <v>42978</v>
      </c>
      <c r="B38" s="5">
        <v>52.8</v>
      </c>
      <c r="C38" s="6">
        <v>57.4</v>
      </c>
      <c r="D38" s="6">
        <v>51.6</v>
      </c>
    </row>
    <row r="39" spans="1:4" x14ac:dyDescent="0.35">
      <c r="A39" s="16">
        <v>42947</v>
      </c>
      <c r="B39" s="5" t="s">
        <v>13</v>
      </c>
    </row>
    <row r="40" spans="1:4" x14ac:dyDescent="0.35">
      <c r="A40" s="16">
        <v>42916</v>
      </c>
      <c r="B40" s="5" t="s">
        <v>13</v>
      </c>
    </row>
    <row r="41" spans="1:4" x14ac:dyDescent="0.35">
      <c r="A41" s="16">
        <v>42886</v>
      </c>
      <c r="B41" s="5" t="s">
        <v>13</v>
      </c>
    </row>
    <row r="42" spans="1:4" x14ac:dyDescent="0.35">
      <c r="A42" s="16">
        <v>42855</v>
      </c>
      <c r="B42" s="5" t="s">
        <v>13</v>
      </c>
    </row>
    <row r="43" spans="1:4" x14ac:dyDescent="0.35">
      <c r="A43" s="16">
        <v>42825</v>
      </c>
      <c r="B43" s="5" t="s">
        <v>13</v>
      </c>
    </row>
    <row r="44" spans="1:4" x14ac:dyDescent="0.35">
      <c r="A44" s="16">
        <v>42794</v>
      </c>
      <c r="B44" s="5" t="s">
        <v>13</v>
      </c>
    </row>
    <row r="45" spans="1:4" x14ac:dyDescent="0.35">
      <c r="A45" s="16">
        <v>42766</v>
      </c>
      <c r="B45" s="5" t="s">
        <v>13</v>
      </c>
    </row>
    <row r="46" spans="1:4" x14ac:dyDescent="0.35">
      <c r="A46" s="16">
        <v>42735</v>
      </c>
      <c r="B46" s="5" t="s">
        <v>13</v>
      </c>
    </row>
    <row r="47" spans="1:4" x14ac:dyDescent="0.35">
      <c r="A47" s="16">
        <v>42704</v>
      </c>
      <c r="B47" s="5" t="s">
        <v>13</v>
      </c>
    </row>
    <row r="48" spans="1:4" x14ac:dyDescent="0.35">
      <c r="A48" s="16">
        <v>42674</v>
      </c>
      <c r="B48" s="5" t="s">
        <v>13</v>
      </c>
    </row>
    <row r="49" spans="1:2" x14ac:dyDescent="0.35">
      <c r="A49" s="16">
        <v>42643</v>
      </c>
      <c r="B49" s="5" t="s">
        <v>13</v>
      </c>
    </row>
    <row r="50" spans="1:2" x14ac:dyDescent="0.35">
      <c r="A50" s="16">
        <v>42613</v>
      </c>
      <c r="B50" s="5" t="s">
        <v>13</v>
      </c>
    </row>
    <row r="51" spans="1:2" x14ac:dyDescent="0.35">
      <c r="A51" s="16">
        <v>42582</v>
      </c>
      <c r="B51" s="5" t="s">
        <v>13</v>
      </c>
    </row>
    <row r="52" spans="1:2" x14ac:dyDescent="0.35">
      <c r="A52" s="16">
        <v>42551</v>
      </c>
      <c r="B52" s="5" t="s">
        <v>13</v>
      </c>
    </row>
    <row r="53" spans="1:2" x14ac:dyDescent="0.35">
      <c r="A53" s="16">
        <v>42521</v>
      </c>
      <c r="B53" s="5" t="s">
        <v>13</v>
      </c>
    </row>
    <row r="54" spans="1:2" x14ac:dyDescent="0.35">
      <c r="A54" s="16">
        <v>42490</v>
      </c>
      <c r="B54" s="5" t="s">
        <v>13</v>
      </c>
    </row>
    <row r="55" spans="1:2" x14ac:dyDescent="0.35">
      <c r="A55" s="16">
        <v>42460</v>
      </c>
      <c r="B55" s="5" t="s">
        <v>13</v>
      </c>
    </row>
    <row r="56" spans="1:2" x14ac:dyDescent="0.35">
      <c r="A56" s="16">
        <v>42429</v>
      </c>
      <c r="B56" s="5" t="s">
        <v>13</v>
      </c>
    </row>
    <row r="57" spans="1:2" x14ac:dyDescent="0.35">
      <c r="A57" s="16">
        <v>42400</v>
      </c>
      <c r="B57" s="5" t="s">
        <v>13</v>
      </c>
    </row>
    <row r="58" spans="1:2" x14ac:dyDescent="0.35">
      <c r="A58" s="16">
        <v>42369</v>
      </c>
      <c r="B58" s="5" t="s">
        <v>13</v>
      </c>
    </row>
    <row r="59" spans="1:2" x14ac:dyDescent="0.35">
      <c r="A59" s="16">
        <v>42338</v>
      </c>
      <c r="B59" s="5" t="s">
        <v>13</v>
      </c>
    </row>
    <row r="60" spans="1:2" x14ac:dyDescent="0.35">
      <c r="A60" s="16">
        <v>42308</v>
      </c>
      <c r="B60" s="5" t="s">
        <v>13</v>
      </c>
    </row>
    <row r="61" spans="1:2" x14ac:dyDescent="0.35">
      <c r="A61" s="16">
        <v>42277</v>
      </c>
      <c r="B61" s="5" t="s">
        <v>13</v>
      </c>
    </row>
    <row r="62" spans="1:2" x14ac:dyDescent="0.35">
      <c r="A62" s="16">
        <v>42247</v>
      </c>
      <c r="B62" s="5" t="s">
        <v>13</v>
      </c>
    </row>
    <row r="63" spans="1:2" x14ac:dyDescent="0.35">
      <c r="A63" s="16">
        <v>42216</v>
      </c>
      <c r="B63" s="5" t="s">
        <v>13</v>
      </c>
    </row>
    <row r="64" spans="1:2" x14ac:dyDescent="0.35">
      <c r="A64" s="16">
        <v>42185</v>
      </c>
      <c r="B64" s="5" t="s">
        <v>13</v>
      </c>
    </row>
    <row r="65" spans="1:2" x14ac:dyDescent="0.35">
      <c r="A65" s="16">
        <v>42155</v>
      </c>
      <c r="B65" s="5" t="s">
        <v>13</v>
      </c>
    </row>
    <row r="66" spans="1:2" x14ac:dyDescent="0.35">
      <c r="A66" s="16">
        <v>42124</v>
      </c>
      <c r="B66" s="5" t="s">
        <v>13</v>
      </c>
    </row>
    <row r="67" spans="1:2" x14ac:dyDescent="0.35">
      <c r="A67" s="16">
        <v>42094</v>
      </c>
      <c r="B67" s="5" t="s">
        <v>13</v>
      </c>
    </row>
    <row r="68" spans="1:2" x14ac:dyDescent="0.35">
      <c r="A68" s="16">
        <v>42063</v>
      </c>
      <c r="B68" s="5" t="s">
        <v>13</v>
      </c>
    </row>
    <row r="69" spans="1:2" x14ac:dyDescent="0.35">
      <c r="A69" s="16">
        <v>42035</v>
      </c>
      <c r="B69" s="5" t="s">
        <v>13</v>
      </c>
    </row>
    <row r="70" spans="1:2" x14ac:dyDescent="0.35">
      <c r="A70" s="16">
        <v>42004</v>
      </c>
      <c r="B70" s="5" t="s">
        <v>13</v>
      </c>
    </row>
    <row r="71" spans="1:2" x14ac:dyDescent="0.35">
      <c r="A71" s="16">
        <v>41973</v>
      </c>
      <c r="B71" s="5" t="s">
        <v>13</v>
      </c>
    </row>
    <row r="72" spans="1:2" x14ac:dyDescent="0.35">
      <c r="A72" s="16">
        <v>41943</v>
      </c>
      <c r="B72" s="5" t="s">
        <v>13</v>
      </c>
    </row>
    <row r="73" spans="1:2" x14ac:dyDescent="0.35">
      <c r="A73" s="16">
        <v>41912</v>
      </c>
      <c r="B73" s="5" t="s">
        <v>13</v>
      </c>
    </row>
    <row r="74" spans="1:2" x14ac:dyDescent="0.35">
      <c r="A74" s="16">
        <v>41882</v>
      </c>
      <c r="B74" s="5" t="s">
        <v>13</v>
      </c>
    </row>
    <row r="75" spans="1:2" x14ac:dyDescent="0.35">
      <c r="A75" s="16">
        <v>41851</v>
      </c>
      <c r="B75" s="5" t="s">
        <v>13</v>
      </c>
    </row>
    <row r="76" spans="1:2" x14ac:dyDescent="0.35">
      <c r="A76" s="16">
        <v>41820</v>
      </c>
      <c r="B76" s="5" t="s">
        <v>13</v>
      </c>
    </row>
    <row r="77" spans="1:2" x14ac:dyDescent="0.35">
      <c r="A77" s="16">
        <v>41790</v>
      </c>
      <c r="B77" s="5" t="s">
        <v>13</v>
      </c>
    </row>
    <row r="78" spans="1:2" x14ac:dyDescent="0.35">
      <c r="A78" s="16">
        <v>41759</v>
      </c>
      <c r="B78" s="5" t="s">
        <v>13</v>
      </c>
    </row>
    <row r="79" spans="1:2" x14ac:dyDescent="0.35">
      <c r="A79" s="16">
        <v>41729</v>
      </c>
      <c r="B79" s="5" t="s">
        <v>13</v>
      </c>
    </row>
    <row r="80" spans="1:2" x14ac:dyDescent="0.35">
      <c r="A80" s="16">
        <v>41698</v>
      </c>
      <c r="B80" s="5" t="s">
        <v>13</v>
      </c>
    </row>
    <row r="81" spans="1:2" x14ac:dyDescent="0.35">
      <c r="A81" s="16">
        <v>41670</v>
      </c>
      <c r="B81" s="5" t="s">
        <v>13</v>
      </c>
    </row>
    <row r="82" spans="1:2" x14ac:dyDescent="0.35">
      <c r="A82" s="16">
        <v>41639</v>
      </c>
      <c r="B82" s="5" t="s">
        <v>13</v>
      </c>
    </row>
    <row r="83" spans="1:2" x14ac:dyDescent="0.35">
      <c r="A83" s="16">
        <v>41608</v>
      </c>
      <c r="B83" s="5" t="s">
        <v>13</v>
      </c>
    </row>
    <row r="84" spans="1:2" x14ac:dyDescent="0.35">
      <c r="A84" s="16">
        <v>41578</v>
      </c>
      <c r="B84" s="5" t="s">
        <v>13</v>
      </c>
    </row>
    <row r="85" spans="1:2" x14ac:dyDescent="0.35">
      <c r="A85" s="16">
        <v>41547</v>
      </c>
      <c r="B85" s="5" t="s">
        <v>13</v>
      </c>
    </row>
    <row r="86" spans="1:2" x14ac:dyDescent="0.35">
      <c r="A86" s="16">
        <v>41517</v>
      </c>
      <c r="B86" s="5" t="s">
        <v>13</v>
      </c>
    </row>
    <row r="87" spans="1:2" x14ac:dyDescent="0.35">
      <c r="A87" s="16">
        <v>41486</v>
      </c>
      <c r="B87" s="5" t="s">
        <v>13</v>
      </c>
    </row>
    <row r="88" spans="1:2" x14ac:dyDescent="0.35">
      <c r="A88" s="16">
        <v>41455</v>
      </c>
      <c r="B88" s="5" t="s">
        <v>13</v>
      </c>
    </row>
    <row r="89" spans="1:2" x14ac:dyDescent="0.35">
      <c r="A89" s="16">
        <v>41425</v>
      </c>
      <c r="B89" s="5" t="s">
        <v>13</v>
      </c>
    </row>
    <row r="90" spans="1:2" x14ac:dyDescent="0.35">
      <c r="A90" s="16">
        <v>41394</v>
      </c>
      <c r="B90" s="5" t="s">
        <v>13</v>
      </c>
    </row>
    <row r="91" spans="1:2" x14ac:dyDescent="0.35">
      <c r="A91" s="16">
        <v>41364</v>
      </c>
      <c r="B91" s="5" t="s">
        <v>13</v>
      </c>
    </row>
    <row r="92" spans="1:2" x14ac:dyDescent="0.35">
      <c r="A92" s="16">
        <v>41333</v>
      </c>
      <c r="B92" s="5" t="s">
        <v>13</v>
      </c>
    </row>
    <row r="93" spans="1:2" x14ac:dyDescent="0.35">
      <c r="A93" s="16">
        <v>41305</v>
      </c>
      <c r="B93" s="5" t="s">
        <v>13</v>
      </c>
    </row>
    <row r="94" spans="1:2" x14ac:dyDescent="0.35">
      <c r="A94" s="16">
        <v>41274</v>
      </c>
      <c r="B94" s="5" t="s">
        <v>13</v>
      </c>
    </row>
    <row r="95" spans="1:2" x14ac:dyDescent="0.35">
      <c r="A95" s="16">
        <v>41243</v>
      </c>
      <c r="B95" s="5" t="s">
        <v>13</v>
      </c>
    </row>
    <row r="96" spans="1:2" x14ac:dyDescent="0.35">
      <c r="A96" s="16">
        <v>41213</v>
      </c>
      <c r="B96" s="5" t="s">
        <v>13</v>
      </c>
    </row>
    <row r="97" spans="1:2" x14ac:dyDescent="0.35">
      <c r="A97" s="16">
        <v>41182</v>
      </c>
      <c r="B97" s="5" t="s">
        <v>13</v>
      </c>
    </row>
    <row r="98" spans="1:2" x14ac:dyDescent="0.35">
      <c r="A98" s="16">
        <v>41152</v>
      </c>
      <c r="B98" s="5" t="s">
        <v>13</v>
      </c>
    </row>
    <row r="99" spans="1:2" x14ac:dyDescent="0.35">
      <c r="A99" s="16">
        <v>41121</v>
      </c>
      <c r="B99" s="5" t="s">
        <v>13</v>
      </c>
    </row>
    <row r="100" spans="1:2" x14ac:dyDescent="0.35">
      <c r="A100" s="16">
        <v>41090</v>
      </c>
      <c r="B100" s="5" t="s">
        <v>13</v>
      </c>
    </row>
    <row r="101" spans="1:2" x14ac:dyDescent="0.35">
      <c r="A101" s="16">
        <v>41060</v>
      </c>
      <c r="B101" s="5" t="s">
        <v>13</v>
      </c>
    </row>
    <row r="102" spans="1:2" x14ac:dyDescent="0.35">
      <c r="A102" s="16">
        <v>41029</v>
      </c>
      <c r="B102" s="5" t="s">
        <v>13</v>
      </c>
    </row>
    <row r="103" spans="1:2" x14ac:dyDescent="0.35">
      <c r="A103" s="16">
        <v>40999</v>
      </c>
      <c r="B103" s="5" t="s">
        <v>13</v>
      </c>
    </row>
    <row r="104" spans="1:2" x14ac:dyDescent="0.35">
      <c r="A104" s="16">
        <v>40968</v>
      </c>
      <c r="B104" s="5" t="s">
        <v>13</v>
      </c>
    </row>
    <row r="105" spans="1:2" x14ac:dyDescent="0.35">
      <c r="A105" s="16">
        <v>40939</v>
      </c>
      <c r="B105" s="5" t="s">
        <v>13</v>
      </c>
    </row>
    <row r="106" spans="1:2" x14ac:dyDescent="0.35">
      <c r="A106" s="16">
        <v>40908</v>
      </c>
      <c r="B106" s="5" t="s">
        <v>13</v>
      </c>
    </row>
    <row r="107" spans="1:2" x14ac:dyDescent="0.35">
      <c r="A107" s="16">
        <v>40877</v>
      </c>
      <c r="B107" s="5" t="s">
        <v>13</v>
      </c>
    </row>
    <row r="108" spans="1:2" x14ac:dyDescent="0.35">
      <c r="A108" s="16">
        <v>40847</v>
      </c>
      <c r="B108" s="5" t="s">
        <v>13</v>
      </c>
    </row>
    <row r="109" spans="1:2" x14ac:dyDescent="0.35">
      <c r="A109" s="16">
        <v>40816</v>
      </c>
      <c r="B109" s="5" t="s">
        <v>13</v>
      </c>
    </row>
    <row r="110" spans="1:2" x14ac:dyDescent="0.35">
      <c r="A110" s="16">
        <v>40786</v>
      </c>
      <c r="B110" s="5" t="s">
        <v>13</v>
      </c>
    </row>
    <row r="111" spans="1:2" x14ac:dyDescent="0.35">
      <c r="A111" s="16">
        <v>40755</v>
      </c>
      <c r="B111" s="5" t="s">
        <v>13</v>
      </c>
    </row>
    <row r="112" spans="1:2" x14ac:dyDescent="0.35">
      <c r="A112" s="16">
        <v>40724</v>
      </c>
      <c r="B112" s="5" t="s">
        <v>13</v>
      </c>
    </row>
    <row r="113" spans="1:2" x14ac:dyDescent="0.35">
      <c r="A113" s="16">
        <v>40694</v>
      </c>
      <c r="B113" s="5" t="s">
        <v>13</v>
      </c>
    </row>
    <row r="114" spans="1:2" x14ac:dyDescent="0.35">
      <c r="A114" s="16">
        <v>40663</v>
      </c>
      <c r="B114" s="5" t="s">
        <v>13</v>
      </c>
    </row>
    <row r="115" spans="1:2" x14ac:dyDescent="0.35">
      <c r="A115" s="16">
        <v>40633</v>
      </c>
      <c r="B115" s="5" t="s">
        <v>13</v>
      </c>
    </row>
    <row r="116" spans="1:2" x14ac:dyDescent="0.35">
      <c r="A116" s="16">
        <v>40602</v>
      </c>
      <c r="B116" s="5" t="s">
        <v>13</v>
      </c>
    </row>
    <row r="117" spans="1:2" x14ac:dyDescent="0.35">
      <c r="A117" s="16">
        <v>40574</v>
      </c>
      <c r="B117" s="5" t="s">
        <v>13</v>
      </c>
    </row>
    <row r="118" spans="1:2" x14ac:dyDescent="0.35">
      <c r="A118" s="16">
        <v>40543</v>
      </c>
      <c r="B118" s="5" t="s">
        <v>13</v>
      </c>
    </row>
    <row r="119" spans="1:2" x14ac:dyDescent="0.35">
      <c r="A119" s="16">
        <v>40512</v>
      </c>
      <c r="B119" s="5" t="s">
        <v>13</v>
      </c>
    </row>
    <row r="120" spans="1:2" x14ac:dyDescent="0.35">
      <c r="A120" s="16">
        <v>40482</v>
      </c>
      <c r="B120" s="5" t="s">
        <v>13</v>
      </c>
    </row>
    <row r="121" spans="1:2" x14ac:dyDescent="0.35">
      <c r="A121" s="16">
        <v>40451</v>
      </c>
      <c r="B121" s="5" t="s">
        <v>13</v>
      </c>
    </row>
    <row r="122" spans="1:2" x14ac:dyDescent="0.35">
      <c r="A122" s="16">
        <v>40421</v>
      </c>
      <c r="B122" s="5" t="s">
        <v>13</v>
      </c>
    </row>
    <row r="123" spans="1:2" x14ac:dyDescent="0.35">
      <c r="A123" s="16">
        <v>40390</v>
      </c>
      <c r="B123" s="5" t="s">
        <v>13</v>
      </c>
    </row>
    <row r="124" spans="1:2" x14ac:dyDescent="0.35">
      <c r="A124" s="16">
        <v>40359</v>
      </c>
      <c r="B124" s="5" t="s">
        <v>13</v>
      </c>
    </row>
    <row r="125" spans="1:2" x14ac:dyDescent="0.35">
      <c r="A125" s="16">
        <v>40329</v>
      </c>
      <c r="B125" s="5" t="s">
        <v>13</v>
      </c>
    </row>
    <row r="126" spans="1:2" x14ac:dyDescent="0.35">
      <c r="A126" s="16">
        <v>40298</v>
      </c>
      <c r="B126" s="5" t="s">
        <v>13</v>
      </c>
    </row>
    <row r="127" spans="1:2" x14ac:dyDescent="0.35">
      <c r="A127" s="16">
        <v>40268</v>
      </c>
      <c r="B127" s="5" t="s">
        <v>13</v>
      </c>
    </row>
    <row r="128" spans="1:2" x14ac:dyDescent="0.35">
      <c r="A128" s="16">
        <v>40237</v>
      </c>
      <c r="B128" s="5" t="s">
        <v>13</v>
      </c>
    </row>
    <row r="129" spans="1:2" x14ac:dyDescent="0.35">
      <c r="A129" s="16">
        <v>40209</v>
      </c>
      <c r="B129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>
      <selection activeCell="C5" sqref="C5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_xll.BDH(B2,B1,"1/1/2010","","Dir=V","Dts=S","Sort=D","Quote=C","QtTyp=Y","Days=W","Per=m","DtFmt=D","Fill=P","cols=2;rows=128")</f>
        <v>#NAME?</v>
      </c>
      <c r="B3" s="5">
        <v>53.1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44043</v>
      </c>
      <c r="B4" s="5">
        <v>50.9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44012</v>
      </c>
      <c r="B5" s="5">
        <v>49.8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43982</v>
      </c>
      <c r="B6" s="5">
        <v>39.799999999999997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43951</v>
      </c>
      <c r="B7" s="5">
        <v>36.1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43921</v>
      </c>
      <c r="B8" s="5">
        <v>48.5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43890</v>
      </c>
      <c r="B9" s="5">
        <v>50.7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43861</v>
      </c>
      <c r="B10" s="5">
        <v>51.9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43830</v>
      </c>
      <c r="B11" s="5">
        <v>52.4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43799</v>
      </c>
      <c r="B12" s="5">
        <v>52.6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43769</v>
      </c>
      <c r="B13" s="5">
        <v>51.3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43738</v>
      </c>
      <c r="B14" s="5">
        <v>51.1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43708</v>
      </c>
      <c r="B15" s="5">
        <v>50.3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43677</v>
      </c>
      <c r="B16" s="5">
        <v>50.4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43646</v>
      </c>
      <c r="B17" s="5">
        <v>50.6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43616</v>
      </c>
      <c r="B18" s="5">
        <v>50.5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43585</v>
      </c>
      <c r="B19" s="5">
        <v>52.6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43555</v>
      </c>
      <c r="B20" s="5">
        <v>52.4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43524</v>
      </c>
      <c r="B21" s="5">
        <v>53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43496</v>
      </c>
      <c r="B22" s="5">
        <v>54.9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43465</v>
      </c>
      <c r="B23" s="5">
        <v>53.8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43434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43404</v>
      </c>
      <c r="B25" s="5">
        <v>55.7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43373</v>
      </c>
      <c r="B26" s="5">
        <v>55.6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43343</v>
      </c>
      <c r="B27" s="5">
        <v>54.7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43312</v>
      </c>
      <c r="B28" s="5">
        <v>55.3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43281</v>
      </c>
      <c r="B29" s="5">
        <v>55.4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43251</v>
      </c>
      <c r="B30" s="5">
        <v>56.4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43220</v>
      </c>
      <c r="B31" s="5">
        <v>56.5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43190</v>
      </c>
      <c r="B32" s="5">
        <v>55.6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43159</v>
      </c>
      <c r="B33" s="5">
        <v>55.3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43131</v>
      </c>
      <c r="B34" s="5">
        <v>55.5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43100</v>
      </c>
      <c r="B35" s="5">
        <v>55.1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43069</v>
      </c>
      <c r="B36" s="5">
        <v>53.9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43039</v>
      </c>
      <c r="B37" s="5">
        <v>54.6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43008</v>
      </c>
      <c r="B38" s="5">
        <v>53.1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42978</v>
      </c>
      <c r="B39" s="5" t="s">
        <v>13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42947</v>
      </c>
      <c r="B40" s="5" t="s">
        <v>13</v>
      </c>
    </row>
    <row r="41" spans="1:4" x14ac:dyDescent="0.35">
      <c r="A41" s="16">
        <v>42916</v>
      </c>
      <c r="B41" s="5" t="s">
        <v>13</v>
      </c>
    </row>
    <row r="42" spans="1:4" x14ac:dyDescent="0.35">
      <c r="A42" s="16">
        <v>42886</v>
      </c>
      <c r="B42" s="5" t="s">
        <v>13</v>
      </c>
    </row>
    <row r="43" spans="1:4" x14ac:dyDescent="0.35">
      <c r="A43" s="16">
        <v>42855</v>
      </c>
      <c r="B43" s="5" t="s">
        <v>13</v>
      </c>
    </row>
    <row r="44" spans="1:4" x14ac:dyDescent="0.35">
      <c r="A44" s="16">
        <v>42825</v>
      </c>
      <c r="B44" s="5" t="s">
        <v>13</v>
      </c>
    </row>
    <row r="45" spans="1:4" x14ac:dyDescent="0.35">
      <c r="A45" s="16">
        <v>42794</v>
      </c>
      <c r="B45" s="5" t="s">
        <v>13</v>
      </c>
    </row>
    <row r="46" spans="1:4" x14ac:dyDescent="0.35">
      <c r="A46" s="16">
        <v>42766</v>
      </c>
      <c r="B46" s="5" t="s">
        <v>13</v>
      </c>
    </row>
    <row r="47" spans="1:4" x14ac:dyDescent="0.35">
      <c r="A47" s="16">
        <v>42735</v>
      </c>
      <c r="B47" s="5" t="s">
        <v>13</v>
      </c>
    </row>
    <row r="48" spans="1:4" x14ac:dyDescent="0.35">
      <c r="A48" s="16">
        <v>42704</v>
      </c>
      <c r="B48" s="5" t="s">
        <v>13</v>
      </c>
    </row>
    <row r="49" spans="1:2" x14ac:dyDescent="0.35">
      <c r="A49" s="16">
        <v>42674</v>
      </c>
      <c r="B49" s="5" t="s">
        <v>13</v>
      </c>
    </row>
    <row r="50" spans="1:2" x14ac:dyDescent="0.35">
      <c r="A50" s="16">
        <v>42643</v>
      </c>
      <c r="B50" s="5" t="s">
        <v>13</v>
      </c>
    </row>
    <row r="51" spans="1:2" x14ac:dyDescent="0.35">
      <c r="A51" s="16">
        <v>42613</v>
      </c>
      <c r="B51" s="5" t="s">
        <v>13</v>
      </c>
    </row>
    <row r="52" spans="1:2" x14ac:dyDescent="0.35">
      <c r="A52" s="16">
        <v>42582</v>
      </c>
      <c r="B52" s="5" t="s">
        <v>13</v>
      </c>
    </row>
    <row r="53" spans="1:2" x14ac:dyDescent="0.35">
      <c r="A53" s="16">
        <v>42551</v>
      </c>
      <c r="B53" s="5" t="s">
        <v>13</v>
      </c>
    </row>
    <row r="54" spans="1:2" x14ac:dyDescent="0.35">
      <c r="A54" s="16">
        <v>42521</v>
      </c>
      <c r="B54" s="5" t="s">
        <v>13</v>
      </c>
    </row>
    <row r="55" spans="1:2" x14ac:dyDescent="0.35">
      <c r="A55" s="16">
        <v>42490</v>
      </c>
      <c r="B55" s="5" t="s">
        <v>13</v>
      </c>
    </row>
    <row r="56" spans="1:2" x14ac:dyDescent="0.35">
      <c r="A56" s="16">
        <v>42460</v>
      </c>
      <c r="B56" s="5" t="s">
        <v>13</v>
      </c>
    </row>
    <row r="57" spans="1:2" x14ac:dyDescent="0.35">
      <c r="A57" s="16">
        <v>42429</v>
      </c>
      <c r="B57" s="5" t="s">
        <v>13</v>
      </c>
    </row>
    <row r="58" spans="1:2" x14ac:dyDescent="0.35">
      <c r="A58" s="16">
        <v>42400</v>
      </c>
      <c r="B58" s="5" t="s">
        <v>13</v>
      </c>
    </row>
    <row r="59" spans="1:2" x14ac:dyDescent="0.35">
      <c r="A59" s="16">
        <v>42369</v>
      </c>
      <c r="B59" s="5" t="s">
        <v>13</v>
      </c>
    </row>
    <row r="60" spans="1:2" x14ac:dyDescent="0.35">
      <c r="A60" s="16">
        <v>42338</v>
      </c>
      <c r="B60" s="5" t="s">
        <v>13</v>
      </c>
    </row>
    <row r="61" spans="1:2" x14ac:dyDescent="0.35">
      <c r="A61" s="16">
        <v>42308</v>
      </c>
      <c r="B61" s="5" t="s">
        <v>13</v>
      </c>
    </row>
    <row r="62" spans="1:2" x14ac:dyDescent="0.35">
      <c r="A62" s="16">
        <v>42277</v>
      </c>
      <c r="B62" s="5" t="s">
        <v>13</v>
      </c>
    </row>
    <row r="63" spans="1:2" x14ac:dyDescent="0.35">
      <c r="A63" s="16">
        <v>42247</v>
      </c>
      <c r="B63" s="5" t="s">
        <v>13</v>
      </c>
    </row>
    <row r="64" spans="1:2" x14ac:dyDescent="0.35">
      <c r="A64" s="16">
        <v>42216</v>
      </c>
      <c r="B64" s="5" t="s">
        <v>13</v>
      </c>
    </row>
    <row r="65" spans="1:2" x14ac:dyDescent="0.35">
      <c r="A65" s="16">
        <v>42185</v>
      </c>
      <c r="B65" s="5" t="s">
        <v>13</v>
      </c>
    </row>
    <row r="66" spans="1:2" x14ac:dyDescent="0.35">
      <c r="A66" s="16">
        <v>42155</v>
      </c>
      <c r="B66" s="5" t="s">
        <v>13</v>
      </c>
    </row>
    <row r="67" spans="1:2" x14ac:dyDescent="0.35">
      <c r="A67" s="16">
        <v>42124</v>
      </c>
      <c r="B67" s="5" t="s">
        <v>13</v>
      </c>
    </row>
    <row r="68" spans="1:2" x14ac:dyDescent="0.35">
      <c r="A68" s="16">
        <v>42094</v>
      </c>
      <c r="B68" s="5" t="s">
        <v>13</v>
      </c>
    </row>
    <row r="69" spans="1:2" x14ac:dyDescent="0.35">
      <c r="A69" s="16">
        <v>42063</v>
      </c>
      <c r="B69" s="5" t="s">
        <v>13</v>
      </c>
    </row>
    <row r="70" spans="1:2" x14ac:dyDescent="0.35">
      <c r="A70" s="16">
        <v>42035</v>
      </c>
      <c r="B70" s="5" t="s">
        <v>13</v>
      </c>
    </row>
    <row r="71" spans="1:2" x14ac:dyDescent="0.35">
      <c r="A71" s="16">
        <v>42004</v>
      </c>
      <c r="B71" s="5" t="s">
        <v>13</v>
      </c>
    </row>
    <row r="72" spans="1:2" x14ac:dyDescent="0.35">
      <c r="A72" s="16">
        <v>41973</v>
      </c>
      <c r="B72" s="5" t="s">
        <v>13</v>
      </c>
    </row>
    <row r="73" spans="1:2" x14ac:dyDescent="0.35">
      <c r="A73" s="16">
        <v>41943</v>
      </c>
      <c r="B73" s="5" t="s">
        <v>13</v>
      </c>
    </row>
    <row r="74" spans="1:2" x14ac:dyDescent="0.35">
      <c r="A74" s="16">
        <v>41912</v>
      </c>
      <c r="B74" s="5" t="s">
        <v>13</v>
      </c>
    </row>
    <row r="75" spans="1:2" x14ac:dyDescent="0.35">
      <c r="A75" s="16">
        <v>41882</v>
      </c>
      <c r="B75" s="5" t="s">
        <v>13</v>
      </c>
    </row>
    <row r="76" spans="1:2" x14ac:dyDescent="0.35">
      <c r="A76" s="16">
        <v>41851</v>
      </c>
      <c r="B76" s="5" t="s">
        <v>13</v>
      </c>
    </row>
    <row r="77" spans="1:2" x14ac:dyDescent="0.35">
      <c r="A77" s="16">
        <v>41820</v>
      </c>
      <c r="B77" s="5" t="s">
        <v>13</v>
      </c>
    </row>
    <row r="78" spans="1:2" x14ac:dyDescent="0.35">
      <c r="A78" s="16">
        <v>41790</v>
      </c>
      <c r="B78" s="5" t="s">
        <v>13</v>
      </c>
    </row>
    <row r="79" spans="1:2" x14ac:dyDescent="0.35">
      <c r="A79" s="16">
        <v>41759</v>
      </c>
      <c r="B79" s="5" t="s">
        <v>13</v>
      </c>
    </row>
    <row r="80" spans="1:2" x14ac:dyDescent="0.35">
      <c r="A80" s="16">
        <v>41729</v>
      </c>
      <c r="B80" s="5" t="s">
        <v>13</v>
      </c>
    </row>
    <row r="81" spans="1:2" x14ac:dyDescent="0.35">
      <c r="A81" s="16">
        <v>41698</v>
      </c>
      <c r="B81" s="5" t="s">
        <v>13</v>
      </c>
    </row>
    <row r="82" spans="1:2" x14ac:dyDescent="0.35">
      <c r="A82" s="16">
        <v>41670</v>
      </c>
      <c r="B82" s="5" t="s">
        <v>13</v>
      </c>
    </row>
    <row r="83" spans="1:2" x14ac:dyDescent="0.35">
      <c r="A83" s="16">
        <v>41639</v>
      </c>
      <c r="B83" s="5" t="s">
        <v>13</v>
      </c>
    </row>
    <row r="84" spans="1:2" x14ac:dyDescent="0.35">
      <c r="A84" s="16">
        <v>41608</v>
      </c>
      <c r="B84" s="5" t="s">
        <v>13</v>
      </c>
    </row>
    <row r="85" spans="1:2" x14ac:dyDescent="0.35">
      <c r="A85" s="16">
        <v>41578</v>
      </c>
      <c r="B85" s="5" t="s">
        <v>13</v>
      </c>
    </row>
    <row r="86" spans="1:2" x14ac:dyDescent="0.35">
      <c r="A86" s="16">
        <v>41547</v>
      </c>
      <c r="B86" s="5" t="s">
        <v>13</v>
      </c>
    </row>
    <row r="87" spans="1:2" x14ac:dyDescent="0.35">
      <c r="A87" s="16">
        <v>41517</v>
      </c>
      <c r="B87" s="5" t="s">
        <v>13</v>
      </c>
    </row>
    <row r="88" spans="1:2" x14ac:dyDescent="0.35">
      <c r="A88" s="16">
        <v>41486</v>
      </c>
      <c r="B88" s="5" t="s">
        <v>13</v>
      </c>
    </row>
    <row r="89" spans="1:2" x14ac:dyDescent="0.35">
      <c r="A89" s="16">
        <v>41455</v>
      </c>
      <c r="B89" s="5" t="s">
        <v>13</v>
      </c>
    </row>
    <row r="90" spans="1:2" x14ac:dyDescent="0.35">
      <c r="A90" s="16">
        <v>41425</v>
      </c>
      <c r="B90" s="5" t="s">
        <v>13</v>
      </c>
    </row>
    <row r="91" spans="1:2" x14ac:dyDescent="0.35">
      <c r="A91" s="16">
        <v>41394</v>
      </c>
      <c r="B91" s="5" t="s">
        <v>13</v>
      </c>
    </row>
    <row r="92" spans="1:2" x14ac:dyDescent="0.35">
      <c r="A92" s="16">
        <v>41364</v>
      </c>
      <c r="B92" s="5" t="s">
        <v>13</v>
      </c>
    </row>
    <row r="93" spans="1:2" x14ac:dyDescent="0.35">
      <c r="A93" s="16">
        <v>41333</v>
      </c>
      <c r="B93" s="5" t="s">
        <v>13</v>
      </c>
    </row>
    <row r="94" spans="1:2" x14ac:dyDescent="0.35">
      <c r="A94" s="16">
        <v>41305</v>
      </c>
      <c r="B94" s="5" t="s">
        <v>13</v>
      </c>
    </row>
    <row r="95" spans="1:2" x14ac:dyDescent="0.35">
      <c r="A95" s="16">
        <v>41274</v>
      </c>
      <c r="B95" s="5" t="s">
        <v>13</v>
      </c>
    </row>
    <row r="96" spans="1:2" x14ac:dyDescent="0.35">
      <c r="A96" s="16">
        <v>41243</v>
      </c>
      <c r="B96" s="5" t="s">
        <v>13</v>
      </c>
    </row>
    <row r="97" spans="1:2" x14ac:dyDescent="0.35">
      <c r="A97" s="16">
        <v>41213</v>
      </c>
      <c r="B97" s="5" t="s">
        <v>13</v>
      </c>
    </row>
    <row r="98" spans="1:2" x14ac:dyDescent="0.35">
      <c r="A98" s="16">
        <v>41182</v>
      </c>
      <c r="B98" s="5" t="s">
        <v>13</v>
      </c>
    </row>
    <row r="99" spans="1:2" x14ac:dyDescent="0.35">
      <c r="A99" s="16">
        <v>41152</v>
      </c>
      <c r="B99" s="5" t="s">
        <v>13</v>
      </c>
    </row>
    <row r="100" spans="1:2" x14ac:dyDescent="0.35">
      <c r="A100" s="16">
        <v>41121</v>
      </c>
      <c r="B100" s="5" t="s">
        <v>13</v>
      </c>
    </row>
    <row r="101" spans="1:2" x14ac:dyDescent="0.35">
      <c r="A101" s="16">
        <v>41090</v>
      </c>
      <c r="B101" s="5" t="s">
        <v>13</v>
      </c>
    </row>
    <row r="102" spans="1:2" x14ac:dyDescent="0.35">
      <c r="A102" s="16">
        <v>41060</v>
      </c>
      <c r="B102" s="5" t="s">
        <v>13</v>
      </c>
    </row>
    <row r="103" spans="1:2" x14ac:dyDescent="0.35">
      <c r="A103" s="16">
        <v>41029</v>
      </c>
      <c r="B103" s="5" t="s">
        <v>13</v>
      </c>
    </row>
    <row r="104" spans="1:2" x14ac:dyDescent="0.35">
      <c r="A104" s="16">
        <v>40999</v>
      </c>
      <c r="B104" s="5" t="s">
        <v>13</v>
      </c>
    </row>
    <row r="105" spans="1:2" x14ac:dyDescent="0.35">
      <c r="A105" s="16">
        <v>40968</v>
      </c>
      <c r="B105" s="5" t="s">
        <v>13</v>
      </c>
    </row>
    <row r="106" spans="1:2" x14ac:dyDescent="0.35">
      <c r="A106" s="16">
        <v>40939</v>
      </c>
      <c r="B106" s="5" t="s">
        <v>13</v>
      </c>
    </row>
    <row r="107" spans="1:2" x14ac:dyDescent="0.35">
      <c r="A107" s="16">
        <v>40908</v>
      </c>
      <c r="B107" s="5" t="s">
        <v>13</v>
      </c>
    </row>
    <row r="108" spans="1:2" x14ac:dyDescent="0.35">
      <c r="A108" s="16">
        <v>40877</v>
      </c>
      <c r="B108" s="5" t="s">
        <v>13</v>
      </c>
    </row>
    <row r="109" spans="1:2" x14ac:dyDescent="0.35">
      <c r="A109" s="16">
        <v>40847</v>
      </c>
      <c r="B109" s="5" t="s">
        <v>13</v>
      </c>
    </row>
    <row r="110" spans="1:2" x14ac:dyDescent="0.35">
      <c r="A110" s="16">
        <v>40816</v>
      </c>
      <c r="B110" s="5" t="s">
        <v>13</v>
      </c>
    </row>
    <row r="111" spans="1:2" x14ac:dyDescent="0.35">
      <c r="A111" s="16">
        <v>40786</v>
      </c>
      <c r="B111" s="5" t="s">
        <v>13</v>
      </c>
    </row>
    <row r="112" spans="1:2" x14ac:dyDescent="0.35">
      <c r="A112" s="16">
        <v>40755</v>
      </c>
      <c r="B112" s="5" t="s">
        <v>13</v>
      </c>
    </row>
    <row r="113" spans="1:2" x14ac:dyDescent="0.35">
      <c r="A113" s="16">
        <v>40724</v>
      </c>
      <c r="B113" s="5" t="s">
        <v>13</v>
      </c>
    </row>
    <row r="114" spans="1:2" x14ac:dyDescent="0.35">
      <c r="A114" s="16">
        <v>40694</v>
      </c>
      <c r="B114" s="5" t="s">
        <v>13</v>
      </c>
    </row>
    <row r="115" spans="1:2" x14ac:dyDescent="0.35">
      <c r="A115" s="16">
        <v>40663</v>
      </c>
      <c r="B115" s="5" t="s">
        <v>13</v>
      </c>
    </row>
    <row r="116" spans="1:2" x14ac:dyDescent="0.35">
      <c r="A116" s="16">
        <v>40633</v>
      </c>
      <c r="B116" s="5" t="s">
        <v>13</v>
      </c>
    </row>
    <row r="117" spans="1:2" x14ac:dyDescent="0.35">
      <c r="A117" s="16">
        <v>40602</v>
      </c>
      <c r="B117" s="5" t="s">
        <v>13</v>
      </c>
    </row>
    <row r="118" spans="1:2" x14ac:dyDescent="0.35">
      <c r="A118" s="16">
        <v>40574</v>
      </c>
      <c r="B118" s="5" t="s">
        <v>13</v>
      </c>
    </row>
    <row r="119" spans="1:2" x14ac:dyDescent="0.35">
      <c r="A119" s="16">
        <v>40543</v>
      </c>
      <c r="B119" s="5" t="s">
        <v>13</v>
      </c>
    </row>
    <row r="120" spans="1:2" x14ac:dyDescent="0.35">
      <c r="A120" s="16">
        <v>40512</v>
      </c>
      <c r="B120" s="5" t="s">
        <v>13</v>
      </c>
    </row>
    <row r="121" spans="1:2" x14ac:dyDescent="0.35">
      <c r="A121" s="16">
        <v>40482</v>
      </c>
      <c r="B121" s="5" t="s">
        <v>13</v>
      </c>
    </row>
    <row r="122" spans="1:2" x14ac:dyDescent="0.35">
      <c r="A122" s="16">
        <v>40451</v>
      </c>
      <c r="B122" s="5" t="s">
        <v>13</v>
      </c>
    </row>
    <row r="123" spans="1:2" x14ac:dyDescent="0.35">
      <c r="A123" s="16">
        <v>40421</v>
      </c>
      <c r="B123" s="5" t="s">
        <v>13</v>
      </c>
    </row>
    <row r="124" spans="1:2" x14ac:dyDescent="0.35">
      <c r="A124" s="16">
        <v>40390</v>
      </c>
      <c r="B124" s="5" t="s">
        <v>13</v>
      </c>
    </row>
    <row r="125" spans="1:2" x14ac:dyDescent="0.35">
      <c r="A125" s="16">
        <v>40359</v>
      </c>
      <c r="B125" s="5" t="s">
        <v>13</v>
      </c>
    </row>
    <row r="126" spans="1:2" x14ac:dyDescent="0.35">
      <c r="A126" s="16">
        <v>40329</v>
      </c>
      <c r="B126" s="5" t="s">
        <v>13</v>
      </c>
    </row>
    <row r="127" spans="1:2" x14ac:dyDescent="0.35">
      <c r="A127" s="16">
        <v>40298</v>
      </c>
      <c r="B127" s="5" t="s">
        <v>13</v>
      </c>
    </row>
    <row r="128" spans="1:2" x14ac:dyDescent="0.35">
      <c r="A128" s="16">
        <v>40268</v>
      </c>
      <c r="B128" s="5" t="s">
        <v>13</v>
      </c>
    </row>
    <row r="129" spans="1:2" x14ac:dyDescent="0.35">
      <c r="A129" s="16">
        <v>40237</v>
      </c>
      <c r="B129" s="5" t="s">
        <v>13</v>
      </c>
    </row>
    <row r="130" spans="1:2" x14ac:dyDescent="0.3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H12" sqref="H12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44062</v>
      </c>
      <c r="B3" s="14">
        <v>33.093201540703383</v>
      </c>
      <c r="C3" s="14">
        <v>126.25849151685034</v>
      </c>
    </row>
    <row r="4" spans="1:3" x14ac:dyDescent="0.35">
      <c r="A4" s="15">
        <v>44055</v>
      </c>
      <c r="B4" s="14">
        <v>32.840590560236571</v>
      </c>
      <c r="C4" s="14">
        <v>125.84613712089188</v>
      </c>
    </row>
    <row r="5" spans="1:3" x14ac:dyDescent="0.35">
      <c r="A5" s="15">
        <v>44048</v>
      </c>
      <c r="B5" s="14">
        <v>32.782454572061262</v>
      </c>
      <c r="C5" s="14">
        <v>125.79719199284291</v>
      </c>
    </row>
    <row r="6" spans="1:3" x14ac:dyDescent="0.35">
      <c r="A6" s="15">
        <v>44041</v>
      </c>
      <c r="B6" s="14">
        <v>32.797712539233842</v>
      </c>
      <c r="C6" s="14">
        <v>125.92309158506971</v>
      </c>
    </row>
    <row r="7" spans="1:3" x14ac:dyDescent="0.35">
      <c r="A7" s="15">
        <v>44034</v>
      </c>
      <c r="B7" s="14">
        <v>32.877368242777337</v>
      </c>
      <c r="C7" s="14">
        <v>125.97930015113175</v>
      </c>
    </row>
    <row r="8" spans="1:3" x14ac:dyDescent="0.35">
      <c r="A8" s="15">
        <v>44027</v>
      </c>
      <c r="B8" s="14">
        <v>32.849107297357797</v>
      </c>
      <c r="C8" s="14">
        <v>125.9583168857606</v>
      </c>
    </row>
    <row r="9" spans="1:3" x14ac:dyDescent="0.35">
      <c r="A9" s="15">
        <v>44020</v>
      </c>
      <c r="B9" s="14">
        <v>32.670004208521433</v>
      </c>
      <c r="C9" s="14">
        <v>125.73386240912099</v>
      </c>
    </row>
    <row r="10" spans="1:3" x14ac:dyDescent="0.35">
      <c r="A10" s="15">
        <v>44013</v>
      </c>
      <c r="B10" s="14">
        <v>33.086825856225232</v>
      </c>
      <c r="C10" s="14">
        <v>125.557403591509</v>
      </c>
    </row>
    <row r="11" spans="1:3" x14ac:dyDescent="0.35">
      <c r="A11" s="15">
        <v>44006</v>
      </c>
      <c r="B11" s="14">
        <v>32.691900577799117</v>
      </c>
      <c r="C11" s="14">
        <v>122.15026583122473</v>
      </c>
    </row>
    <row r="12" spans="1:3" x14ac:dyDescent="0.35">
      <c r="A12" s="15">
        <v>43999</v>
      </c>
      <c r="B12" s="14">
        <v>32.750021641068315</v>
      </c>
      <c r="C12" s="14">
        <v>121.79681438832826</v>
      </c>
    </row>
    <row r="13" spans="1:3" x14ac:dyDescent="0.35">
      <c r="A13" s="15">
        <v>43992</v>
      </c>
      <c r="B13" s="14">
        <v>33.093985825274309</v>
      </c>
      <c r="C13" s="14">
        <v>120.96909284122744</v>
      </c>
    </row>
    <row r="14" spans="1:3" x14ac:dyDescent="0.35">
      <c r="A14" s="15">
        <v>43985</v>
      </c>
      <c r="B14" s="14">
        <v>33.075535799200587</v>
      </c>
      <c r="C14" s="14">
        <v>120.30674850897098</v>
      </c>
    </row>
    <row r="15" spans="1:3" x14ac:dyDescent="0.35">
      <c r="A15" s="15">
        <v>43978</v>
      </c>
      <c r="B15" s="14">
        <v>32.763129282233642</v>
      </c>
      <c r="C15" s="14">
        <v>119.50167755991789</v>
      </c>
    </row>
    <row r="16" spans="1:3" x14ac:dyDescent="0.35">
      <c r="A16" s="15">
        <v>43971</v>
      </c>
      <c r="B16" s="14">
        <v>32.484517643214552</v>
      </c>
      <c r="C16" s="14">
        <v>118.42048282441817</v>
      </c>
    </row>
    <row r="17" spans="1:3" x14ac:dyDescent="0.35">
      <c r="A17" s="15">
        <v>43964</v>
      </c>
      <c r="B17" s="14">
        <v>32.00654360924748</v>
      </c>
      <c r="C17" s="14">
        <v>117.45639353743162</v>
      </c>
    </row>
    <row r="18" spans="1:3" x14ac:dyDescent="0.35">
      <c r="A18" s="15">
        <v>43957</v>
      </c>
      <c r="B18" s="14">
        <v>31.018471609123083</v>
      </c>
      <c r="C18" s="14">
        <v>116.74856234844</v>
      </c>
    </row>
    <row r="19" spans="1:3" x14ac:dyDescent="0.35">
      <c r="A19" s="15">
        <v>43950</v>
      </c>
      <c r="B19" s="14">
        <v>30.708877850848133</v>
      </c>
      <c r="C19" s="14">
        <v>115.67275177149259</v>
      </c>
    </row>
    <row r="20" spans="1:3" x14ac:dyDescent="0.35">
      <c r="A20" s="15">
        <v>43943</v>
      </c>
      <c r="B20" s="14">
        <v>30.330060523047791</v>
      </c>
      <c r="C20" s="14">
        <v>114.69478435168581</v>
      </c>
    </row>
    <row r="21" spans="1:3" x14ac:dyDescent="0.35">
      <c r="A21" s="15">
        <v>43936</v>
      </c>
      <c r="B21" s="14">
        <v>29.376488911302253</v>
      </c>
      <c r="C21" s="14">
        <v>113.52187326015672</v>
      </c>
    </row>
    <row r="22" spans="1:3" x14ac:dyDescent="0.35">
      <c r="A22" s="15">
        <v>43929</v>
      </c>
      <c r="B22" s="14">
        <v>28.055717686287824</v>
      </c>
      <c r="C22" s="14">
        <v>112.37611503718898</v>
      </c>
    </row>
    <row r="23" spans="1:3" x14ac:dyDescent="0.35">
      <c r="A23" s="15">
        <v>43922</v>
      </c>
      <c r="B23" s="14">
        <v>26.793318166406237</v>
      </c>
      <c r="C23" s="14">
        <v>110.97089607019086</v>
      </c>
    </row>
    <row r="24" spans="1:3" x14ac:dyDescent="0.35">
      <c r="A24" s="15">
        <v>43915</v>
      </c>
      <c r="B24" s="14">
        <v>24.335854224474591</v>
      </c>
      <c r="C24" s="14">
        <v>109.80632758178861</v>
      </c>
    </row>
    <row r="25" spans="1:3" x14ac:dyDescent="0.35">
      <c r="A25" s="15">
        <v>43908</v>
      </c>
      <c r="B25" s="14">
        <v>21.600381930346234</v>
      </c>
      <c r="C25" s="14">
        <v>109.71063504084952</v>
      </c>
    </row>
    <row r="26" spans="1:3" x14ac:dyDescent="0.35">
      <c r="A26" s="15">
        <v>43901</v>
      </c>
      <c r="B26" s="14">
        <v>19.933661414269036</v>
      </c>
      <c r="C26" s="14">
        <v>109.37410149731299</v>
      </c>
    </row>
    <row r="27" spans="1:3" x14ac:dyDescent="0.35">
      <c r="A27" s="15">
        <v>43894</v>
      </c>
      <c r="B27" s="14">
        <v>19.605418735932325</v>
      </c>
      <c r="C27" s="14">
        <v>109.49666819894483</v>
      </c>
    </row>
    <row r="28" spans="1:3" x14ac:dyDescent="0.35">
      <c r="A28" s="15">
        <v>43887</v>
      </c>
      <c r="B28" s="14">
        <v>19.221174225860288</v>
      </c>
      <c r="C28" s="14">
        <v>109.22274771730017</v>
      </c>
    </row>
    <row r="29" spans="1:3" x14ac:dyDescent="0.35">
      <c r="A29" s="15">
        <v>43880</v>
      </c>
      <c r="B29" s="14">
        <v>19.284356497405721</v>
      </c>
      <c r="C29" s="14">
        <v>109.16708647822637</v>
      </c>
    </row>
    <row r="30" spans="1:3" x14ac:dyDescent="0.35">
      <c r="A30" s="15">
        <v>43873</v>
      </c>
      <c r="B30" s="14">
        <v>19.335408071416214</v>
      </c>
      <c r="C30" s="14">
        <v>108.73215431506991</v>
      </c>
    </row>
    <row r="31" spans="1:3" x14ac:dyDescent="0.35">
      <c r="A31" s="15">
        <v>43866</v>
      </c>
      <c r="B31" s="14">
        <v>19.260118430600336</v>
      </c>
      <c r="C31" s="14">
        <v>108.48123550221263</v>
      </c>
    </row>
    <row r="32" spans="1:3" x14ac:dyDescent="0.35">
      <c r="A32" s="15">
        <v>43859</v>
      </c>
      <c r="B32" s="14">
        <v>19.187021646646546</v>
      </c>
      <c r="C32" s="14">
        <v>108.35423643032762</v>
      </c>
    </row>
    <row r="33" spans="1:3" x14ac:dyDescent="0.35">
      <c r="A33" s="15">
        <v>43852</v>
      </c>
      <c r="B33" s="14">
        <v>19.162596953725235</v>
      </c>
      <c r="C33" s="14">
        <v>108.2884040679361</v>
      </c>
    </row>
    <row r="34" spans="1:3" x14ac:dyDescent="0.35">
      <c r="A34" s="15">
        <v>43845</v>
      </c>
      <c r="B34" s="14">
        <v>19.302468561955962</v>
      </c>
      <c r="C34" s="14">
        <v>108.29549586034115</v>
      </c>
    </row>
    <row r="35" spans="1:3" x14ac:dyDescent="0.35">
      <c r="A35" s="15">
        <v>43838</v>
      </c>
      <c r="B35" s="14">
        <v>19.179654580720516</v>
      </c>
      <c r="C35" s="14">
        <v>108.08988053712396</v>
      </c>
    </row>
    <row r="36" spans="1:3" x14ac:dyDescent="0.35">
      <c r="A36" s="15">
        <v>43831</v>
      </c>
      <c r="B36" s="14">
        <v>19.288812195923363</v>
      </c>
      <c r="C36" s="14">
        <v>108.10527719168752</v>
      </c>
    </row>
    <row r="37" spans="1:3" x14ac:dyDescent="0.35">
      <c r="A37" s="15">
        <v>43824</v>
      </c>
      <c r="B37" s="14">
        <v>19.444895522570899</v>
      </c>
      <c r="C37" s="14">
        <v>108.87646758592371</v>
      </c>
    </row>
    <row r="38" spans="1:3" x14ac:dyDescent="0.35">
      <c r="A38" s="15">
        <v>43817</v>
      </c>
      <c r="B38" s="14">
        <v>19.310395843730934</v>
      </c>
      <c r="C38" s="14">
        <v>108.77714532606429</v>
      </c>
    </row>
    <row r="39" spans="1:3" x14ac:dyDescent="0.35">
      <c r="A39" s="15">
        <v>43810</v>
      </c>
      <c r="B39" s="14">
        <v>19.113857445936098</v>
      </c>
      <c r="C39" s="14">
        <v>108.60634684789051</v>
      </c>
    </row>
    <row r="40" spans="1:3" x14ac:dyDescent="0.35">
      <c r="A40" s="15">
        <v>43803</v>
      </c>
      <c r="B40" s="14">
        <v>18.972662466751718</v>
      </c>
      <c r="C40" s="14">
        <v>108.7929765781102</v>
      </c>
    </row>
    <row r="41" spans="1:3" x14ac:dyDescent="0.35">
      <c r="A41" s="15">
        <v>43796</v>
      </c>
      <c r="B41" s="14">
        <v>18.910906448726234</v>
      </c>
      <c r="C41" s="14">
        <v>108.72771978024242</v>
      </c>
    </row>
    <row r="42" spans="1:3" x14ac:dyDescent="0.35">
      <c r="A42" s="15">
        <v>43789</v>
      </c>
      <c r="B42" s="14">
        <v>18.807240017918524</v>
      </c>
      <c r="C42" s="14">
        <v>108.70717684604001</v>
      </c>
    </row>
    <row r="43" spans="1:3" x14ac:dyDescent="0.35">
      <c r="A43" s="15">
        <v>43782</v>
      </c>
      <c r="B43" s="14">
        <v>18.890085525276582</v>
      </c>
      <c r="C43" s="14">
        <v>108.57449587651244</v>
      </c>
    </row>
    <row r="44" spans="1:3" x14ac:dyDescent="0.35">
      <c r="A44" s="15">
        <v>43775</v>
      </c>
      <c r="B44" s="14">
        <v>18.850158730682246</v>
      </c>
      <c r="C44" s="14">
        <v>108.39856166478808</v>
      </c>
    </row>
    <row r="45" spans="1:3" x14ac:dyDescent="0.35">
      <c r="A45" s="15">
        <v>43768</v>
      </c>
      <c r="B45" s="14">
        <v>18.752942592746813</v>
      </c>
      <c r="C45" s="14">
        <v>108.14827710863383</v>
      </c>
    </row>
    <row r="46" spans="1:3" x14ac:dyDescent="0.35">
      <c r="A46" s="15">
        <v>43761</v>
      </c>
      <c r="B46" s="14">
        <v>18.51659519241155</v>
      </c>
      <c r="C46" s="14">
        <v>108.12796975853925</v>
      </c>
    </row>
    <row r="47" spans="1:3" x14ac:dyDescent="0.35">
      <c r="A47" s="15">
        <v>43754</v>
      </c>
      <c r="B47" s="14">
        <v>18.506116411295455</v>
      </c>
      <c r="C47" s="14">
        <v>107.98652506020056</v>
      </c>
    </row>
    <row r="48" spans="1:3" x14ac:dyDescent="0.35">
      <c r="A48" s="15">
        <v>43747</v>
      </c>
      <c r="B48" s="14">
        <v>18.428599816456419</v>
      </c>
      <c r="C48" s="14">
        <v>107.63187674427942</v>
      </c>
    </row>
    <row r="49" spans="1:3" x14ac:dyDescent="0.35">
      <c r="A49" s="15">
        <v>43740</v>
      </c>
      <c r="B49" s="14">
        <v>18.407166374326419</v>
      </c>
      <c r="C49" s="14">
        <v>107.58857638526105</v>
      </c>
    </row>
    <row r="50" spans="1:3" x14ac:dyDescent="0.35">
      <c r="A50" s="15">
        <v>43733</v>
      </c>
      <c r="B50" s="14">
        <v>18.1649737163035</v>
      </c>
      <c r="C50" s="14">
        <v>107.60181959662182</v>
      </c>
    </row>
    <row r="51" spans="1:3" x14ac:dyDescent="0.35">
      <c r="A51" s="15">
        <v>43726</v>
      </c>
      <c r="B51" s="14">
        <v>18.102441729720265</v>
      </c>
      <c r="C51" s="14">
        <v>107.52072350083996</v>
      </c>
    </row>
    <row r="52" spans="1:3" x14ac:dyDescent="0.35">
      <c r="A52" s="15">
        <v>43719</v>
      </c>
      <c r="B52" s="14">
        <v>17.745633177387838</v>
      </c>
      <c r="C52" s="14">
        <v>107.29213239448944</v>
      </c>
    </row>
    <row r="53" spans="1:3" x14ac:dyDescent="0.35">
      <c r="A53" s="15">
        <v>43712</v>
      </c>
      <c r="B53" s="14">
        <v>17.704167150230873</v>
      </c>
      <c r="C53" s="14">
        <v>107.17412687329602</v>
      </c>
    </row>
    <row r="54" spans="1:3" x14ac:dyDescent="0.35">
      <c r="A54" s="15">
        <v>43705</v>
      </c>
      <c r="B54" s="14">
        <v>17.697265658443222</v>
      </c>
      <c r="C54" s="14">
        <v>106.83028893991944</v>
      </c>
    </row>
    <row r="55" spans="1:3" x14ac:dyDescent="0.35">
      <c r="A55" s="15">
        <v>43698</v>
      </c>
      <c r="B55" s="14">
        <v>17.721608756285541</v>
      </c>
      <c r="C55" s="14">
        <v>106.68921502784379</v>
      </c>
    </row>
    <row r="56" spans="1:3" x14ac:dyDescent="0.35">
      <c r="A56" s="15">
        <v>43691</v>
      </c>
      <c r="B56" s="14">
        <v>17.821601907113813</v>
      </c>
      <c r="C56" s="14">
        <v>106.49301479611346</v>
      </c>
    </row>
    <row r="57" spans="1:3" x14ac:dyDescent="0.35">
      <c r="A57" s="15">
        <v>43684</v>
      </c>
      <c r="B57" s="14">
        <v>17.79990810694601</v>
      </c>
      <c r="C57" s="14">
        <v>106.19312571464445</v>
      </c>
    </row>
    <row r="58" spans="1:3" x14ac:dyDescent="0.35">
      <c r="A58" s="15">
        <v>43677</v>
      </c>
      <c r="B58" s="14">
        <v>17.78682809149732</v>
      </c>
      <c r="C58" s="14">
        <v>106.13505044605229</v>
      </c>
    </row>
    <row r="59" spans="1:3" x14ac:dyDescent="0.35">
      <c r="A59" s="15">
        <v>43670</v>
      </c>
      <c r="B59" s="14">
        <v>17.90373013502381</v>
      </c>
      <c r="C59" s="14">
        <v>104.74856880849144</v>
      </c>
    </row>
    <row r="60" spans="1:3" x14ac:dyDescent="0.35">
      <c r="A60" s="15">
        <v>43663</v>
      </c>
      <c r="B60" s="14">
        <v>17.927312213785477</v>
      </c>
      <c r="C60" s="14">
        <v>104.75009084665274</v>
      </c>
    </row>
    <row r="61" spans="1:3" x14ac:dyDescent="0.35">
      <c r="A61" s="15">
        <v>43656</v>
      </c>
      <c r="B61" s="14">
        <v>17.960088354315261</v>
      </c>
      <c r="C61" s="14">
        <v>104.74928226387956</v>
      </c>
    </row>
    <row r="62" spans="1:3" x14ac:dyDescent="0.35">
      <c r="A62" s="15">
        <v>43649</v>
      </c>
      <c r="B62" s="14">
        <v>17.949505432724958</v>
      </c>
      <c r="C62" s="14">
        <v>104.75070917465577</v>
      </c>
    </row>
    <row r="63" spans="1:3" x14ac:dyDescent="0.35">
      <c r="A63" s="15">
        <v>43642</v>
      </c>
      <c r="B63" s="14">
        <v>18.182774401459039</v>
      </c>
      <c r="C63" s="14">
        <v>105.7279880480837</v>
      </c>
    </row>
    <row r="64" spans="1:3" x14ac:dyDescent="0.35">
      <c r="A64" s="15">
        <v>43635</v>
      </c>
      <c r="B64" s="14">
        <v>18.267445010251375</v>
      </c>
      <c r="C64" s="14">
        <v>105.74066199530895</v>
      </c>
    </row>
    <row r="65" spans="1:3" x14ac:dyDescent="0.35">
      <c r="A65" s="15">
        <v>43628</v>
      </c>
      <c r="B65" s="14">
        <v>18.29474200416152</v>
      </c>
      <c r="C65" s="14">
        <v>105.73979786254361</v>
      </c>
    </row>
    <row r="66" spans="1:3" x14ac:dyDescent="0.35">
      <c r="A66" s="15">
        <v>43621</v>
      </c>
      <c r="B66" s="14">
        <v>18.282735359460627</v>
      </c>
      <c r="C66" s="14">
        <v>105.74147812069847</v>
      </c>
    </row>
    <row r="67" spans="1:3" x14ac:dyDescent="0.35">
      <c r="A67" s="15">
        <v>43614</v>
      </c>
      <c r="B67" s="14">
        <v>18.301563852270263</v>
      </c>
      <c r="C67" s="14">
        <v>105.7430623641016</v>
      </c>
    </row>
    <row r="68" spans="1:3" x14ac:dyDescent="0.35">
      <c r="A68" s="15">
        <v>43607</v>
      </c>
      <c r="B68" s="14">
        <v>18.346777198848834</v>
      </c>
      <c r="C68" s="14">
        <v>105.7486312197006</v>
      </c>
    </row>
    <row r="69" spans="1:3" x14ac:dyDescent="0.35">
      <c r="A69" s="15">
        <v>43600</v>
      </c>
      <c r="B69" s="14">
        <v>18.366613846551385</v>
      </c>
      <c r="C69" s="14">
        <v>105.7472870131767</v>
      </c>
    </row>
    <row r="70" spans="1:3" x14ac:dyDescent="0.35">
      <c r="A70" s="15">
        <v>43593</v>
      </c>
      <c r="B70" s="14">
        <v>18.499133406856629</v>
      </c>
      <c r="C70" s="14">
        <v>105.74867922707645</v>
      </c>
    </row>
    <row r="71" spans="1:3" x14ac:dyDescent="0.35">
      <c r="A71" s="15">
        <v>43586</v>
      </c>
      <c r="B71" s="14">
        <v>18.485696142355312</v>
      </c>
      <c r="C71" s="14">
        <v>105.74983140409692</v>
      </c>
    </row>
    <row r="72" spans="1:3" x14ac:dyDescent="0.35">
      <c r="A72" s="15">
        <v>43579</v>
      </c>
      <c r="B72" s="14">
        <v>18.672756882367405</v>
      </c>
      <c r="C72" s="14">
        <v>105.7493513303384</v>
      </c>
    </row>
    <row r="73" spans="1:3" x14ac:dyDescent="0.35">
      <c r="A73" s="15">
        <v>43572</v>
      </c>
      <c r="B73" s="14">
        <v>18.689055386469576</v>
      </c>
      <c r="C73" s="14">
        <v>105.74762306480767</v>
      </c>
    </row>
    <row r="74" spans="1:3" x14ac:dyDescent="0.35">
      <c r="A74" s="15">
        <v>43565</v>
      </c>
      <c r="B74" s="14">
        <v>18.71290545079346</v>
      </c>
      <c r="C74" s="14">
        <v>105.74901527870742</v>
      </c>
    </row>
    <row r="75" spans="1:3" x14ac:dyDescent="0.35">
      <c r="A75" s="15">
        <v>43558</v>
      </c>
      <c r="B75" s="14">
        <v>18.705641934826865</v>
      </c>
      <c r="C75" s="14">
        <v>105.75050350735889</v>
      </c>
    </row>
    <row r="76" spans="1:3" x14ac:dyDescent="0.35">
      <c r="A76" s="15">
        <v>43551</v>
      </c>
      <c r="B76" s="14">
        <v>19.001405016335255</v>
      </c>
      <c r="C76" s="14">
        <v>106.86992828400736</v>
      </c>
    </row>
    <row r="77" spans="1:3" x14ac:dyDescent="0.35">
      <c r="A77" s="15">
        <v>43544</v>
      </c>
      <c r="B77" s="14">
        <v>19.036612901504277</v>
      </c>
      <c r="C77" s="14">
        <v>106.87303329248306</v>
      </c>
    </row>
    <row r="78" spans="1:3" x14ac:dyDescent="0.35">
      <c r="A78" s="15">
        <v>43537</v>
      </c>
      <c r="B78" s="14">
        <v>19.079500831074924</v>
      </c>
      <c r="C78" s="14">
        <v>106.87395509187428</v>
      </c>
    </row>
    <row r="79" spans="1:3" x14ac:dyDescent="0.35">
      <c r="A79" s="15">
        <v>43530</v>
      </c>
      <c r="B79" s="14">
        <v>19.065673840206561</v>
      </c>
      <c r="C79" s="14">
        <v>106.87477985975065</v>
      </c>
    </row>
    <row r="80" spans="1:3" x14ac:dyDescent="0.35">
      <c r="A80" s="15">
        <v>43523</v>
      </c>
      <c r="B80" s="14">
        <v>19.090130633528464</v>
      </c>
      <c r="C80" s="14">
        <v>106.87511947005268</v>
      </c>
    </row>
    <row r="81" spans="1:3" x14ac:dyDescent="0.35">
      <c r="A81" s="15">
        <v>43516</v>
      </c>
      <c r="B81" s="14">
        <v>19.126434974815471</v>
      </c>
      <c r="C81" s="14">
        <v>107.04303250652781</v>
      </c>
    </row>
    <row r="82" spans="1:3" x14ac:dyDescent="0.35">
      <c r="A82" s="15">
        <v>43509</v>
      </c>
      <c r="B82" s="14">
        <v>19.355230435293077</v>
      </c>
      <c r="C82" s="14">
        <v>106.85862411252549</v>
      </c>
    </row>
    <row r="83" spans="1:3" x14ac:dyDescent="0.35">
      <c r="A83" s="15">
        <v>43502</v>
      </c>
      <c r="B83" s="14">
        <v>19.343969927992912</v>
      </c>
      <c r="C83" s="14">
        <v>106.529493214101</v>
      </c>
    </row>
    <row r="84" spans="1:3" x14ac:dyDescent="0.35">
      <c r="A84" s="15">
        <v>43495</v>
      </c>
      <c r="B84" s="14">
        <v>19.403901443149721</v>
      </c>
      <c r="C84" s="14">
        <v>106.35444836128327</v>
      </c>
    </row>
    <row r="85" spans="1:3" x14ac:dyDescent="0.35">
      <c r="A85" s="15">
        <v>43488</v>
      </c>
      <c r="B85" s="14">
        <v>19.44352911382088</v>
      </c>
      <c r="C85" s="14">
        <v>106.4933004590561</v>
      </c>
    </row>
    <row r="86" spans="1:3" x14ac:dyDescent="0.35">
      <c r="A86" s="15">
        <v>43481</v>
      </c>
      <c r="B86" s="14">
        <v>19.458336122989387</v>
      </c>
      <c r="C86" s="14">
        <v>106.51586028626238</v>
      </c>
    </row>
    <row r="87" spans="1:3" x14ac:dyDescent="0.35">
      <c r="A87" s="15">
        <v>43474</v>
      </c>
      <c r="B87" s="14">
        <v>19.48902719114141</v>
      </c>
      <c r="C87" s="14">
        <v>106.33276181771076</v>
      </c>
    </row>
    <row r="88" spans="1:3" x14ac:dyDescent="0.35">
      <c r="A88" s="15">
        <v>43467</v>
      </c>
      <c r="B88" s="14">
        <v>19.498832225718591</v>
      </c>
      <c r="C88" s="14">
        <v>106.40461365446883</v>
      </c>
    </row>
    <row r="89" spans="1:3" x14ac:dyDescent="0.35">
      <c r="A89" s="15">
        <v>43460</v>
      </c>
      <c r="B89" s="14">
        <v>19.816241805056855</v>
      </c>
      <c r="C89" s="14">
        <v>107.35647688171481</v>
      </c>
    </row>
    <row r="90" spans="1:3" x14ac:dyDescent="0.35">
      <c r="A90" s="15">
        <v>43453</v>
      </c>
      <c r="B90" s="14">
        <v>19.859518591773853</v>
      </c>
      <c r="C90" s="14">
        <v>107.36443018795208</v>
      </c>
    </row>
    <row r="91" spans="1:3" x14ac:dyDescent="0.35">
      <c r="A91" s="15">
        <v>43446</v>
      </c>
      <c r="B91" s="14">
        <v>19.879632601436874</v>
      </c>
      <c r="C91" s="14">
        <v>107.12877666981075</v>
      </c>
    </row>
    <row r="92" spans="1:3" x14ac:dyDescent="0.35">
      <c r="A92" s="15">
        <v>43439</v>
      </c>
      <c r="B92" s="14">
        <v>19.868429240428569</v>
      </c>
      <c r="C92" s="14">
        <v>107.27556917381962</v>
      </c>
    </row>
    <row r="93" spans="1:3" x14ac:dyDescent="0.35">
      <c r="A93" s="15">
        <v>43432</v>
      </c>
      <c r="B93" s="14">
        <v>19.923969828985506</v>
      </c>
      <c r="C93" s="14">
        <v>107.27188708759867</v>
      </c>
    </row>
    <row r="94" spans="1:3" x14ac:dyDescent="0.35">
      <c r="A94" s="15">
        <v>43425</v>
      </c>
      <c r="B94" s="14">
        <v>19.968400336051737</v>
      </c>
      <c r="C94" s="14">
        <v>107.0399156556783</v>
      </c>
    </row>
    <row r="95" spans="1:3" x14ac:dyDescent="0.35">
      <c r="A95" s="15">
        <v>43418</v>
      </c>
      <c r="B95" s="14">
        <v>20.163104145967715</v>
      </c>
      <c r="C95" s="14">
        <v>106.86081898189089</v>
      </c>
    </row>
    <row r="96" spans="1:3" x14ac:dyDescent="0.35">
      <c r="A96" s="15">
        <v>43411</v>
      </c>
      <c r="B96" s="14">
        <v>20.143373073271675</v>
      </c>
      <c r="C96" s="14">
        <v>106.69492872401598</v>
      </c>
    </row>
    <row r="97" spans="1:3" x14ac:dyDescent="0.35">
      <c r="A97" s="15">
        <v>43404</v>
      </c>
      <c r="B97" s="14">
        <v>20.129268228321259</v>
      </c>
      <c r="C97" s="14">
        <v>106.42019599744954</v>
      </c>
    </row>
    <row r="98" spans="1:3" x14ac:dyDescent="0.35">
      <c r="A98" s="15">
        <v>43397</v>
      </c>
      <c r="B98" s="14">
        <v>20.295948907371599</v>
      </c>
      <c r="C98" s="14">
        <v>106.5100389012409</v>
      </c>
    </row>
    <row r="99" spans="1:3" x14ac:dyDescent="0.35">
      <c r="A99" s="15">
        <v>43390</v>
      </c>
      <c r="B99" s="14">
        <v>20.30672514637827</v>
      </c>
      <c r="C99" s="14">
        <v>106.39501052769818</v>
      </c>
    </row>
    <row r="100" spans="1:3" x14ac:dyDescent="0.35">
      <c r="A100" s="15">
        <v>43383</v>
      </c>
      <c r="B100" s="14">
        <v>20.313956763716231</v>
      </c>
      <c r="C100" s="14">
        <v>106.03396970011248</v>
      </c>
    </row>
    <row r="101" spans="1:3" x14ac:dyDescent="0.35">
      <c r="A101" s="15">
        <v>43376</v>
      </c>
      <c r="B101" s="14">
        <v>20.303499638848709</v>
      </c>
      <c r="C101" s="14">
        <v>106.04059745531021</v>
      </c>
    </row>
    <row r="102" spans="1:3" x14ac:dyDescent="0.35">
      <c r="A102" s="15">
        <v>43369</v>
      </c>
      <c r="B102" s="14">
        <v>20.675956675609196</v>
      </c>
      <c r="C102" s="14">
        <v>107.11152640468988</v>
      </c>
    </row>
    <row r="103" spans="1:3" x14ac:dyDescent="0.35">
      <c r="A103" s="15">
        <v>43362</v>
      </c>
      <c r="B103" s="14">
        <v>20.752815303822821</v>
      </c>
      <c r="C103" s="14">
        <v>106.8660009468561</v>
      </c>
    </row>
    <row r="104" spans="1:3" x14ac:dyDescent="0.35">
      <c r="A104" s="15">
        <v>43355</v>
      </c>
      <c r="B104" s="14">
        <v>20.766107132136206</v>
      </c>
      <c r="C104" s="14">
        <v>106.69425260348089</v>
      </c>
    </row>
    <row r="105" spans="1:3" x14ac:dyDescent="0.35">
      <c r="A105" s="15">
        <v>43348</v>
      </c>
      <c r="B105" s="14">
        <v>20.753079149103947</v>
      </c>
      <c r="C105" s="14">
        <v>106.81492448300017</v>
      </c>
    </row>
    <row r="106" spans="1:3" x14ac:dyDescent="0.35">
      <c r="A106" s="15">
        <v>43341</v>
      </c>
      <c r="B106" s="14">
        <v>20.80513632089162</v>
      </c>
      <c r="C106" s="14">
        <v>106.82672284745809</v>
      </c>
    </row>
    <row r="107" spans="1:3" x14ac:dyDescent="0.35">
      <c r="A107" s="15">
        <v>43334</v>
      </c>
      <c r="B107" s="14">
        <v>20.855884222699355</v>
      </c>
      <c r="C107" s="14">
        <v>106.67274672396259</v>
      </c>
    </row>
    <row r="108" spans="1:3" x14ac:dyDescent="0.35">
      <c r="A108" s="15">
        <v>43327</v>
      </c>
      <c r="B108" s="14">
        <v>20.857611662558813</v>
      </c>
      <c r="C108" s="14">
        <v>106.59040708339951</v>
      </c>
    </row>
    <row r="109" spans="1:3" x14ac:dyDescent="0.35">
      <c r="A109" s="15">
        <v>43320</v>
      </c>
      <c r="B109" s="14">
        <v>21.000829868082342</v>
      </c>
      <c r="C109" s="14">
        <v>106.23660549604656</v>
      </c>
    </row>
    <row r="110" spans="1:3" x14ac:dyDescent="0.35">
      <c r="A110" s="15">
        <v>43313</v>
      </c>
      <c r="B110" s="14">
        <v>20.98794625322277</v>
      </c>
      <c r="C110" s="14">
        <v>106.03538613259072</v>
      </c>
    </row>
    <row r="111" spans="1:3" x14ac:dyDescent="0.35">
      <c r="A111" s="15">
        <v>43306</v>
      </c>
      <c r="B111" s="14">
        <v>21.098567120994964</v>
      </c>
      <c r="C111" s="14">
        <v>106.02861576311273</v>
      </c>
    </row>
    <row r="112" spans="1:3" x14ac:dyDescent="0.35">
      <c r="A112" s="15">
        <v>43299</v>
      </c>
      <c r="B112" s="14">
        <v>21.168670314369166</v>
      </c>
      <c r="C112" s="14">
        <v>105.84004106029961</v>
      </c>
    </row>
    <row r="113" spans="1:3" x14ac:dyDescent="0.35">
      <c r="A113" s="15">
        <v>43292</v>
      </c>
      <c r="B113" s="14">
        <v>21.165772994489618</v>
      </c>
      <c r="C113" s="14">
        <v>105.59162823901198</v>
      </c>
    </row>
    <row r="114" spans="1:3" x14ac:dyDescent="0.35">
      <c r="A114" s="15">
        <v>43285</v>
      </c>
      <c r="B114" s="14">
        <v>21.158350479128096</v>
      </c>
      <c r="C114" s="14">
        <v>105.56778259945349</v>
      </c>
    </row>
    <row r="115" spans="1:3" x14ac:dyDescent="0.35">
      <c r="A115" s="15">
        <v>43278</v>
      </c>
      <c r="B115" s="14">
        <v>21.549925672577913</v>
      </c>
      <c r="C115" s="14">
        <v>107.07730935995056</v>
      </c>
    </row>
    <row r="116" spans="1:3" x14ac:dyDescent="0.35">
      <c r="A116" s="15">
        <v>43271</v>
      </c>
      <c r="B116" s="14">
        <v>21.605244977373392</v>
      </c>
      <c r="C116" s="14">
        <v>106.75160748048351</v>
      </c>
    </row>
    <row r="117" spans="1:3" x14ac:dyDescent="0.35">
      <c r="A117" s="15">
        <v>43264</v>
      </c>
      <c r="B117" s="14">
        <v>21.649207405714051</v>
      </c>
      <c r="C117" s="14">
        <v>106.71755705908427</v>
      </c>
    </row>
    <row r="118" spans="1:3" x14ac:dyDescent="0.35">
      <c r="A118" s="15">
        <v>43257</v>
      </c>
      <c r="B118" s="14">
        <v>21.620264547524709</v>
      </c>
      <c r="C118" s="14">
        <v>106.54205088113042</v>
      </c>
    </row>
    <row r="119" spans="1:3" x14ac:dyDescent="0.35">
      <c r="A119" s="15">
        <v>43250</v>
      </c>
      <c r="B119" s="14">
        <v>21.658523277681436</v>
      </c>
      <c r="C119" s="14">
        <v>106.51163789347116</v>
      </c>
    </row>
    <row r="120" spans="1:3" x14ac:dyDescent="0.35">
      <c r="A120" s="15">
        <v>43243</v>
      </c>
      <c r="B120" s="14">
        <v>21.712311829111339</v>
      </c>
      <c r="C120" s="14">
        <v>106.59777434523035</v>
      </c>
    </row>
    <row r="121" spans="1:3" x14ac:dyDescent="0.35">
      <c r="A121" s="15">
        <v>43236</v>
      </c>
      <c r="B121" s="14">
        <v>21.713357591311585</v>
      </c>
      <c r="C121" s="14">
        <v>106.49931103468569</v>
      </c>
    </row>
    <row r="122" spans="1:3" x14ac:dyDescent="0.35">
      <c r="A122" s="15">
        <v>43229</v>
      </c>
      <c r="B122" s="14">
        <v>21.816852685196526</v>
      </c>
      <c r="C122" s="14">
        <v>106.34765025569388</v>
      </c>
    </row>
    <row r="123" spans="1:3" x14ac:dyDescent="0.35">
      <c r="A123" s="15">
        <v>43222</v>
      </c>
      <c r="B123" s="14">
        <v>21.805243209176432</v>
      </c>
      <c r="C123" s="14">
        <v>106.28359100593985</v>
      </c>
    </row>
    <row r="124" spans="1:3" x14ac:dyDescent="0.35">
      <c r="A124" s="15">
        <v>43215</v>
      </c>
      <c r="B124" s="14">
        <v>21.88929318852642</v>
      </c>
      <c r="C124" s="14">
        <v>106.36139167204493</v>
      </c>
    </row>
    <row r="125" spans="1:3" x14ac:dyDescent="0.35">
      <c r="A125" s="15">
        <v>43208</v>
      </c>
      <c r="B125" s="14">
        <v>21.952357195993265</v>
      </c>
      <c r="C125" s="14">
        <v>106.2872789595929</v>
      </c>
    </row>
    <row r="126" spans="1:3" x14ac:dyDescent="0.35">
      <c r="A126" s="15">
        <v>43201</v>
      </c>
      <c r="B126" s="14">
        <v>21.941399426851582</v>
      </c>
      <c r="C126" s="14">
        <v>106.41226522449155</v>
      </c>
    </row>
    <row r="127" spans="1:3" x14ac:dyDescent="0.35">
      <c r="A127" s="15">
        <v>43194</v>
      </c>
      <c r="B127" s="14">
        <v>21.953054370793424</v>
      </c>
      <c r="C127" s="14">
        <v>106.6997235297758</v>
      </c>
    </row>
    <row r="128" spans="1:3" x14ac:dyDescent="0.35">
      <c r="A128" s="15">
        <v>43187</v>
      </c>
      <c r="B128" s="14">
        <v>22.26512026313285</v>
      </c>
      <c r="C128" s="14">
        <v>107.91414615375956</v>
      </c>
    </row>
    <row r="129" spans="1:3" x14ac:dyDescent="0.35">
      <c r="A129" s="15">
        <v>43180</v>
      </c>
      <c r="B129" s="14">
        <v>22.313500806939373</v>
      </c>
      <c r="C129" s="14">
        <v>107.80807225919486</v>
      </c>
    </row>
    <row r="130" spans="1:3" x14ac:dyDescent="0.35">
      <c r="A130" s="15">
        <v>43173</v>
      </c>
      <c r="B130" s="14">
        <v>22.343132930597072</v>
      </c>
      <c r="C130" s="14">
        <v>107.63000320319624</v>
      </c>
    </row>
    <row r="131" spans="1:3" x14ac:dyDescent="0.35">
      <c r="A131" s="15">
        <v>43166</v>
      </c>
      <c r="B131" s="14">
        <v>22.284487831436145</v>
      </c>
      <c r="C131" s="14">
        <v>107.23564164728205</v>
      </c>
    </row>
    <row r="132" spans="1:3" x14ac:dyDescent="0.35">
      <c r="A132" s="15">
        <v>43159</v>
      </c>
      <c r="B132" s="14">
        <v>22.270145085345224</v>
      </c>
      <c r="C132" s="14">
        <v>106.77864890615454</v>
      </c>
    </row>
    <row r="133" spans="1:3" x14ac:dyDescent="0.35">
      <c r="A133" s="15">
        <v>43152</v>
      </c>
      <c r="B133" s="14">
        <v>22.366466117245171</v>
      </c>
      <c r="C133" s="14">
        <v>106.53886971178397</v>
      </c>
    </row>
    <row r="134" spans="1:3" x14ac:dyDescent="0.35">
      <c r="A134" s="15">
        <v>43145</v>
      </c>
      <c r="B134" s="14">
        <v>22.484805285580808</v>
      </c>
      <c r="C134" s="14">
        <v>106.22822107989671</v>
      </c>
    </row>
    <row r="135" spans="1:3" x14ac:dyDescent="0.35">
      <c r="A135" s="15">
        <v>43138</v>
      </c>
      <c r="B135" s="14">
        <v>22.413925614210321</v>
      </c>
      <c r="C135" s="14">
        <v>105.76217137816239</v>
      </c>
    </row>
    <row r="136" spans="1:3" x14ac:dyDescent="0.35">
      <c r="A136" s="15">
        <v>43131</v>
      </c>
      <c r="B136" s="14">
        <v>22.400903035258697</v>
      </c>
      <c r="C136" s="14">
        <v>104.86880711130033</v>
      </c>
    </row>
    <row r="137" spans="1:3" x14ac:dyDescent="0.35">
      <c r="A137" s="15">
        <v>43124</v>
      </c>
      <c r="B137" s="14">
        <v>22.518505366121239</v>
      </c>
      <c r="C137" s="14">
        <v>104.86292264536934</v>
      </c>
    </row>
    <row r="138" spans="1:3" x14ac:dyDescent="0.35">
      <c r="A138" s="15">
        <v>43117</v>
      </c>
      <c r="B138" s="14">
        <v>22.509253962292341</v>
      </c>
      <c r="C138" s="14">
        <v>104.86292264536934</v>
      </c>
    </row>
    <row r="139" spans="1:3" x14ac:dyDescent="0.35">
      <c r="A139" s="15">
        <v>43110</v>
      </c>
      <c r="B139" s="14">
        <v>22.545829755748613</v>
      </c>
      <c r="C139" s="14">
        <v>104.86282030683141</v>
      </c>
    </row>
    <row r="140" spans="1:3" x14ac:dyDescent="0.35">
      <c r="A140" s="15">
        <v>43103</v>
      </c>
      <c r="B140" s="14">
        <v>22.534030122325255</v>
      </c>
      <c r="C140" s="14">
        <v>104.86271796829347</v>
      </c>
    </row>
    <row r="141" spans="1:3" x14ac:dyDescent="0.35">
      <c r="A141" s="15">
        <v>43096</v>
      </c>
      <c r="B141" s="14">
        <v>22.824399798412092</v>
      </c>
      <c r="C141" s="14">
        <v>106.08861222464469</v>
      </c>
    </row>
    <row r="142" spans="1:3" x14ac:dyDescent="0.35">
      <c r="A142" s="15">
        <v>43089</v>
      </c>
      <c r="B142" s="14">
        <v>22.81918667511189</v>
      </c>
      <c r="C142" s="14">
        <v>106.08923345085724</v>
      </c>
    </row>
    <row r="143" spans="1:3" x14ac:dyDescent="0.35">
      <c r="A143" s="15">
        <v>43082</v>
      </c>
      <c r="B143" s="14">
        <v>22.846639696820898</v>
      </c>
      <c r="C143" s="14">
        <v>106.08928521970829</v>
      </c>
    </row>
    <row r="144" spans="1:3" x14ac:dyDescent="0.35">
      <c r="A144" s="15">
        <v>43075</v>
      </c>
      <c r="B144" s="14">
        <v>22.763866480885515</v>
      </c>
      <c r="C144" s="14">
        <v>106.08933698855934</v>
      </c>
    </row>
    <row r="145" spans="1:3" x14ac:dyDescent="0.35">
      <c r="A145" s="15">
        <v>43068</v>
      </c>
      <c r="B145" s="14">
        <v>22.766501515403689</v>
      </c>
      <c r="C145" s="14">
        <v>106.29102843222951</v>
      </c>
    </row>
    <row r="146" spans="1:3" x14ac:dyDescent="0.35">
      <c r="A146" s="15">
        <v>43061</v>
      </c>
      <c r="B146" s="14">
        <v>22.834049512246825</v>
      </c>
      <c r="C146" s="14">
        <v>106.42267662043621</v>
      </c>
    </row>
    <row r="147" spans="1:3" x14ac:dyDescent="0.35">
      <c r="A147" s="15">
        <v>43054</v>
      </c>
      <c r="B147" s="14">
        <v>22.823271237459316</v>
      </c>
      <c r="C147" s="14">
        <v>106.30226227290622</v>
      </c>
    </row>
    <row r="148" spans="1:3" x14ac:dyDescent="0.35">
      <c r="A148" s="15">
        <v>43047</v>
      </c>
      <c r="B148" s="14">
        <v>22.877084958120292</v>
      </c>
      <c r="C148" s="14">
        <v>105.95727464954427</v>
      </c>
    </row>
    <row r="149" spans="1:3" x14ac:dyDescent="0.35">
      <c r="A149" s="15">
        <v>43040</v>
      </c>
      <c r="B149" s="14">
        <v>22.863454219640222</v>
      </c>
      <c r="C149" s="14">
        <v>105.96571297226455</v>
      </c>
    </row>
    <row r="150" spans="1:3" x14ac:dyDescent="0.35">
      <c r="A150" s="15">
        <v>43033</v>
      </c>
      <c r="B150" s="14">
        <v>22.89027048448138</v>
      </c>
      <c r="C150" s="14">
        <v>105.88873269076109</v>
      </c>
    </row>
    <row r="151" spans="1:3" x14ac:dyDescent="0.35">
      <c r="A151" s="15">
        <v>43026</v>
      </c>
      <c r="B151" s="14">
        <v>22.933735611818516</v>
      </c>
      <c r="C151" s="14">
        <v>105.77427176110123</v>
      </c>
    </row>
    <row r="152" spans="1:3" x14ac:dyDescent="0.35">
      <c r="A152" s="15">
        <v>43019</v>
      </c>
      <c r="B152" s="14">
        <v>22.879958129353273</v>
      </c>
      <c r="C152" s="14">
        <v>105.52660957770334</v>
      </c>
    </row>
    <row r="153" spans="1:3" x14ac:dyDescent="0.35">
      <c r="A153" s="15">
        <v>43012</v>
      </c>
      <c r="B153" s="14">
        <v>22.884544849555834</v>
      </c>
      <c r="C153" s="14">
        <v>105.46987091695834</v>
      </c>
    </row>
    <row r="154" spans="1:3" x14ac:dyDescent="0.35">
      <c r="A154" s="15">
        <v>43005</v>
      </c>
      <c r="B154" s="14">
        <v>23.097642349132563</v>
      </c>
      <c r="C154" s="14">
        <v>105.89636986026396</v>
      </c>
    </row>
    <row r="155" spans="1:3" x14ac:dyDescent="0.35">
      <c r="A155" s="15">
        <v>42998</v>
      </c>
      <c r="B155" s="14">
        <v>23.112126345010193</v>
      </c>
      <c r="C155" s="14">
        <v>105.56724995393655</v>
      </c>
    </row>
    <row r="156" spans="1:3" x14ac:dyDescent="0.35">
      <c r="A156" s="15">
        <v>42991</v>
      </c>
      <c r="B156" s="14">
        <v>23.178870941398269</v>
      </c>
      <c r="C156" s="14">
        <v>105.41864384238598</v>
      </c>
    </row>
    <row r="157" spans="1:3" x14ac:dyDescent="0.35">
      <c r="A157" s="15">
        <v>42984</v>
      </c>
      <c r="B157" s="14">
        <v>23.083540199300096</v>
      </c>
      <c r="C157" s="14">
        <v>105.46368075264472</v>
      </c>
    </row>
    <row r="158" spans="1:3" x14ac:dyDescent="0.35">
      <c r="A158" s="15">
        <v>42977</v>
      </c>
      <c r="B158" s="14">
        <v>23.075730663061272</v>
      </c>
      <c r="C158" s="14">
        <v>103.80259814849128</v>
      </c>
    </row>
    <row r="159" spans="1:3" x14ac:dyDescent="0.35">
      <c r="A159" s="15">
        <v>42970</v>
      </c>
      <c r="B159" s="14">
        <v>23.139682029475114</v>
      </c>
      <c r="C159" s="14">
        <v>103.80479507094293</v>
      </c>
    </row>
    <row r="160" spans="1:3" x14ac:dyDescent="0.35">
      <c r="A160" s="15">
        <v>42963</v>
      </c>
      <c r="B160" s="14">
        <v>23.136941107178298</v>
      </c>
      <c r="C160" s="14">
        <v>103.80526584003972</v>
      </c>
    </row>
    <row r="161" spans="1:3" x14ac:dyDescent="0.35">
      <c r="A161" s="15">
        <v>42956</v>
      </c>
      <c r="B161" s="14">
        <v>23.168163559830369</v>
      </c>
      <c r="C161" s="14">
        <v>103.80442891720101</v>
      </c>
    </row>
    <row r="162" spans="1:3" x14ac:dyDescent="0.35">
      <c r="A162" s="15">
        <v>42949</v>
      </c>
      <c r="B162" s="14">
        <v>23.154704794430174</v>
      </c>
      <c r="C162" s="14">
        <v>103.80474276326552</v>
      </c>
    </row>
    <row r="163" spans="1:3" x14ac:dyDescent="0.35">
      <c r="A163" s="15">
        <v>42942</v>
      </c>
      <c r="B163" s="14">
        <v>23.149976180391395</v>
      </c>
      <c r="C163" s="14">
        <v>103.80401045578162</v>
      </c>
    </row>
    <row r="164" spans="1:3" x14ac:dyDescent="0.35">
      <c r="A164" s="15">
        <v>42935</v>
      </c>
      <c r="B164" s="14">
        <v>23.211338316772942</v>
      </c>
      <c r="C164" s="14">
        <v>103.80416737881389</v>
      </c>
    </row>
    <row r="165" spans="1:3" x14ac:dyDescent="0.35">
      <c r="A165" s="15">
        <v>42928</v>
      </c>
      <c r="B165" s="14">
        <v>23.158899870159267</v>
      </c>
      <c r="C165" s="14">
        <v>103.80306891758808</v>
      </c>
    </row>
    <row r="166" spans="1:3" x14ac:dyDescent="0.35">
      <c r="A166" s="15">
        <v>42921</v>
      </c>
      <c r="B166" s="14">
        <v>23.161619869385113</v>
      </c>
      <c r="C166" s="14">
        <v>103.80327814829775</v>
      </c>
    </row>
    <row r="167" spans="1:3" x14ac:dyDescent="0.35">
      <c r="A167" s="15">
        <v>42914</v>
      </c>
      <c r="B167" s="14">
        <v>23.360326051297474</v>
      </c>
      <c r="C167" s="14">
        <v>104.79303697979039</v>
      </c>
    </row>
    <row r="168" spans="1:3" x14ac:dyDescent="0.35">
      <c r="A168" s="15">
        <v>42907</v>
      </c>
      <c r="B168" s="14">
        <v>23.421101582241761</v>
      </c>
      <c r="C168" s="14">
        <v>104.80238381181502</v>
      </c>
    </row>
    <row r="169" spans="1:3" x14ac:dyDescent="0.35">
      <c r="A169" s="15">
        <v>42900</v>
      </c>
      <c r="B169" s="14">
        <v>23.428367820019094</v>
      </c>
      <c r="C169" s="14">
        <v>104.80122205868199</v>
      </c>
    </row>
    <row r="170" spans="1:3" x14ac:dyDescent="0.35">
      <c r="A170" s="15">
        <v>42893</v>
      </c>
      <c r="B170" s="14">
        <v>23.356545072919154</v>
      </c>
      <c r="C170" s="14">
        <v>104.80138047956378</v>
      </c>
    </row>
    <row r="171" spans="1:3" x14ac:dyDescent="0.35">
      <c r="A171" s="15">
        <v>42886</v>
      </c>
      <c r="B171" s="14">
        <v>23.340829721447243</v>
      </c>
      <c r="C171" s="14">
        <v>104.80153890044555</v>
      </c>
    </row>
    <row r="172" spans="1:3" x14ac:dyDescent="0.35">
      <c r="A172" s="15">
        <v>42879</v>
      </c>
      <c r="B172" s="14">
        <v>23.403215864689557</v>
      </c>
      <c r="C172" s="14">
        <v>104.80275346053914</v>
      </c>
    </row>
    <row r="173" spans="1:3" x14ac:dyDescent="0.35">
      <c r="A173" s="15">
        <v>42872</v>
      </c>
      <c r="B173" s="14">
        <v>23.383027763655583</v>
      </c>
      <c r="C173" s="14">
        <v>104.80159170740613</v>
      </c>
    </row>
    <row r="174" spans="1:3" x14ac:dyDescent="0.35">
      <c r="A174" s="15">
        <v>42865</v>
      </c>
      <c r="B174" s="14">
        <v>23.419285022797425</v>
      </c>
      <c r="C174" s="14">
        <v>104.80164451436673</v>
      </c>
    </row>
    <row r="175" spans="1:3" x14ac:dyDescent="0.35">
      <c r="A175" s="15">
        <v>42858</v>
      </c>
      <c r="B175" s="14">
        <v>23.40557633582798</v>
      </c>
      <c r="C175" s="14">
        <v>104.80175012828792</v>
      </c>
    </row>
    <row r="176" spans="1:3" x14ac:dyDescent="0.35">
      <c r="A176" s="15">
        <v>42851</v>
      </c>
      <c r="B176" s="14">
        <v>23.400179464455569</v>
      </c>
      <c r="C176" s="14">
        <v>104.80138047956378</v>
      </c>
    </row>
    <row r="177" spans="1:3" x14ac:dyDescent="0.35">
      <c r="A177" s="15">
        <v>42844</v>
      </c>
      <c r="B177" s="14">
        <v>23.448059535623511</v>
      </c>
      <c r="C177" s="14">
        <v>104.80201416309087</v>
      </c>
    </row>
    <row r="178" spans="1:3" x14ac:dyDescent="0.35">
      <c r="A178" s="15">
        <v>42837</v>
      </c>
      <c r="B178" s="14">
        <v>23.47580959341413</v>
      </c>
      <c r="C178" s="14">
        <v>104.80211977701205</v>
      </c>
    </row>
    <row r="179" spans="1:3" x14ac:dyDescent="0.35">
      <c r="A179" s="15">
        <v>42830</v>
      </c>
      <c r="B179" s="14">
        <v>23.423958438809738</v>
      </c>
      <c r="C179" s="14">
        <v>104.80222539093324</v>
      </c>
    </row>
    <row r="180" spans="1:3" x14ac:dyDescent="0.35">
      <c r="A180" s="15">
        <v>42823</v>
      </c>
      <c r="B180" s="14">
        <v>23.635677153108595</v>
      </c>
      <c r="C180" s="14">
        <v>105.87536914691336</v>
      </c>
    </row>
    <row r="181" spans="1:3" x14ac:dyDescent="0.35">
      <c r="A181" s="15">
        <v>42816</v>
      </c>
      <c r="B181" s="14">
        <v>23.682942895274774</v>
      </c>
      <c r="C181" s="14">
        <v>105.87318190602306</v>
      </c>
    </row>
    <row r="182" spans="1:3" x14ac:dyDescent="0.35">
      <c r="A182" s="15">
        <v>42809</v>
      </c>
      <c r="B182" s="14">
        <v>23.639374123686604</v>
      </c>
      <c r="C182" s="14">
        <v>105.87318190602306</v>
      </c>
    </row>
    <row r="183" spans="1:3" x14ac:dyDescent="0.35">
      <c r="A183" s="15">
        <v>42802</v>
      </c>
      <c r="B183" s="14">
        <v>23.586816325512657</v>
      </c>
      <c r="C183" s="14">
        <v>105.91377923084073</v>
      </c>
    </row>
    <row r="184" spans="1:3" x14ac:dyDescent="0.35">
      <c r="A184" s="15">
        <v>42795</v>
      </c>
      <c r="B184" s="14">
        <v>23.577549892765184</v>
      </c>
      <c r="C184" s="14">
        <v>106.04640071506772</v>
      </c>
    </row>
    <row r="185" spans="1:3" x14ac:dyDescent="0.35">
      <c r="A185" s="15">
        <v>42788</v>
      </c>
      <c r="B185" s="14">
        <v>23.632812401015681</v>
      </c>
      <c r="C185" s="14">
        <v>106.32204641458539</v>
      </c>
    </row>
    <row r="186" spans="1:3" x14ac:dyDescent="0.35">
      <c r="A186" s="15">
        <v>42781</v>
      </c>
      <c r="B186" s="14">
        <v>23.559603847996893</v>
      </c>
      <c r="C186" s="14">
        <v>106.33458303920055</v>
      </c>
    </row>
    <row r="187" spans="1:3" x14ac:dyDescent="0.35">
      <c r="A187" s="15">
        <v>42774</v>
      </c>
      <c r="B187" s="14">
        <v>23.566715048257336</v>
      </c>
      <c r="C187" s="14">
        <v>106.27355368362707</v>
      </c>
    </row>
    <row r="188" spans="1:3" x14ac:dyDescent="0.35">
      <c r="A188" s="15">
        <v>42767</v>
      </c>
      <c r="B188" s="14">
        <v>23.55447183400549</v>
      </c>
      <c r="C188" s="14">
        <v>106.08587774577087</v>
      </c>
    </row>
    <row r="189" spans="1:3" x14ac:dyDescent="0.35">
      <c r="A189" s="15">
        <v>42760</v>
      </c>
      <c r="B189" s="14">
        <v>23.548096827020323</v>
      </c>
      <c r="C189" s="14">
        <v>106.36936550409035</v>
      </c>
    </row>
    <row r="190" spans="1:3" x14ac:dyDescent="0.35">
      <c r="A190" s="15">
        <v>42753</v>
      </c>
      <c r="B190" s="14">
        <v>23.589841119621941</v>
      </c>
      <c r="C190" s="14">
        <v>106.41353710060682</v>
      </c>
    </row>
    <row r="191" spans="1:3" x14ac:dyDescent="0.35">
      <c r="A191" s="15">
        <v>42746</v>
      </c>
      <c r="B191" s="14">
        <v>23.548539609932263</v>
      </c>
      <c r="C191" s="14">
        <v>106.37790107829642</v>
      </c>
    </row>
    <row r="192" spans="1:3" x14ac:dyDescent="0.35">
      <c r="A192" s="15">
        <v>42739</v>
      </c>
      <c r="B192" s="14">
        <v>23.550828210766266</v>
      </c>
      <c r="C192" s="14">
        <v>106.44293148427901</v>
      </c>
    </row>
    <row r="193" spans="1:3" x14ac:dyDescent="0.35">
      <c r="A193" s="15">
        <v>42732</v>
      </c>
      <c r="B193" s="14">
        <v>23.750652694266769</v>
      </c>
      <c r="C193" s="14">
        <v>107.50847644844985</v>
      </c>
    </row>
    <row r="194" spans="1:3" x14ac:dyDescent="0.35">
      <c r="A194" s="15">
        <v>42725</v>
      </c>
      <c r="B194" s="14">
        <v>23.847070487482732</v>
      </c>
      <c r="C194" s="14">
        <v>107.02606458286159</v>
      </c>
    </row>
    <row r="195" spans="1:3" x14ac:dyDescent="0.35">
      <c r="A195" s="15">
        <v>42718</v>
      </c>
      <c r="B195" s="14">
        <v>23.854098933449471</v>
      </c>
      <c r="C195" s="14">
        <v>106.96605909087913</v>
      </c>
    </row>
    <row r="196" spans="1:3" x14ac:dyDescent="0.35">
      <c r="A196" s="15">
        <v>42711</v>
      </c>
      <c r="B196" s="14">
        <v>23.733576691929517</v>
      </c>
      <c r="C196" s="14">
        <v>106.96783503817547</v>
      </c>
    </row>
    <row r="197" spans="1:3" x14ac:dyDescent="0.35">
      <c r="A197" s="15">
        <v>42704</v>
      </c>
      <c r="B197" s="14">
        <v>23.717324083338749</v>
      </c>
      <c r="C197" s="14">
        <v>106.99393608177323</v>
      </c>
    </row>
    <row r="198" spans="1:3" x14ac:dyDescent="0.35">
      <c r="A198" s="15">
        <v>42697</v>
      </c>
      <c r="B198" s="14">
        <v>23.82653407874685</v>
      </c>
      <c r="C198" s="14">
        <v>107.24633586419276</v>
      </c>
    </row>
    <row r="199" spans="1:3" x14ac:dyDescent="0.35">
      <c r="A199" s="15">
        <v>42690</v>
      </c>
      <c r="B199" s="14">
        <v>23.758741326952837</v>
      </c>
      <c r="C199" s="14">
        <v>107.07331554426125</v>
      </c>
    </row>
    <row r="200" spans="1:3" x14ac:dyDescent="0.35">
      <c r="A200" s="15">
        <v>42683</v>
      </c>
      <c r="B200" s="14">
        <v>23.762465434616683</v>
      </c>
      <c r="C200" s="14">
        <v>106.77517166481469</v>
      </c>
    </row>
    <row r="201" spans="1:3" x14ac:dyDescent="0.35">
      <c r="A201" s="15">
        <v>42676</v>
      </c>
      <c r="B201" s="14">
        <v>23.750093001785501</v>
      </c>
      <c r="C201" s="14">
        <v>106.50716507282125</v>
      </c>
    </row>
    <row r="202" spans="1:3" x14ac:dyDescent="0.35">
      <c r="A202" s="15">
        <v>42669</v>
      </c>
      <c r="B202" s="14">
        <v>23.758924303340947</v>
      </c>
      <c r="C202" s="14">
        <v>106.66721559583098</v>
      </c>
    </row>
    <row r="203" spans="1:3" x14ac:dyDescent="0.35">
      <c r="A203" s="15">
        <v>42662</v>
      </c>
      <c r="B203" s="14">
        <v>23.828482239114351</v>
      </c>
      <c r="C203" s="14">
        <v>106.48386249162985</v>
      </c>
    </row>
    <row r="204" spans="1:3" x14ac:dyDescent="0.35">
      <c r="A204" s="15">
        <v>42655</v>
      </c>
      <c r="B204" s="14">
        <v>23.776183282066309</v>
      </c>
      <c r="C204" s="14">
        <v>106.13502338936043</v>
      </c>
    </row>
    <row r="205" spans="1:3" x14ac:dyDescent="0.35">
      <c r="A205" s="15">
        <v>42648</v>
      </c>
      <c r="B205" s="14">
        <v>23.783879053683794</v>
      </c>
      <c r="C205" s="14">
        <v>105.95097066955768</v>
      </c>
    </row>
    <row r="206" spans="1:3" x14ac:dyDescent="0.35">
      <c r="A206" s="15">
        <v>42641</v>
      </c>
      <c r="B206" s="14">
        <v>23.893851251526861</v>
      </c>
      <c r="C206" s="14">
        <v>106.0136144175851</v>
      </c>
    </row>
    <row r="207" spans="1:3" x14ac:dyDescent="0.35">
      <c r="A207" s="15">
        <v>42634</v>
      </c>
      <c r="B207" s="14">
        <v>24.010104452667132</v>
      </c>
      <c r="C207" s="14">
        <v>105.74989990195334</v>
      </c>
    </row>
    <row r="208" spans="1:3" x14ac:dyDescent="0.35">
      <c r="A208" s="15">
        <v>42627</v>
      </c>
      <c r="B208" s="14">
        <v>24.054771809627802</v>
      </c>
      <c r="C208" s="14">
        <v>105.6748856065847</v>
      </c>
    </row>
    <row r="209" spans="1:3" x14ac:dyDescent="0.35">
      <c r="A209" s="15">
        <v>42620</v>
      </c>
      <c r="B209" s="14">
        <v>23.93484101234635</v>
      </c>
      <c r="C209" s="14">
        <v>105.52209475659555</v>
      </c>
    </row>
    <row r="210" spans="1:3" x14ac:dyDescent="0.35">
      <c r="A210" s="15">
        <v>42613</v>
      </c>
      <c r="B210" s="14">
        <v>23.924111530821058</v>
      </c>
      <c r="C210" s="14">
        <v>105.4553672389824</v>
      </c>
    </row>
    <row r="211" spans="1:3" x14ac:dyDescent="0.35">
      <c r="A211" s="15">
        <v>42606</v>
      </c>
      <c r="B211" s="14">
        <v>24.012498410685396</v>
      </c>
      <c r="C211" s="14">
        <v>105.52799840872203</v>
      </c>
    </row>
    <row r="212" spans="1:3" x14ac:dyDescent="0.35">
      <c r="A212" s="15">
        <v>42599</v>
      </c>
      <c r="B212" s="14">
        <v>23.972949357632551</v>
      </c>
      <c r="C212" s="14">
        <v>105.30853420306588</v>
      </c>
    </row>
    <row r="213" spans="1:3" x14ac:dyDescent="0.35">
      <c r="A213" s="15">
        <v>42592</v>
      </c>
      <c r="B213" s="14">
        <v>23.987351019104409</v>
      </c>
      <c r="C213" s="14">
        <v>105.09042404606257</v>
      </c>
    </row>
    <row r="214" spans="1:3" x14ac:dyDescent="0.35">
      <c r="A214" s="15">
        <v>42585</v>
      </c>
      <c r="B214" s="14">
        <v>23.976242403956313</v>
      </c>
      <c r="C214" s="14">
        <v>104.9666098372447</v>
      </c>
    </row>
    <row r="215" spans="1:3" x14ac:dyDescent="0.35">
      <c r="A215" s="15">
        <v>42578</v>
      </c>
      <c r="B215" s="14">
        <v>23.965312523230399</v>
      </c>
      <c r="C215" s="14">
        <v>105.2242040529655</v>
      </c>
    </row>
    <row r="216" spans="1:3" x14ac:dyDescent="0.35">
      <c r="A216" s="15">
        <v>42571</v>
      </c>
      <c r="B216" s="14">
        <v>24.056943703666995</v>
      </c>
      <c r="C216" s="14">
        <v>105.07596280644999</v>
      </c>
    </row>
    <row r="217" spans="1:3" x14ac:dyDescent="0.35">
      <c r="A217" s="15">
        <v>42564</v>
      </c>
      <c r="B217" s="14">
        <v>24.006416024136733</v>
      </c>
      <c r="C217" s="14">
        <v>104.99867370934453</v>
      </c>
    </row>
    <row r="218" spans="1:3" x14ac:dyDescent="0.35">
      <c r="A218" s="15">
        <v>42557</v>
      </c>
      <c r="B218" s="14">
        <v>23.996444809857042</v>
      </c>
      <c r="C218" s="14">
        <v>104.86852255283125</v>
      </c>
    </row>
    <row r="219" spans="1:3" x14ac:dyDescent="0.35">
      <c r="A219" s="15">
        <v>42550</v>
      </c>
      <c r="B219" s="14">
        <v>24.111906353531108</v>
      </c>
      <c r="C219" s="14">
        <v>105.24075469395515</v>
      </c>
    </row>
    <row r="220" spans="1:3" x14ac:dyDescent="0.35">
      <c r="A220" s="15">
        <v>42543</v>
      </c>
      <c r="B220" s="14">
        <v>24.202394008386818</v>
      </c>
      <c r="C220" s="14">
        <v>105.02833289476048</v>
      </c>
    </row>
    <row r="221" spans="1:3" x14ac:dyDescent="0.35">
      <c r="A221" s="15">
        <v>42536</v>
      </c>
      <c r="B221" s="14">
        <v>24.152707247456956</v>
      </c>
      <c r="C221" s="14">
        <v>104.89234807537349</v>
      </c>
    </row>
    <row r="222" spans="1:3" x14ac:dyDescent="0.35">
      <c r="A222" s="15">
        <v>42529</v>
      </c>
      <c r="B222" s="14">
        <v>24.102203270064432</v>
      </c>
      <c r="C222" s="14">
        <v>104.70640408956908</v>
      </c>
    </row>
    <row r="223" spans="1:3" x14ac:dyDescent="0.35">
      <c r="A223" s="15">
        <v>42522</v>
      </c>
      <c r="B223" s="14">
        <v>24.0917047625741</v>
      </c>
      <c r="C223" s="14">
        <v>104.68275929324939</v>
      </c>
    </row>
    <row r="224" spans="1:3" x14ac:dyDescent="0.35">
      <c r="A224" s="15">
        <v>42515</v>
      </c>
      <c r="B224" s="14">
        <v>24.092064337817668</v>
      </c>
      <c r="C224" s="14">
        <v>104.74764628038477</v>
      </c>
    </row>
    <row r="225" spans="1:3" x14ac:dyDescent="0.35">
      <c r="A225" s="15">
        <v>42508</v>
      </c>
      <c r="B225" s="14">
        <v>24.159157809402238</v>
      </c>
      <c r="C225" s="14">
        <v>104.65720765851682</v>
      </c>
    </row>
    <row r="226" spans="1:3" x14ac:dyDescent="0.35">
      <c r="A226" s="15">
        <v>42501</v>
      </c>
      <c r="B226" s="14">
        <v>24.183363761026293</v>
      </c>
      <c r="C226" s="14">
        <v>104.60310792868859</v>
      </c>
    </row>
    <row r="227" spans="1:3" x14ac:dyDescent="0.35">
      <c r="A227" s="15">
        <v>42494</v>
      </c>
      <c r="B227" s="14">
        <v>24.176019709081835</v>
      </c>
      <c r="C227" s="14">
        <v>104.54955300983546</v>
      </c>
    </row>
    <row r="228" spans="1:3" x14ac:dyDescent="0.35">
      <c r="A228" s="15">
        <v>42487</v>
      </c>
      <c r="B228" s="14">
        <v>24.162083444338567</v>
      </c>
      <c r="C228" s="14">
        <v>104.53500655680008</v>
      </c>
    </row>
    <row r="229" spans="1:3" x14ac:dyDescent="0.35">
      <c r="A229" s="15">
        <v>42480</v>
      </c>
      <c r="B229" s="14">
        <v>24.247929309686356</v>
      </c>
      <c r="C229" s="14">
        <v>104.59373717991672</v>
      </c>
    </row>
    <row r="230" spans="1:3" x14ac:dyDescent="0.35">
      <c r="A230" s="15">
        <v>42473</v>
      </c>
      <c r="B230" s="14">
        <v>24.300345573601511</v>
      </c>
      <c r="C230" s="14">
        <v>104.62353834025515</v>
      </c>
    </row>
    <row r="231" spans="1:3" x14ac:dyDescent="0.35">
      <c r="A231" s="15">
        <v>42466</v>
      </c>
      <c r="B231" s="14">
        <v>24.213557185266783</v>
      </c>
      <c r="C231" s="14">
        <v>104.7301033669863</v>
      </c>
    </row>
    <row r="232" spans="1:3" x14ac:dyDescent="0.35">
      <c r="A232" s="15">
        <v>42459</v>
      </c>
      <c r="B232" s="14">
        <v>24.358942445293696</v>
      </c>
      <c r="C232" s="14">
        <v>105.37451407203523</v>
      </c>
    </row>
    <row r="233" spans="1:3" x14ac:dyDescent="0.35">
      <c r="A233" s="15">
        <v>42452</v>
      </c>
      <c r="B233" s="14">
        <v>24.42014880772879</v>
      </c>
      <c r="C233" s="14">
        <v>105.35483021992182</v>
      </c>
    </row>
    <row r="234" spans="1:3" x14ac:dyDescent="0.35">
      <c r="A234" s="15">
        <v>42445</v>
      </c>
      <c r="B234" s="14">
        <v>24.385562250867682</v>
      </c>
      <c r="C234" s="14">
        <v>105.28936359200145</v>
      </c>
    </row>
    <row r="235" spans="1:3" x14ac:dyDescent="0.35">
      <c r="A235" s="15">
        <v>42438</v>
      </c>
      <c r="B235" s="14">
        <v>24.356535422709353</v>
      </c>
      <c r="C235" s="14">
        <v>104.85785407631194</v>
      </c>
    </row>
    <row r="236" spans="1:3" x14ac:dyDescent="0.35">
      <c r="A236" s="15">
        <v>42431</v>
      </c>
      <c r="B236" s="14">
        <v>24.342866385573217</v>
      </c>
      <c r="C236" s="14">
        <v>104.68903351737826</v>
      </c>
    </row>
    <row r="237" spans="1:3" x14ac:dyDescent="0.35">
      <c r="A237" s="15">
        <v>42424</v>
      </c>
      <c r="B237" s="14">
        <v>24.401841180373172</v>
      </c>
      <c r="C237" s="14">
        <v>104.61567141674388</v>
      </c>
    </row>
    <row r="238" spans="1:3" x14ac:dyDescent="0.35">
      <c r="A238" s="15">
        <v>42417</v>
      </c>
      <c r="B238" s="14">
        <v>24.370270255451441</v>
      </c>
      <c r="C238" s="14">
        <v>104.46368356699914</v>
      </c>
    </row>
    <row r="239" spans="1:3" x14ac:dyDescent="0.35">
      <c r="A239" s="15">
        <v>42410</v>
      </c>
      <c r="B239" s="14">
        <v>24.383412927739975</v>
      </c>
      <c r="C239" s="14">
        <v>104.26700953487989</v>
      </c>
    </row>
    <row r="240" spans="1:3" x14ac:dyDescent="0.35">
      <c r="A240" s="15">
        <v>42403</v>
      </c>
      <c r="B240" s="14">
        <v>24.372112532418043</v>
      </c>
      <c r="C240" s="14">
        <v>104.1564729168837</v>
      </c>
    </row>
    <row r="241" spans="1:3" x14ac:dyDescent="0.35">
      <c r="A241" s="15">
        <v>42396</v>
      </c>
      <c r="B241" s="14">
        <v>24.365982575130356</v>
      </c>
      <c r="C241" s="14">
        <v>104.24672255637861</v>
      </c>
    </row>
    <row r="242" spans="1:3" x14ac:dyDescent="0.35">
      <c r="A242" s="15">
        <v>42389</v>
      </c>
      <c r="B242" s="14">
        <v>24.400744586940668</v>
      </c>
      <c r="C242" s="14">
        <v>103.96604946732975</v>
      </c>
    </row>
    <row r="243" spans="1:3" x14ac:dyDescent="0.35">
      <c r="A243" s="15">
        <v>42382</v>
      </c>
      <c r="B243" s="14">
        <v>24.472231512805472</v>
      </c>
      <c r="C243" s="14">
        <v>103.81773520558386</v>
      </c>
    </row>
    <row r="244" spans="1:3" x14ac:dyDescent="0.35">
      <c r="A244" s="15">
        <v>42375</v>
      </c>
      <c r="B244" s="14">
        <v>24.390782035606389</v>
      </c>
      <c r="C244" s="14">
        <v>103.56579286446654</v>
      </c>
    </row>
    <row r="245" spans="1:3" x14ac:dyDescent="0.35">
      <c r="A245" s="15">
        <v>42368</v>
      </c>
      <c r="B245" s="14">
        <v>24.568656574014998</v>
      </c>
      <c r="C245" s="14">
        <v>104.50734014587091</v>
      </c>
    </row>
    <row r="246" spans="1:3" x14ac:dyDescent="0.35">
      <c r="A246" s="15">
        <v>42361</v>
      </c>
      <c r="B246" s="14">
        <v>24.623212841102664</v>
      </c>
      <c r="C246" s="14">
        <v>103.84844536316604</v>
      </c>
    </row>
    <row r="247" spans="1:3" x14ac:dyDescent="0.35">
      <c r="A247" s="15">
        <v>42354</v>
      </c>
      <c r="B247" s="14">
        <v>24.585700574848421</v>
      </c>
      <c r="C247" s="14">
        <v>103.80508975508363</v>
      </c>
    </row>
    <row r="248" spans="1:3" x14ac:dyDescent="0.35">
      <c r="A248" s="15">
        <v>42347</v>
      </c>
      <c r="B248" s="14">
        <v>24.534966228880883</v>
      </c>
      <c r="C248" s="14">
        <v>103.63879200229866</v>
      </c>
    </row>
    <row r="249" spans="1:3" x14ac:dyDescent="0.35">
      <c r="A249" s="15">
        <v>42340</v>
      </c>
      <c r="B249" s="14">
        <v>24.524814941281456</v>
      </c>
      <c r="C249" s="14">
        <v>103.75980109441154</v>
      </c>
    </row>
    <row r="250" spans="1:3" x14ac:dyDescent="0.35">
      <c r="A250" s="15">
        <v>42333</v>
      </c>
      <c r="B250" s="14">
        <v>24.518540804876153</v>
      </c>
      <c r="C250" s="14">
        <v>103.73561032200375</v>
      </c>
    </row>
    <row r="251" spans="1:3" x14ac:dyDescent="0.35">
      <c r="A251" s="15">
        <v>42326</v>
      </c>
      <c r="B251" s="14">
        <v>24.571777073195452</v>
      </c>
      <c r="C251" s="14">
        <v>103.39511691585327</v>
      </c>
    </row>
    <row r="252" spans="1:3" x14ac:dyDescent="0.35">
      <c r="A252" s="15">
        <v>42319</v>
      </c>
      <c r="B252" s="14">
        <v>24.598950269598703</v>
      </c>
      <c r="C252" s="14">
        <v>103.02347374797219</v>
      </c>
    </row>
    <row r="253" spans="1:3" x14ac:dyDescent="0.35">
      <c r="A253" s="15">
        <v>42312</v>
      </c>
      <c r="B253" s="14">
        <v>24.586490364906481</v>
      </c>
      <c r="C253" s="14">
        <v>102.78233924493033</v>
      </c>
    </row>
    <row r="254" spans="1:3" x14ac:dyDescent="0.35">
      <c r="A254" s="15">
        <v>42305</v>
      </c>
      <c r="B254" s="14">
        <v>24.581845515683892</v>
      </c>
      <c r="C254" s="14">
        <v>100.25904285453325</v>
      </c>
    </row>
    <row r="255" spans="1:3" x14ac:dyDescent="0.35">
      <c r="A255" s="15">
        <v>42298</v>
      </c>
      <c r="B255" s="14">
        <v>24.647475412606624</v>
      </c>
      <c r="C255" s="14">
        <v>100.25716503201755</v>
      </c>
    </row>
    <row r="256" spans="1:3" x14ac:dyDescent="0.35">
      <c r="A256" s="15">
        <v>42291</v>
      </c>
      <c r="B256" s="14">
        <v>24.66416041795911</v>
      </c>
      <c r="C256" s="14">
        <v>100.25755164253549</v>
      </c>
    </row>
    <row r="257" spans="1:3" x14ac:dyDescent="0.35">
      <c r="A257" s="15">
        <v>42284</v>
      </c>
      <c r="B257" s="14">
        <v>24.563962017725817</v>
      </c>
      <c r="C257" s="14">
        <v>100.24551148640559</v>
      </c>
    </row>
    <row r="258" spans="1:3" x14ac:dyDescent="0.35">
      <c r="A258" s="15">
        <v>42277</v>
      </c>
      <c r="B258" s="14">
        <v>24.552418932261833</v>
      </c>
      <c r="C258" s="14">
        <v>100.24589809692353</v>
      </c>
    </row>
    <row r="259" spans="1:3" x14ac:dyDescent="0.35">
      <c r="A259" s="15">
        <v>42270</v>
      </c>
      <c r="B259" s="14">
        <v>24.842473838259963</v>
      </c>
      <c r="C259" s="14">
        <v>101.122153581096</v>
      </c>
    </row>
    <row r="260" spans="1:3" x14ac:dyDescent="0.35">
      <c r="A260" s="15">
        <v>42263</v>
      </c>
      <c r="B260" s="14">
        <v>24.787252667358878</v>
      </c>
      <c r="C260" s="14">
        <v>101.1225435611165</v>
      </c>
    </row>
    <row r="261" spans="1:3" x14ac:dyDescent="0.35">
      <c r="A261" s="15">
        <v>42256</v>
      </c>
      <c r="B261" s="14">
        <v>24.734226526858826</v>
      </c>
      <c r="C261" s="14">
        <v>101.12237642682199</v>
      </c>
    </row>
    <row r="262" spans="1:3" x14ac:dyDescent="0.35">
      <c r="A262" s="15">
        <v>42249</v>
      </c>
      <c r="B262" s="14">
        <v>24.720772216151996</v>
      </c>
      <c r="C262" s="14">
        <v>101.12259927254799</v>
      </c>
    </row>
    <row r="263" spans="1:3" x14ac:dyDescent="0.35">
      <c r="A263" s="15">
        <v>42242</v>
      </c>
      <c r="B263" s="14">
        <v>24.715117505854924</v>
      </c>
      <c r="C263" s="14">
        <v>101.12315638686297</v>
      </c>
    </row>
    <row r="264" spans="1:3" x14ac:dyDescent="0.35">
      <c r="A264" s="15">
        <v>42235</v>
      </c>
      <c r="B264" s="14">
        <v>24.787013108203439</v>
      </c>
      <c r="C264" s="14">
        <v>101.12343494402045</v>
      </c>
    </row>
    <row r="265" spans="1:3" x14ac:dyDescent="0.35">
      <c r="A265" s="15">
        <v>42228</v>
      </c>
      <c r="B265" s="14">
        <v>24.796567618705389</v>
      </c>
      <c r="C265" s="14">
        <v>101.12315638686297</v>
      </c>
    </row>
    <row r="266" spans="1:3" x14ac:dyDescent="0.35">
      <c r="A266" s="15">
        <v>42221</v>
      </c>
      <c r="B266" s="14">
        <v>24.783458718873849</v>
      </c>
      <c r="C266" s="14">
        <v>101.12332352115745</v>
      </c>
    </row>
    <row r="267" spans="1:3" x14ac:dyDescent="0.35">
      <c r="A267" s="15">
        <v>42214</v>
      </c>
      <c r="B267" s="14">
        <v>24.777642445425428</v>
      </c>
      <c r="C267" s="14">
        <v>101.12360207831495</v>
      </c>
    </row>
    <row r="268" spans="1:3" x14ac:dyDescent="0.35">
      <c r="A268" s="15">
        <v>42207</v>
      </c>
      <c r="B268" s="14">
        <v>24.861426867255677</v>
      </c>
      <c r="C268" s="14">
        <v>101.12677762991034</v>
      </c>
    </row>
    <row r="269" spans="1:3" x14ac:dyDescent="0.35">
      <c r="A269" s="15">
        <v>42200</v>
      </c>
      <c r="B269" s="14">
        <v>24.822980408378719</v>
      </c>
      <c r="C269" s="14">
        <v>101.12661049561586</v>
      </c>
    </row>
    <row r="270" spans="1:3" x14ac:dyDescent="0.35">
      <c r="A270" s="15">
        <v>42193</v>
      </c>
      <c r="B270" s="14">
        <v>24.752410738099861</v>
      </c>
      <c r="C270" s="14">
        <v>101.12694476420484</v>
      </c>
    </row>
    <row r="271" spans="1:3" x14ac:dyDescent="0.35">
      <c r="A271" s="15">
        <v>42186</v>
      </c>
      <c r="B271" s="14">
        <v>24.740365926609936</v>
      </c>
      <c r="C271" s="14">
        <v>101.12727903279384</v>
      </c>
    </row>
    <row r="272" spans="1:3" x14ac:dyDescent="0.35">
      <c r="A272" s="15">
        <v>42179</v>
      </c>
      <c r="B272" s="14">
        <v>25.105962887499246</v>
      </c>
      <c r="C272" s="14">
        <v>102.25738326506861</v>
      </c>
    </row>
    <row r="273" spans="1:3" x14ac:dyDescent="0.35">
      <c r="A273" s="15">
        <v>42172</v>
      </c>
      <c r="B273" s="14">
        <v>25.065251912886289</v>
      </c>
      <c r="C273" s="14">
        <v>102.25732693329246</v>
      </c>
    </row>
    <row r="274" spans="1:3" x14ac:dyDescent="0.35">
      <c r="A274" s="15">
        <v>42165</v>
      </c>
      <c r="B274" s="14">
        <v>24.951805348927472</v>
      </c>
      <c r="C274" s="14">
        <v>102.25766492394928</v>
      </c>
    </row>
    <row r="275" spans="1:3" x14ac:dyDescent="0.35">
      <c r="A275" s="15">
        <v>42158</v>
      </c>
      <c r="B275" s="14">
        <v>24.938680045087953</v>
      </c>
      <c r="C275" s="14">
        <v>102.2580029146061</v>
      </c>
    </row>
    <row r="276" spans="1:3" x14ac:dyDescent="0.35">
      <c r="A276" s="15">
        <v>42151</v>
      </c>
      <c r="B276" s="14">
        <v>24.930613334745381</v>
      </c>
      <c r="C276" s="14">
        <v>102.25822824171063</v>
      </c>
    </row>
    <row r="277" spans="1:3" x14ac:dyDescent="0.35">
      <c r="A277" s="15">
        <v>42144</v>
      </c>
      <c r="B277" s="14">
        <v>25.022794653213133</v>
      </c>
      <c r="C277" s="14">
        <v>102.25552431645613</v>
      </c>
    </row>
    <row r="278" spans="1:3" x14ac:dyDescent="0.35">
      <c r="A278" s="15">
        <v>42137</v>
      </c>
      <c r="B278" s="14">
        <v>25.136787635400463</v>
      </c>
      <c r="C278" s="14">
        <v>102.25586230711295</v>
      </c>
    </row>
    <row r="279" spans="1:3" x14ac:dyDescent="0.35">
      <c r="A279" s="15">
        <v>42130</v>
      </c>
      <c r="B279" s="14">
        <v>24.976489933229946</v>
      </c>
      <c r="C279" s="14">
        <v>102.25620029776977</v>
      </c>
    </row>
    <row r="280" spans="1:3" x14ac:dyDescent="0.35">
      <c r="A280" s="15">
        <v>42123</v>
      </c>
      <c r="B280" s="14">
        <v>24.971053916832894</v>
      </c>
      <c r="C280" s="14">
        <v>102.25653828842658</v>
      </c>
    </row>
    <row r="281" spans="1:3" x14ac:dyDescent="0.35">
      <c r="A281" s="15">
        <v>42116</v>
      </c>
      <c r="B281" s="14">
        <v>25.076619665310382</v>
      </c>
      <c r="C281" s="14">
        <v>102.2531020500823</v>
      </c>
    </row>
    <row r="282" spans="1:3" x14ac:dyDescent="0.35">
      <c r="A282" s="15">
        <v>42109</v>
      </c>
      <c r="B282" s="14">
        <v>25.052599795966305</v>
      </c>
      <c r="C282" s="14">
        <v>102.25344004073914</v>
      </c>
    </row>
    <row r="283" spans="1:3" x14ac:dyDescent="0.35">
      <c r="A283" s="15">
        <v>42102</v>
      </c>
      <c r="B283" s="14">
        <v>25.040471564564381</v>
      </c>
      <c r="C283" s="14">
        <v>102.25372169961982</v>
      </c>
    </row>
    <row r="284" spans="1:3" x14ac:dyDescent="0.35">
      <c r="A284" s="15">
        <v>42095</v>
      </c>
      <c r="B284" s="14">
        <v>25.031441580849897</v>
      </c>
      <c r="C284" s="14">
        <v>102.25405969027663</v>
      </c>
    </row>
    <row r="285" spans="1:3" x14ac:dyDescent="0.35">
      <c r="A285" s="15">
        <v>42088</v>
      </c>
      <c r="B285" s="14">
        <v>25.343208236769463</v>
      </c>
      <c r="C285" s="14">
        <v>103.56644449845554</v>
      </c>
    </row>
    <row r="286" spans="1:3" x14ac:dyDescent="0.35">
      <c r="A286" s="15">
        <v>42081</v>
      </c>
      <c r="B286" s="14">
        <v>25.4333991736301</v>
      </c>
      <c r="C286" s="14">
        <v>103.56672976837223</v>
      </c>
    </row>
    <row r="287" spans="1:3" x14ac:dyDescent="0.35">
      <c r="A287" s="15">
        <v>42074</v>
      </c>
      <c r="B287" s="14">
        <v>25.395640847457045</v>
      </c>
      <c r="C287" s="14">
        <v>103.56701503828891</v>
      </c>
    </row>
    <row r="288" spans="1:3" x14ac:dyDescent="0.35">
      <c r="A288" s="15">
        <v>42067</v>
      </c>
      <c r="B288" s="14">
        <v>25.382940630766015</v>
      </c>
      <c r="C288" s="14">
        <v>103.5358635633864</v>
      </c>
    </row>
    <row r="289" spans="1:3" x14ac:dyDescent="0.35">
      <c r="A289" s="15">
        <v>42060</v>
      </c>
      <c r="B289" s="14">
        <v>25.375164172837053</v>
      </c>
      <c r="C289" s="14">
        <v>103.58635633864048</v>
      </c>
    </row>
    <row r="290" spans="1:3" x14ac:dyDescent="0.35">
      <c r="A290" s="15">
        <v>42053</v>
      </c>
      <c r="B290" s="14">
        <v>25.432446372108359</v>
      </c>
      <c r="C290" s="14">
        <v>103.49894963616673</v>
      </c>
    </row>
    <row r="291" spans="1:3" x14ac:dyDescent="0.35">
      <c r="A291" s="15">
        <v>42046</v>
      </c>
      <c r="B291" s="14">
        <v>25.462194319020767</v>
      </c>
      <c r="C291" s="14">
        <v>103.47795377029836</v>
      </c>
    </row>
    <row r="292" spans="1:3" x14ac:dyDescent="0.35">
      <c r="A292" s="15">
        <v>42039</v>
      </c>
      <c r="B292" s="14">
        <v>25.452831760355011</v>
      </c>
      <c r="C292" s="14">
        <v>103.41011658410955</v>
      </c>
    </row>
    <row r="293" spans="1:3" x14ac:dyDescent="0.35">
      <c r="A293" s="15">
        <v>42032</v>
      </c>
      <c r="B293" s="14">
        <v>25.452266925919965</v>
      </c>
      <c r="C293" s="14">
        <v>103.16666723720648</v>
      </c>
    </row>
    <row r="294" spans="1:3" x14ac:dyDescent="0.35">
      <c r="A294" s="15">
        <v>42025</v>
      </c>
      <c r="B294" s="14">
        <v>25.522420503832315</v>
      </c>
      <c r="C294" s="14">
        <v>103.18977410045835</v>
      </c>
    </row>
    <row r="295" spans="1:3" x14ac:dyDescent="0.35">
      <c r="A295" s="15">
        <v>42018</v>
      </c>
      <c r="B295" s="14">
        <v>25.540015952293736</v>
      </c>
      <c r="C295" s="14">
        <v>103.1581091397058</v>
      </c>
    </row>
    <row r="296" spans="1:3" x14ac:dyDescent="0.35">
      <c r="A296" s="15">
        <v>42011</v>
      </c>
      <c r="B296" s="14">
        <v>25.445563082877754</v>
      </c>
      <c r="C296" s="14">
        <v>103.18686434730813</v>
      </c>
    </row>
    <row r="297" spans="1:3" x14ac:dyDescent="0.35">
      <c r="A297" s="15">
        <v>42004</v>
      </c>
      <c r="B297" s="14">
        <v>25.433735792131795</v>
      </c>
      <c r="C297" s="14">
        <v>103.15708216800572</v>
      </c>
    </row>
    <row r="298" spans="1:3" x14ac:dyDescent="0.35">
      <c r="A298" s="15">
        <v>41997</v>
      </c>
      <c r="B298" s="14">
        <v>25.783142086349351</v>
      </c>
      <c r="C298" s="14">
        <v>104.00645955201639</v>
      </c>
    </row>
    <row r="299" spans="1:3" x14ac:dyDescent="0.35">
      <c r="A299" s="15">
        <v>41990</v>
      </c>
      <c r="B299" s="14">
        <v>25.739197750520713</v>
      </c>
      <c r="C299" s="14">
        <v>103.99405730444069</v>
      </c>
    </row>
    <row r="300" spans="1:3" x14ac:dyDescent="0.35">
      <c r="A300" s="15">
        <v>41983</v>
      </c>
      <c r="B300" s="14">
        <v>25.662378805885645</v>
      </c>
      <c r="C300" s="14">
        <v>103.8240023004727</v>
      </c>
    </row>
    <row r="301" spans="1:3" x14ac:dyDescent="0.35">
      <c r="A301" s="15">
        <v>41976</v>
      </c>
      <c r="B301" s="14">
        <v>25.647709542822867</v>
      </c>
      <c r="C301" s="14">
        <v>103.78125780999092</v>
      </c>
    </row>
    <row r="302" spans="1:3" x14ac:dyDescent="0.35">
      <c r="A302" s="15">
        <v>41969</v>
      </c>
      <c r="B302" s="14">
        <v>25.644098469807808</v>
      </c>
      <c r="C302" s="14">
        <v>103.86478550529135</v>
      </c>
    </row>
    <row r="303" spans="1:3" x14ac:dyDescent="0.35">
      <c r="A303" s="15">
        <v>41962</v>
      </c>
      <c r="B303" s="14">
        <v>25.68345108978982</v>
      </c>
      <c r="C303" s="14">
        <v>103.63912228428633</v>
      </c>
    </row>
    <row r="304" spans="1:3" x14ac:dyDescent="0.35">
      <c r="A304" s="15">
        <v>41955</v>
      </c>
      <c r="B304" s="14">
        <v>25.657833237936973</v>
      </c>
      <c r="C304" s="14">
        <v>103.52259884194734</v>
      </c>
    </row>
    <row r="305" spans="1:3" x14ac:dyDescent="0.35">
      <c r="A305" s="15">
        <v>41948</v>
      </c>
      <c r="B305" s="14">
        <v>25.646278957986233</v>
      </c>
      <c r="C305" s="14">
        <v>103.47293216677214</v>
      </c>
    </row>
    <row r="306" spans="1:3" x14ac:dyDescent="0.35">
      <c r="A306" s="15">
        <v>41941</v>
      </c>
      <c r="B306" s="14">
        <v>25.643481241672646</v>
      </c>
      <c r="C306" s="14">
        <v>103.47027866263967</v>
      </c>
    </row>
    <row r="307" spans="1:3" x14ac:dyDescent="0.35">
      <c r="A307" s="15">
        <v>41934</v>
      </c>
      <c r="B307" s="14">
        <v>25.614275390753722</v>
      </c>
      <c r="C307" s="14">
        <v>103.24836495834357</v>
      </c>
    </row>
    <row r="308" spans="1:3" x14ac:dyDescent="0.35">
      <c r="A308" s="15">
        <v>41927</v>
      </c>
      <c r="B308" s="14">
        <v>25.568490907494088</v>
      </c>
      <c r="C308" s="14">
        <v>103.27536147864787</v>
      </c>
    </row>
    <row r="309" spans="1:3" x14ac:dyDescent="0.35">
      <c r="A309" s="15">
        <v>41920</v>
      </c>
      <c r="B309" s="14">
        <v>25.462852600585471</v>
      </c>
      <c r="C309" s="14">
        <v>103.01641408624205</v>
      </c>
    </row>
    <row r="310" spans="1:3" x14ac:dyDescent="0.35">
      <c r="A310" s="15">
        <v>41913</v>
      </c>
      <c r="B310" s="14">
        <v>25.433894794618059</v>
      </c>
      <c r="C310" s="14">
        <v>103.01658714085937</v>
      </c>
    </row>
    <row r="311" spans="1:3" x14ac:dyDescent="0.35">
      <c r="A311" s="15">
        <v>41906</v>
      </c>
      <c r="B311" s="14">
        <v>25.808484262157556</v>
      </c>
      <c r="C311" s="14">
        <v>103.91532796567691</v>
      </c>
    </row>
    <row r="312" spans="1:3" x14ac:dyDescent="0.35">
      <c r="A312" s="15">
        <v>41899</v>
      </c>
      <c r="B312" s="14">
        <v>25.751518635488925</v>
      </c>
      <c r="C312" s="14">
        <v>103.69017616054832</v>
      </c>
    </row>
    <row r="313" spans="1:3" x14ac:dyDescent="0.35">
      <c r="A313" s="15">
        <v>41892</v>
      </c>
      <c r="B313" s="14">
        <v>25.586446258589241</v>
      </c>
      <c r="C313" s="14">
        <v>103.64443307196095</v>
      </c>
    </row>
    <row r="314" spans="1:3" x14ac:dyDescent="0.35">
      <c r="A314" s="15">
        <v>41885</v>
      </c>
      <c r="B314" s="14">
        <v>25.547304662990861</v>
      </c>
      <c r="C314" s="14">
        <v>103.73609451001148</v>
      </c>
    </row>
    <row r="315" spans="1:3" x14ac:dyDescent="0.35">
      <c r="A315" s="15">
        <v>41878</v>
      </c>
      <c r="B315" s="14">
        <v>25.538933035156163</v>
      </c>
      <c r="C315" s="14">
        <v>103.69116930551124</v>
      </c>
    </row>
    <row r="316" spans="1:3" x14ac:dyDescent="0.35">
      <c r="A316" s="15">
        <v>41871</v>
      </c>
      <c r="B316" s="14">
        <v>25.533412317568033</v>
      </c>
      <c r="C316" s="14">
        <v>103.46385594958095</v>
      </c>
    </row>
    <row r="317" spans="1:3" x14ac:dyDescent="0.35">
      <c r="A317" s="15">
        <v>41864</v>
      </c>
      <c r="B317" s="14">
        <v>25.643201572206898</v>
      </c>
      <c r="C317" s="14">
        <v>103.28111727639926</v>
      </c>
    </row>
    <row r="318" spans="1:3" x14ac:dyDescent="0.35">
      <c r="A318" s="15">
        <v>41857</v>
      </c>
      <c r="B318" s="14">
        <v>25.514752876323072</v>
      </c>
      <c r="C318" s="14">
        <v>103.24460459393808</v>
      </c>
    </row>
    <row r="319" spans="1:3" x14ac:dyDescent="0.35">
      <c r="A319" s="15">
        <v>41850</v>
      </c>
      <c r="B319" s="14">
        <v>25.495818859706006</v>
      </c>
      <c r="C319" s="14">
        <v>103.00204354181197</v>
      </c>
    </row>
    <row r="320" spans="1:3" x14ac:dyDescent="0.35">
      <c r="A320" s="15">
        <v>41843</v>
      </c>
      <c r="B320" s="14">
        <v>25.51875466632082</v>
      </c>
      <c r="C320" s="14">
        <v>102.88666346523468</v>
      </c>
    </row>
    <row r="321" spans="1:3" x14ac:dyDescent="0.35">
      <c r="A321" s="15">
        <v>41836</v>
      </c>
      <c r="B321" s="14">
        <v>25.444817944844235</v>
      </c>
      <c r="C321" s="14">
        <v>102.81714331782858</v>
      </c>
    </row>
    <row r="322" spans="1:3" x14ac:dyDescent="0.35">
      <c r="A322" s="15">
        <v>41829</v>
      </c>
      <c r="B322" s="14">
        <v>25.357491292455485</v>
      </c>
      <c r="C322" s="14">
        <v>102.75802198238743</v>
      </c>
    </row>
    <row r="323" spans="1:3" x14ac:dyDescent="0.35">
      <c r="A323" s="15">
        <v>41822</v>
      </c>
      <c r="B323" s="14">
        <v>25.319500576608281</v>
      </c>
      <c r="C323" s="14">
        <v>102.74143061947709</v>
      </c>
    </row>
    <row r="324" spans="1:3" x14ac:dyDescent="0.35">
      <c r="A324" s="15">
        <v>41815</v>
      </c>
      <c r="B324" s="14">
        <v>25.567205787478212</v>
      </c>
      <c r="C324" s="14">
        <v>103.58105977476262</v>
      </c>
    </row>
    <row r="325" spans="1:3" x14ac:dyDescent="0.35">
      <c r="A325" s="15">
        <v>41808</v>
      </c>
      <c r="B325" s="14">
        <v>25.566035477532264</v>
      </c>
      <c r="C325" s="14">
        <v>103.61350927780941</v>
      </c>
    </row>
    <row r="326" spans="1:3" x14ac:dyDescent="0.35">
      <c r="A326" s="15">
        <v>41801</v>
      </c>
      <c r="B326" s="14">
        <v>25.405265626371452</v>
      </c>
      <c r="C326" s="14">
        <v>103.64997802713522</v>
      </c>
    </row>
    <row r="327" spans="1:3" x14ac:dyDescent="0.35">
      <c r="A327" s="15">
        <v>41794</v>
      </c>
      <c r="B327" s="14">
        <v>25.345526623221371</v>
      </c>
      <c r="C327" s="14">
        <v>103.69643578559567</v>
      </c>
    </row>
    <row r="328" spans="1:3" x14ac:dyDescent="0.35">
      <c r="A328" s="15">
        <v>41787</v>
      </c>
      <c r="B328" s="14">
        <v>25.295528381641617</v>
      </c>
      <c r="C328" s="14">
        <v>103.53672985256752</v>
      </c>
    </row>
    <row r="329" spans="1:3" x14ac:dyDescent="0.35">
      <c r="A329" s="15">
        <v>41780</v>
      </c>
      <c r="B329" s="14">
        <v>25.325536783639539</v>
      </c>
      <c r="C329" s="14">
        <v>103.38003835424867</v>
      </c>
    </row>
    <row r="330" spans="1:3" x14ac:dyDescent="0.35">
      <c r="A330" s="15">
        <v>41773</v>
      </c>
      <c r="B330" s="14">
        <v>25.378360318927189</v>
      </c>
      <c r="C330" s="14">
        <v>103.27766578725952</v>
      </c>
    </row>
    <row r="331" spans="1:3" x14ac:dyDescent="0.35">
      <c r="A331" s="15">
        <v>41766</v>
      </c>
      <c r="B331" s="14">
        <v>25.178952507581151</v>
      </c>
      <c r="C331" s="14">
        <v>103.27264172941074</v>
      </c>
    </row>
    <row r="332" spans="1:3" x14ac:dyDescent="0.35">
      <c r="A332" s="15">
        <v>41759</v>
      </c>
      <c r="B332" s="14">
        <v>25.137004579872027</v>
      </c>
      <c r="C332" s="14">
        <v>103.24787607954443</v>
      </c>
    </row>
    <row r="333" spans="1:3" x14ac:dyDescent="0.35">
      <c r="A333" s="15">
        <v>41752</v>
      </c>
      <c r="B333" s="14">
        <v>25.140415028552901</v>
      </c>
      <c r="C333" s="14">
        <v>103.06080380788119</v>
      </c>
    </row>
    <row r="334" spans="1:3" x14ac:dyDescent="0.35">
      <c r="A334" s="15">
        <v>41745</v>
      </c>
      <c r="B334" s="14">
        <v>25.066454986362636</v>
      </c>
      <c r="C334" s="14">
        <v>103.53448380317633</v>
      </c>
    </row>
    <row r="335" spans="1:3" x14ac:dyDescent="0.35">
      <c r="A335" s="15">
        <v>41738</v>
      </c>
      <c r="B335" s="14">
        <v>24.831405917571757</v>
      </c>
      <c r="C335" s="14">
        <v>103.66463645474104</v>
      </c>
    </row>
    <row r="336" spans="1:3" x14ac:dyDescent="0.35">
      <c r="A336" s="15">
        <v>41731</v>
      </c>
      <c r="B336" s="14">
        <v>24.785846578867808</v>
      </c>
      <c r="C336" s="14">
        <v>103.76417190670972</v>
      </c>
    </row>
    <row r="337" spans="1:3" x14ac:dyDescent="0.35">
      <c r="A337" s="15">
        <v>41724</v>
      </c>
      <c r="B337" s="14">
        <v>24.927374250086498</v>
      </c>
      <c r="C337" s="14">
        <v>104.58405875178229</v>
      </c>
    </row>
    <row r="338" spans="1:3" x14ac:dyDescent="0.35">
      <c r="A338" s="15">
        <v>41717</v>
      </c>
      <c r="B338" s="14">
        <v>24.896554795462158</v>
      </c>
      <c r="C338" s="14">
        <v>104.54789519300213</v>
      </c>
    </row>
    <row r="339" spans="1:3" x14ac:dyDescent="0.35">
      <c r="A339" s="15">
        <v>41710</v>
      </c>
      <c r="B339" s="14">
        <v>24.654074261301965</v>
      </c>
      <c r="C339" s="14">
        <v>104.33013933247253</v>
      </c>
    </row>
    <row r="340" spans="1:3" x14ac:dyDescent="0.35">
      <c r="A340" s="15">
        <v>41703</v>
      </c>
      <c r="B340" s="14">
        <v>24.597100272403345</v>
      </c>
      <c r="C340" s="14">
        <v>104.20752878227557</v>
      </c>
    </row>
    <row r="341" spans="1:3" x14ac:dyDescent="0.35">
      <c r="A341" s="15">
        <v>41696</v>
      </c>
      <c r="B341" s="14">
        <v>24.528300144430819</v>
      </c>
      <c r="C341" s="14">
        <v>104.04160537007996</v>
      </c>
    </row>
    <row r="342" spans="1:3" x14ac:dyDescent="0.35">
      <c r="A342" s="15">
        <v>41689</v>
      </c>
      <c r="B342" s="14">
        <v>24.460465172392784</v>
      </c>
      <c r="C342" s="14">
        <v>103.73150434297828</v>
      </c>
    </row>
    <row r="343" spans="1:3" x14ac:dyDescent="0.35">
      <c r="A343" s="15">
        <v>41682</v>
      </c>
      <c r="B343" s="14">
        <v>24.287124358108002</v>
      </c>
      <c r="C343" s="14">
        <v>102.82360241175785</v>
      </c>
    </row>
    <row r="344" spans="1:3" x14ac:dyDescent="0.35">
      <c r="A344" s="15">
        <v>41675</v>
      </c>
      <c r="B344" s="14">
        <v>24.226343365245537</v>
      </c>
      <c r="C344" s="14">
        <v>102.82378114433833</v>
      </c>
    </row>
    <row r="345" spans="1:3" x14ac:dyDescent="0.35">
      <c r="A345" s="15">
        <v>41668</v>
      </c>
      <c r="B345" s="14">
        <v>24.184376955353049</v>
      </c>
      <c r="C345" s="14">
        <v>103.02753628606507</v>
      </c>
    </row>
    <row r="346" spans="1:3" x14ac:dyDescent="0.35">
      <c r="A346" s="15">
        <v>41661</v>
      </c>
      <c r="B346" s="14">
        <v>24.15813901254122</v>
      </c>
      <c r="C346" s="14">
        <v>102.85035272130034</v>
      </c>
    </row>
    <row r="347" spans="1:3" x14ac:dyDescent="0.35">
      <c r="A347" s="15">
        <v>41654</v>
      </c>
      <c r="B347" s="14">
        <v>24.003457879656672</v>
      </c>
      <c r="C347" s="14">
        <v>102.91231334919387</v>
      </c>
    </row>
    <row r="348" spans="1:3" x14ac:dyDescent="0.35">
      <c r="A348" s="15">
        <v>41647</v>
      </c>
      <c r="B348" s="14">
        <v>23.745052272577311</v>
      </c>
      <c r="C348" s="14">
        <v>102.95497085839746</v>
      </c>
    </row>
    <row r="349" spans="1:3" x14ac:dyDescent="0.35">
      <c r="A349" s="15">
        <v>41640</v>
      </c>
      <c r="B349" s="14">
        <v>23.714828593221178</v>
      </c>
      <c r="C349" s="14">
        <v>103.1218475110222</v>
      </c>
    </row>
    <row r="350" spans="1:3" x14ac:dyDescent="0.35">
      <c r="A350" s="15">
        <v>41633</v>
      </c>
      <c r="B350" s="14">
        <v>24.026892667378654</v>
      </c>
      <c r="C350" s="14">
        <v>103.74907043018662</v>
      </c>
    </row>
    <row r="351" spans="1:3" x14ac:dyDescent="0.35">
      <c r="A351" s="15">
        <v>41626</v>
      </c>
      <c r="B351" s="14">
        <v>23.880654904989267</v>
      </c>
      <c r="C351" s="14">
        <v>103.89463967020767</v>
      </c>
    </row>
    <row r="352" spans="1:3" x14ac:dyDescent="0.35">
      <c r="A352" s="15">
        <v>41619</v>
      </c>
      <c r="B352" s="14">
        <v>23.795601996111426</v>
      </c>
      <c r="C352" s="14">
        <v>103.73618180074328</v>
      </c>
    </row>
    <row r="353" spans="1:3" x14ac:dyDescent="0.35">
      <c r="A353" s="15">
        <v>41612</v>
      </c>
      <c r="B353" s="14">
        <v>23.427300375682467</v>
      </c>
      <c r="C353" s="14">
        <v>103.75352724597542</v>
      </c>
    </row>
    <row r="354" spans="1:3" x14ac:dyDescent="0.35">
      <c r="A354" s="15">
        <v>41605</v>
      </c>
      <c r="B354" s="14">
        <v>23.387020397310071</v>
      </c>
      <c r="C354" s="14">
        <v>103.69414318695154</v>
      </c>
    </row>
    <row r="355" spans="1:3" x14ac:dyDescent="0.35">
      <c r="A355" s="15">
        <v>41598</v>
      </c>
      <c r="B355" s="14">
        <v>23.270799891530736</v>
      </c>
      <c r="C355" s="14">
        <v>103.64812957529406</v>
      </c>
    </row>
    <row r="356" spans="1:3" x14ac:dyDescent="0.35">
      <c r="A356" s="15">
        <v>41591</v>
      </c>
      <c r="B356" s="14">
        <v>23.271335913970205</v>
      </c>
      <c r="C356" s="14">
        <v>103.5279160034769</v>
      </c>
    </row>
    <row r="357" spans="1:3" x14ac:dyDescent="0.35">
      <c r="A357" s="15">
        <v>41584</v>
      </c>
      <c r="B357" s="14">
        <v>22.936749502711201</v>
      </c>
      <c r="C357" s="14">
        <v>103.2995343079205</v>
      </c>
    </row>
    <row r="358" spans="1:3" x14ac:dyDescent="0.35">
      <c r="A358" s="15">
        <v>41577</v>
      </c>
      <c r="B358" s="14">
        <v>22.886640438707264</v>
      </c>
      <c r="C358" s="14">
        <v>103.04037649252511</v>
      </c>
    </row>
    <row r="359" spans="1:3" x14ac:dyDescent="0.35">
      <c r="A359" s="15">
        <v>41570</v>
      </c>
      <c r="B359" s="14">
        <v>22.860032043903249</v>
      </c>
      <c r="C359" s="14">
        <v>102.84710727811569</v>
      </c>
    </row>
    <row r="360" spans="1:3" x14ac:dyDescent="0.35">
      <c r="A360" s="15">
        <v>41563</v>
      </c>
      <c r="B360" s="14">
        <v>22.705314286067043</v>
      </c>
      <c r="C360" s="14">
        <v>102.83355614902807</v>
      </c>
    </row>
    <row r="361" spans="1:3" x14ac:dyDescent="0.35">
      <c r="A361" s="15">
        <v>41556</v>
      </c>
      <c r="B361" s="14">
        <v>22.376341053612329</v>
      </c>
      <c r="C361" s="14">
        <v>100.86502879690214</v>
      </c>
    </row>
    <row r="362" spans="1:3" x14ac:dyDescent="0.35">
      <c r="A362" s="15">
        <v>41549</v>
      </c>
      <c r="B362" s="14">
        <v>22.307435067882874</v>
      </c>
      <c r="C362" s="14">
        <v>100.86532993310409</v>
      </c>
    </row>
    <row r="363" spans="1:3" x14ac:dyDescent="0.35">
      <c r="A363" s="15">
        <v>41542</v>
      </c>
      <c r="B363" s="14">
        <v>22.429511148976665</v>
      </c>
      <c r="C363" s="14">
        <v>101.71699998465596</v>
      </c>
    </row>
    <row r="364" spans="1:3" x14ac:dyDescent="0.35">
      <c r="A364" s="15">
        <v>41535</v>
      </c>
      <c r="B364" s="14">
        <v>22.358551721550029</v>
      </c>
      <c r="C364" s="14">
        <v>101.71736459591274</v>
      </c>
    </row>
    <row r="365" spans="1:3" x14ac:dyDescent="0.35">
      <c r="A365" s="15">
        <v>41528</v>
      </c>
      <c r="B365" s="14">
        <v>21.993326702472505</v>
      </c>
      <c r="C365" s="14">
        <v>101.71760767008394</v>
      </c>
    </row>
    <row r="366" spans="1:3" x14ac:dyDescent="0.35">
      <c r="A366" s="15">
        <v>41521</v>
      </c>
      <c r="B366" s="14">
        <v>21.942609276652284</v>
      </c>
      <c r="C366" s="14">
        <v>101.71803304988352</v>
      </c>
    </row>
    <row r="367" spans="1:3" x14ac:dyDescent="0.35">
      <c r="A367" s="15">
        <v>41514</v>
      </c>
      <c r="B367" s="14">
        <v>21.885930456783463</v>
      </c>
      <c r="C367" s="14">
        <v>101.71833689259753</v>
      </c>
    </row>
    <row r="368" spans="1:3" x14ac:dyDescent="0.35">
      <c r="A368" s="15">
        <v>41507</v>
      </c>
      <c r="B368" s="14">
        <v>21.892675765034177</v>
      </c>
      <c r="C368" s="14">
        <v>101.71712152174155</v>
      </c>
    </row>
    <row r="369" spans="1:3" x14ac:dyDescent="0.35">
      <c r="A369" s="15">
        <v>41500</v>
      </c>
      <c r="B369" s="14">
        <v>21.89702071584432</v>
      </c>
      <c r="C369" s="14">
        <v>101.71724305882715</v>
      </c>
    </row>
    <row r="370" spans="1:3" x14ac:dyDescent="0.35">
      <c r="A370" s="15">
        <v>41493</v>
      </c>
      <c r="B370" s="14">
        <v>21.525135464476001</v>
      </c>
      <c r="C370" s="14">
        <v>101.71760767008394</v>
      </c>
    </row>
    <row r="371" spans="1:3" x14ac:dyDescent="0.35">
      <c r="A371" s="15">
        <v>41486</v>
      </c>
      <c r="B371" s="14">
        <v>21.443985152421938</v>
      </c>
      <c r="C371" s="14">
        <v>101.71797228134074</v>
      </c>
    </row>
    <row r="372" spans="1:3" x14ac:dyDescent="0.35">
      <c r="A372" s="15">
        <v>41479</v>
      </c>
      <c r="B372" s="14">
        <v>21.462701863604096</v>
      </c>
      <c r="C372" s="14">
        <v>101.71517692837197</v>
      </c>
    </row>
    <row r="373" spans="1:3" x14ac:dyDescent="0.35">
      <c r="A373" s="15">
        <v>41472</v>
      </c>
      <c r="B373" s="14">
        <v>21.240301150667552</v>
      </c>
      <c r="C373" s="14">
        <v>101.71535923400037</v>
      </c>
    </row>
    <row r="374" spans="1:3" x14ac:dyDescent="0.35">
      <c r="A374" s="15">
        <v>41465</v>
      </c>
      <c r="B374" s="14">
        <v>21.03682983881296</v>
      </c>
      <c r="C374" s="14">
        <v>101.71572384525717</v>
      </c>
    </row>
    <row r="375" spans="1:3" x14ac:dyDescent="0.35">
      <c r="A375" s="15">
        <v>41458</v>
      </c>
      <c r="B375" s="14">
        <v>20.965912949366285</v>
      </c>
      <c r="C375" s="14">
        <v>101.71608845651394</v>
      </c>
    </row>
    <row r="376" spans="1:3" x14ac:dyDescent="0.35">
      <c r="A376" s="15">
        <v>41451</v>
      </c>
      <c r="B376" s="14">
        <v>21.034909928179466</v>
      </c>
      <c r="C376" s="14">
        <v>102.47241032993735</v>
      </c>
    </row>
    <row r="377" spans="1:3" x14ac:dyDescent="0.35">
      <c r="A377" s="15">
        <v>41444</v>
      </c>
      <c r="B377" s="14">
        <v>20.980993255671368</v>
      </c>
      <c r="C377" s="14">
        <v>102.47430815762868</v>
      </c>
    </row>
    <row r="378" spans="1:3" x14ac:dyDescent="0.35">
      <c r="A378" s="15">
        <v>41437</v>
      </c>
      <c r="B378" s="14">
        <v>20.615490008396357</v>
      </c>
      <c r="C378" s="14">
        <v>102.47473669936542</v>
      </c>
    </row>
    <row r="379" spans="1:3" x14ac:dyDescent="0.35">
      <c r="A379" s="15">
        <v>41430</v>
      </c>
      <c r="B379" s="14">
        <v>20.554330980537166</v>
      </c>
      <c r="C379" s="14">
        <v>102.47510402085405</v>
      </c>
    </row>
    <row r="380" spans="1:3" x14ac:dyDescent="0.35">
      <c r="A380" s="15">
        <v>41423</v>
      </c>
      <c r="B380" s="14">
        <v>20.460174238948138</v>
      </c>
      <c r="C380" s="14">
        <v>102.47547134234271</v>
      </c>
    </row>
    <row r="381" spans="1:3" x14ac:dyDescent="0.35">
      <c r="A381" s="15">
        <v>41416</v>
      </c>
      <c r="B381" s="14">
        <v>20.547915098535519</v>
      </c>
      <c r="C381" s="14">
        <v>102.45465645798622</v>
      </c>
    </row>
    <row r="382" spans="1:3" x14ac:dyDescent="0.35">
      <c r="A382" s="15">
        <v>41409</v>
      </c>
      <c r="B382" s="14">
        <v>20.274701375282262</v>
      </c>
      <c r="C382" s="14">
        <v>102.46634952537472</v>
      </c>
    </row>
    <row r="383" spans="1:3" x14ac:dyDescent="0.35">
      <c r="A383" s="15">
        <v>41402</v>
      </c>
      <c r="B383" s="14">
        <v>20.088359184093264</v>
      </c>
      <c r="C383" s="14">
        <v>102.56834245872149</v>
      </c>
    </row>
    <row r="384" spans="1:3" x14ac:dyDescent="0.35">
      <c r="A384" s="15">
        <v>41395</v>
      </c>
      <c r="B384" s="14">
        <v>20.041844039581338</v>
      </c>
      <c r="C384" s="14">
        <v>102.73308614637824</v>
      </c>
    </row>
    <row r="385" spans="1:3" x14ac:dyDescent="0.35">
      <c r="A385" s="15">
        <v>41388</v>
      </c>
      <c r="B385" s="14">
        <v>20.056273652060231</v>
      </c>
      <c r="C385" s="14">
        <v>102.58456582446991</v>
      </c>
    </row>
    <row r="386" spans="1:3" x14ac:dyDescent="0.35">
      <c r="A386" s="15">
        <v>41381</v>
      </c>
      <c r="B386" s="14">
        <v>19.910293970448372</v>
      </c>
      <c r="C386" s="14">
        <v>102.73963671292572</v>
      </c>
    </row>
    <row r="387" spans="1:3" x14ac:dyDescent="0.35">
      <c r="A387" s="15">
        <v>41374</v>
      </c>
      <c r="B387" s="14">
        <v>19.499555081846882</v>
      </c>
      <c r="C387" s="14">
        <v>102.90046230470359</v>
      </c>
    </row>
    <row r="388" spans="1:3" x14ac:dyDescent="0.35">
      <c r="A388" s="15">
        <v>41367</v>
      </c>
      <c r="B388" s="14">
        <v>19.420972771376348</v>
      </c>
      <c r="C388" s="14">
        <v>102.83673202642389</v>
      </c>
    </row>
    <row r="389" spans="1:3" x14ac:dyDescent="0.35">
      <c r="A389" s="15">
        <v>41360</v>
      </c>
      <c r="B389" s="14">
        <v>19.506306952071238</v>
      </c>
      <c r="C389" s="14">
        <v>103.54616431461183</v>
      </c>
    </row>
    <row r="390" spans="1:3" x14ac:dyDescent="0.35">
      <c r="A390" s="15">
        <v>41353</v>
      </c>
      <c r="B390" s="14">
        <v>19.532287059816451</v>
      </c>
      <c r="C390" s="14">
        <v>103.41373244409499</v>
      </c>
    </row>
    <row r="391" spans="1:3" x14ac:dyDescent="0.35">
      <c r="A391" s="15">
        <v>41346</v>
      </c>
      <c r="B391" s="14">
        <v>19.275758191752395</v>
      </c>
      <c r="C391" s="14">
        <v>103.30111904930585</v>
      </c>
    </row>
    <row r="392" spans="1:3" x14ac:dyDescent="0.35">
      <c r="A392" s="15">
        <v>41339</v>
      </c>
      <c r="B392" s="14">
        <v>18.922767060520286</v>
      </c>
      <c r="C392" s="14">
        <v>103.11688748677803</v>
      </c>
    </row>
    <row r="393" spans="1:3" x14ac:dyDescent="0.35">
      <c r="A393" s="15">
        <v>41332</v>
      </c>
      <c r="B393" s="14">
        <v>18.808523735017101</v>
      </c>
      <c r="C393" s="14">
        <v>102.73582944256833</v>
      </c>
    </row>
    <row r="394" spans="1:3" x14ac:dyDescent="0.35">
      <c r="A394" s="15">
        <v>41325</v>
      </c>
      <c r="B394" s="14">
        <v>18.834892803500896</v>
      </c>
      <c r="C394" s="14">
        <v>102.54388040506865</v>
      </c>
    </row>
    <row r="395" spans="1:3" x14ac:dyDescent="0.35">
      <c r="A395" s="15">
        <v>41318</v>
      </c>
      <c r="B395" s="14">
        <v>18.707350725126229</v>
      </c>
      <c r="C395" s="14">
        <v>102.17276246862268</v>
      </c>
    </row>
    <row r="396" spans="1:3" x14ac:dyDescent="0.35">
      <c r="A396" s="15">
        <v>41311</v>
      </c>
      <c r="B396" s="14">
        <v>18.340350833325228</v>
      </c>
      <c r="C396" s="14">
        <v>101.80220019037466</v>
      </c>
    </row>
    <row r="397" spans="1:3" x14ac:dyDescent="0.35">
      <c r="A397" s="15">
        <v>41304</v>
      </c>
      <c r="B397" s="14">
        <v>18.303306953460385</v>
      </c>
      <c r="C397" s="14">
        <v>101.46182867421652</v>
      </c>
    </row>
    <row r="398" spans="1:3" x14ac:dyDescent="0.35">
      <c r="A398" s="15">
        <v>41297</v>
      </c>
      <c r="B398" s="14">
        <v>18.319390171301706</v>
      </c>
      <c r="C398" s="14">
        <v>101.45429641864401</v>
      </c>
    </row>
    <row r="399" spans="1:3" x14ac:dyDescent="0.35">
      <c r="A399" s="15">
        <v>41290</v>
      </c>
      <c r="B399" s="14">
        <v>18.026459517290462</v>
      </c>
      <c r="C399" s="14">
        <v>101.45466685744265</v>
      </c>
    </row>
    <row r="400" spans="1:3" x14ac:dyDescent="0.35">
      <c r="A400" s="15">
        <v>41283</v>
      </c>
      <c r="B400" s="14">
        <v>17.810296130319134</v>
      </c>
      <c r="C400" s="14">
        <v>101.4550372962413</v>
      </c>
    </row>
    <row r="401" spans="1:3" x14ac:dyDescent="0.35">
      <c r="A401" s="15">
        <v>41276</v>
      </c>
      <c r="B401" s="14">
        <v>17.73570210423129</v>
      </c>
      <c r="C401" s="14">
        <v>101.45522251564061</v>
      </c>
    </row>
    <row r="402" spans="1:3" x14ac:dyDescent="0.35">
      <c r="A402" s="15">
        <v>41269</v>
      </c>
      <c r="B402" s="14">
        <v>17.830489167642263</v>
      </c>
      <c r="C402" s="14">
        <v>101.74417907617254</v>
      </c>
    </row>
    <row r="403" spans="1:3" x14ac:dyDescent="0.35">
      <c r="A403" s="15">
        <v>41262</v>
      </c>
      <c r="B403" s="14">
        <v>17.908925144058532</v>
      </c>
      <c r="C403" s="14">
        <v>101.74268434579776</v>
      </c>
    </row>
    <row r="404" spans="1:3" x14ac:dyDescent="0.35">
      <c r="A404" s="15">
        <v>41255</v>
      </c>
      <c r="B404" s="14">
        <v>17.889792595261422</v>
      </c>
      <c r="C404" s="14">
        <v>101.88817143560911</v>
      </c>
    </row>
    <row r="405" spans="1:3" x14ac:dyDescent="0.35">
      <c r="A405" s="15">
        <v>41248</v>
      </c>
      <c r="B405" s="14">
        <v>17.53224686157224</v>
      </c>
      <c r="C405" s="14">
        <v>101.92423180590053</v>
      </c>
    </row>
    <row r="406" spans="1:3" x14ac:dyDescent="0.35">
      <c r="A406" s="15">
        <v>41241</v>
      </c>
      <c r="B406" s="14">
        <v>17.481313924051815</v>
      </c>
      <c r="C406" s="14">
        <v>101.95026502659452</v>
      </c>
    </row>
    <row r="407" spans="1:3" x14ac:dyDescent="0.35">
      <c r="A407" s="15">
        <v>41234</v>
      </c>
      <c r="B407" s="14">
        <v>17.605376545158059</v>
      </c>
      <c r="C407" s="14">
        <v>101.56375266385085</v>
      </c>
    </row>
    <row r="408" spans="1:3" x14ac:dyDescent="0.35">
      <c r="A408" s="15">
        <v>41227</v>
      </c>
      <c r="B408" s="14">
        <v>17.636678690423121</v>
      </c>
      <c r="C408" s="14">
        <v>101.40082705300048</v>
      </c>
    </row>
    <row r="409" spans="1:3" x14ac:dyDescent="0.35">
      <c r="A409" s="15">
        <v>41220</v>
      </c>
      <c r="B409" s="14">
        <v>17.351004575587659</v>
      </c>
      <c r="C409" s="14">
        <v>101.17275610998287</v>
      </c>
    </row>
    <row r="410" spans="1:3" x14ac:dyDescent="0.35">
      <c r="A410" s="15">
        <v>41213</v>
      </c>
      <c r="B410" s="14">
        <v>17.301921366906015</v>
      </c>
      <c r="C410" s="14">
        <v>100.93247820223795</v>
      </c>
    </row>
    <row r="411" spans="1:3" x14ac:dyDescent="0.35">
      <c r="A411" s="15">
        <v>41206</v>
      </c>
      <c r="B411" s="14">
        <v>17.414655177380119</v>
      </c>
      <c r="C411" s="14">
        <v>100.8807231630114</v>
      </c>
    </row>
    <row r="412" spans="1:3" x14ac:dyDescent="0.35">
      <c r="A412" s="15">
        <v>41199</v>
      </c>
      <c r="B412" s="14">
        <v>17.449090028388976</v>
      </c>
      <c r="C412" s="14">
        <v>100.86969952649743</v>
      </c>
    </row>
    <row r="413" spans="1:3" x14ac:dyDescent="0.35">
      <c r="A413" s="15">
        <v>41192</v>
      </c>
      <c r="B413" s="14">
        <v>17.227234672513138</v>
      </c>
      <c r="C413" s="14">
        <v>100.6298575817785</v>
      </c>
    </row>
    <row r="414" spans="1:3" x14ac:dyDescent="0.35">
      <c r="A414" s="15">
        <v>41185</v>
      </c>
      <c r="B414" s="14">
        <v>17.210842462736448</v>
      </c>
      <c r="C414" s="14">
        <v>100.6568250089567</v>
      </c>
    </row>
    <row r="415" spans="1:3" x14ac:dyDescent="0.35">
      <c r="A415" s="15">
        <v>41178</v>
      </c>
      <c r="B415" s="14">
        <v>17.365869560463263</v>
      </c>
      <c r="C415" s="14">
        <v>101.10860028574426</v>
      </c>
    </row>
    <row r="416" spans="1:3" x14ac:dyDescent="0.35">
      <c r="A416" s="15">
        <v>41171</v>
      </c>
      <c r="B416" s="14">
        <v>17.472451763544964</v>
      </c>
      <c r="C416" s="14">
        <v>100.7930575564979</v>
      </c>
    </row>
    <row r="417" spans="1:3" x14ac:dyDescent="0.35">
      <c r="A417" s="15">
        <v>41164</v>
      </c>
      <c r="B417" s="14">
        <v>17.484541065158094</v>
      </c>
      <c r="C417" s="14">
        <v>100.97984072769918</v>
      </c>
    </row>
    <row r="418" spans="1:3" x14ac:dyDescent="0.35">
      <c r="A418" s="15">
        <v>41157</v>
      </c>
      <c r="B418" s="14">
        <v>17.476164771328278</v>
      </c>
      <c r="C418" s="14">
        <v>100.98550463787713</v>
      </c>
    </row>
    <row r="419" spans="1:3" x14ac:dyDescent="0.35">
      <c r="A419" s="15">
        <v>41150</v>
      </c>
      <c r="B419" s="14">
        <v>17.42138217344057</v>
      </c>
      <c r="C419" s="14">
        <v>100.79098078943265</v>
      </c>
    </row>
    <row r="420" spans="1:3" x14ac:dyDescent="0.35">
      <c r="A420" s="15">
        <v>41143</v>
      </c>
      <c r="B420" s="14">
        <v>17.503187916110569</v>
      </c>
      <c r="C420" s="14">
        <v>100.53320994400123</v>
      </c>
    </row>
    <row r="421" spans="1:3" x14ac:dyDescent="0.35">
      <c r="A421" s="15">
        <v>41136</v>
      </c>
      <c r="B421" s="14">
        <v>17.552363242922119</v>
      </c>
      <c r="C421" s="14">
        <v>100.45290828414515</v>
      </c>
    </row>
    <row r="422" spans="1:3" x14ac:dyDescent="0.35">
      <c r="A422" s="15">
        <v>41129</v>
      </c>
      <c r="B422" s="14">
        <v>17.695005674136681</v>
      </c>
      <c r="C422" s="14">
        <v>100.15662284950378</v>
      </c>
    </row>
    <row r="423" spans="1:3" x14ac:dyDescent="0.35">
      <c r="A423" s="15">
        <v>41122</v>
      </c>
      <c r="B423" s="14">
        <v>17.663508040313822</v>
      </c>
      <c r="C423" s="14">
        <v>100.0915508147928</v>
      </c>
    </row>
    <row r="424" spans="1:3" x14ac:dyDescent="0.35">
      <c r="A424" s="15">
        <v>41115</v>
      </c>
      <c r="B424" s="14">
        <v>17.63783794074071</v>
      </c>
      <c r="C424" s="14">
        <v>99.92629050226769</v>
      </c>
    </row>
    <row r="425" spans="1:3" x14ac:dyDescent="0.35">
      <c r="A425" s="15">
        <v>41108</v>
      </c>
      <c r="B425" s="14">
        <v>17.7364906695733</v>
      </c>
      <c r="C425" s="14">
        <v>99.90432711724435</v>
      </c>
    </row>
    <row r="426" spans="1:3" x14ac:dyDescent="0.35">
      <c r="A426" s="15">
        <v>41101</v>
      </c>
      <c r="B426" s="14">
        <v>17.760480475793628</v>
      </c>
      <c r="C426" s="14">
        <v>99.880979220844196</v>
      </c>
    </row>
    <row r="427" spans="1:3" x14ac:dyDescent="0.35">
      <c r="A427" s="15">
        <v>41094</v>
      </c>
      <c r="B427" s="14">
        <v>17.75223004663443</v>
      </c>
      <c r="C427" s="14">
        <v>99.933590653163691</v>
      </c>
    </row>
    <row r="428" spans="1:3" x14ac:dyDescent="0.35">
      <c r="A428" s="15">
        <v>41087</v>
      </c>
      <c r="B428" s="14">
        <v>17.926754086289229</v>
      </c>
      <c r="C428" s="14">
        <v>100.8285925309351</v>
      </c>
    </row>
    <row r="429" spans="1:3" x14ac:dyDescent="0.35">
      <c r="A429" s="15">
        <v>41080</v>
      </c>
      <c r="B429" s="14">
        <v>17.971164433060654</v>
      </c>
      <c r="C429" s="14">
        <v>100.33304580643664</v>
      </c>
    </row>
    <row r="430" spans="1:3" x14ac:dyDescent="0.35">
      <c r="A430" s="15">
        <v>41073</v>
      </c>
      <c r="B430" s="14">
        <v>17.960494249515058</v>
      </c>
      <c r="C430" s="14">
        <v>100.29323928140957</v>
      </c>
    </row>
    <row r="431" spans="1:3" x14ac:dyDescent="0.35">
      <c r="A431" s="15">
        <v>41066</v>
      </c>
      <c r="B431" s="14">
        <v>17.850822821856578</v>
      </c>
      <c r="C431" s="14">
        <v>100.05910569490841</v>
      </c>
    </row>
    <row r="432" spans="1:3" x14ac:dyDescent="0.35">
      <c r="A432" s="15">
        <v>41059</v>
      </c>
      <c r="B432" s="14">
        <v>17.789733159566616</v>
      </c>
      <c r="C432" s="14">
        <v>99.9926555053664</v>
      </c>
    </row>
    <row r="433" spans="1:3" x14ac:dyDescent="0.35">
      <c r="A433" s="15">
        <v>41052</v>
      </c>
      <c r="B433" s="14">
        <v>17.899277409828841</v>
      </c>
      <c r="C433" s="14">
        <v>99.908018948160276</v>
      </c>
    </row>
    <row r="434" spans="1:3" x14ac:dyDescent="0.35">
      <c r="A434" s="15">
        <v>41045</v>
      </c>
      <c r="B434" s="14">
        <v>17.843675452187178</v>
      </c>
      <c r="C434" s="14">
        <v>99.911897858745974</v>
      </c>
    </row>
    <row r="435" spans="1:3" x14ac:dyDescent="0.35">
      <c r="A435" s="15">
        <v>41038</v>
      </c>
      <c r="B435" s="14">
        <v>17.925119856747379</v>
      </c>
      <c r="C435" s="14">
        <v>99.670070039771559</v>
      </c>
    </row>
    <row r="436" spans="1:3" x14ac:dyDescent="0.35">
      <c r="A436" s="15">
        <v>41031</v>
      </c>
      <c r="B436" s="14">
        <v>17.923701828779166</v>
      </c>
      <c r="C436" s="14">
        <v>99.655698993995003</v>
      </c>
    </row>
    <row r="437" spans="1:3" x14ac:dyDescent="0.35">
      <c r="A437" s="15">
        <v>41024</v>
      </c>
      <c r="B437" s="14">
        <v>17.940565551522266</v>
      </c>
      <c r="C437" s="14">
        <v>99.349074291629861</v>
      </c>
    </row>
    <row r="438" spans="1:3" x14ac:dyDescent="0.35">
      <c r="A438" s="15">
        <v>41017</v>
      </c>
      <c r="B438" s="14">
        <v>17.996351916388491</v>
      </c>
      <c r="C438" s="14">
        <v>99.308759057017753</v>
      </c>
    </row>
    <row r="439" spans="1:3" x14ac:dyDescent="0.35">
      <c r="A439" s="15">
        <v>41010</v>
      </c>
      <c r="B439" s="14">
        <v>17.944539845155159</v>
      </c>
      <c r="C439" s="14">
        <v>99.29839409922316</v>
      </c>
    </row>
    <row r="440" spans="1:3" x14ac:dyDescent="0.35">
      <c r="A440" s="15">
        <v>41003</v>
      </c>
      <c r="B440" s="14">
        <v>17.932756859392352</v>
      </c>
      <c r="C440" s="14">
        <v>99.316898410377917</v>
      </c>
    </row>
    <row r="441" spans="1:3" x14ac:dyDescent="0.35">
      <c r="A441" s="15">
        <v>40996</v>
      </c>
      <c r="B441" s="14">
        <v>18.227402042099502</v>
      </c>
      <c r="C441" s="14">
        <v>100.25412443524104</v>
      </c>
    </row>
    <row r="442" spans="1:3" x14ac:dyDescent="0.35">
      <c r="A442" s="15">
        <v>40989</v>
      </c>
      <c r="B442" s="14">
        <v>18.322392691175999</v>
      </c>
      <c r="C442" s="14">
        <v>100.27664321550166</v>
      </c>
    </row>
    <row r="443" spans="1:3" x14ac:dyDescent="0.35">
      <c r="A443" s="15">
        <v>40982</v>
      </c>
      <c r="B443" s="14">
        <v>18.32832478129037</v>
      </c>
      <c r="C443" s="14">
        <v>100.15433406900043</v>
      </c>
    </row>
    <row r="444" spans="1:3" x14ac:dyDescent="0.35">
      <c r="A444" s="15">
        <v>40975</v>
      </c>
      <c r="B444" s="14">
        <v>18.267408263716792</v>
      </c>
      <c r="C444" s="14">
        <v>99.835725497998794</v>
      </c>
    </row>
    <row r="445" spans="1:3" x14ac:dyDescent="0.35">
      <c r="A445" s="15">
        <v>40968</v>
      </c>
      <c r="B445" s="14">
        <v>18.531141784191909</v>
      </c>
      <c r="C445" s="14">
        <v>99.660851084432082</v>
      </c>
    </row>
    <row r="446" spans="1:3" x14ac:dyDescent="0.35">
      <c r="A446" s="15">
        <v>40961</v>
      </c>
      <c r="B446" s="14">
        <v>18.572550604122576</v>
      </c>
      <c r="C446" s="14">
        <v>99.32705842159757</v>
      </c>
    </row>
    <row r="447" spans="1:3" x14ac:dyDescent="0.35">
      <c r="A447" s="15">
        <v>40954</v>
      </c>
      <c r="B447" s="14">
        <v>18.608059503624961</v>
      </c>
      <c r="C447" s="14">
        <v>99.189372165146935</v>
      </c>
    </row>
    <row r="448" spans="1:3" x14ac:dyDescent="0.35">
      <c r="A448" s="15">
        <v>40947</v>
      </c>
      <c r="B448" s="14">
        <v>18.542439777945525</v>
      </c>
      <c r="C448" s="14">
        <v>98.787379767808858</v>
      </c>
    </row>
    <row r="449" spans="1:3" x14ac:dyDescent="0.35">
      <c r="A449" s="15">
        <v>40940</v>
      </c>
      <c r="B449" s="14">
        <v>18.520963295514115</v>
      </c>
      <c r="C449" s="14">
        <v>98.665134960679808</v>
      </c>
    </row>
    <row r="450" spans="1:3" x14ac:dyDescent="0.35">
      <c r="A450" s="15">
        <v>40933</v>
      </c>
      <c r="B450" s="14">
        <v>18.491032619579148</v>
      </c>
      <c r="C450" s="14">
        <v>98.028882909259124</v>
      </c>
    </row>
    <row r="451" spans="1:3" x14ac:dyDescent="0.35">
      <c r="A451" s="15">
        <v>40926</v>
      </c>
      <c r="B451" s="14">
        <v>18.483833043832966</v>
      </c>
      <c r="C451" s="14">
        <v>98.02920460611999</v>
      </c>
    </row>
    <row r="452" spans="1:3" x14ac:dyDescent="0.35">
      <c r="A452" s="15">
        <v>40919</v>
      </c>
      <c r="B452" s="14">
        <v>18.359091869063587</v>
      </c>
      <c r="C452" s="14">
        <v>98.029526302980855</v>
      </c>
    </row>
    <row r="453" spans="1:3" x14ac:dyDescent="0.35">
      <c r="A453" s="15">
        <v>40912</v>
      </c>
      <c r="B453" s="14">
        <v>18.470077286062338</v>
      </c>
      <c r="C453" s="14">
        <v>98.03087742979649</v>
      </c>
    </row>
    <row r="454" spans="1:3" x14ac:dyDescent="0.35">
      <c r="A454" s="15">
        <v>40905</v>
      </c>
      <c r="B454" s="14">
        <v>18.697950538110138</v>
      </c>
      <c r="C454" s="14">
        <v>98.826660062183208</v>
      </c>
    </row>
    <row r="455" spans="1:3" x14ac:dyDescent="0.35">
      <c r="A455" s="15">
        <v>40898</v>
      </c>
      <c r="B455" s="14">
        <v>18.635608282502666</v>
      </c>
      <c r="C455" s="14">
        <v>98.214014153438356</v>
      </c>
    </row>
    <row r="456" spans="1:3" x14ac:dyDescent="0.35">
      <c r="A456" s="15">
        <v>40891</v>
      </c>
      <c r="B456" s="14">
        <v>18.545973842934586</v>
      </c>
      <c r="C456" s="14">
        <v>98.025292986041819</v>
      </c>
    </row>
    <row r="457" spans="1:3" x14ac:dyDescent="0.35">
      <c r="A457" s="15">
        <v>40884</v>
      </c>
      <c r="B457" s="14">
        <v>18.011783225142178</v>
      </c>
      <c r="C457" s="14">
        <v>97.719781526197238</v>
      </c>
    </row>
    <row r="458" spans="1:3" x14ac:dyDescent="0.35">
      <c r="A458" s="15">
        <v>40877</v>
      </c>
      <c r="B458" s="14">
        <v>17.970221721403867</v>
      </c>
      <c r="C458" s="14">
        <v>97.85572308950249</v>
      </c>
    </row>
    <row r="459" spans="1:3" x14ac:dyDescent="0.35">
      <c r="A459" s="15">
        <v>40870</v>
      </c>
      <c r="B459" s="14">
        <v>18.021267973183676</v>
      </c>
      <c r="C459" s="14">
        <v>97.6966701620441</v>
      </c>
    </row>
    <row r="460" spans="1:3" x14ac:dyDescent="0.35">
      <c r="A460" s="15">
        <v>40863</v>
      </c>
      <c r="B460" s="14">
        <v>18.079416425071223</v>
      </c>
      <c r="C460" s="14">
        <v>97.640384901592498</v>
      </c>
    </row>
    <row r="461" spans="1:3" x14ac:dyDescent="0.35">
      <c r="A461" s="15">
        <v>40856</v>
      </c>
      <c r="B461" s="14">
        <v>18.13494861860098</v>
      </c>
      <c r="C461" s="14">
        <v>97.246972354491319</v>
      </c>
    </row>
    <row r="462" spans="1:3" x14ac:dyDescent="0.35">
      <c r="A462" s="15">
        <v>40849</v>
      </c>
      <c r="B462" s="14">
        <v>18.016574288834597</v>
      </c>
      <c r="C462" s="14">
        <v>97.201918178305149</v>
      </c>
    </row>
    <row r="463" spans="1:3" x14ac:dyDescent="0.35">
      <c r="A463" s="15">
        <v>40842</v>
      </c>
      <c r="B463" s="14">
        <v>18.170485586964542</v>
      </c>
      <c r="C463" s="14">
        <v>96.975933182189777</v>
      </c>
    </row>
    <row r="464" spans="1:3" x14ac:dyDescent="0.35">
      <c r="A464" s="15">
        <v>40835</v>
      </c>
      <c r="B464" s="14">
        <v>18.213838870620343</v>
      </c>
      <c r="C464" s="14">
        <v>96.984827162214998</v>
      </c>
    </row>
    <row r="465" spans="1:3" x14ac:dyDescent="0.35">
      <c r="A465" s="15">
        <v>40828</v>
      </c>
      <c r="B465" s="14">
        <v>18.263320560950461</v>
      </c>
      <c r="C465" s="14">
        <v>96.561681455613439</v>
      </c>
    </row>
    <row r="466" spans="1:3" x14ac:dyDescent="0.35">
      <c r="A466" s="15">
        <v>40821</v>
      </c>
      <c r="B466" s="14">
        <v>18.264404717639668</v>
      </c>
      <c r="C466" s="14">
        <v>96.472546896674515</v>
      </c>
    </row>
    <row r="467" spans="1:3" x14ac:dyDescent="0.35">
      <c r="A467" s="15">
        <v>40814</v>
      </c>
      <c r="B467" s="14">
        <v>18.358385657739301</v>
      </c>
      <c r="C467" s="14">
        <v>96.822697756141366</v>
      </c>
    </row>
    <row r="468" spans="1:3" x14ac:dyDescent="0.35">
      <c r="A468" s="15">
        <v>40807</v>
      </c>
      <c r="B468" s="14">
        <v>18.401650465003392</v>
      </c>
      <c r="C468" s="14">
        <v>96.231562622846283</v>
      </c>
    </row>
    <row r="469" spans="1:3" x14ac:dyDescent="0.35">
      <c r="A469" s="15">
        <v>40800</v>
      </c>
      <c r="B469" s="14">
        <v>18.438414749705331</v>
      </c>
      <c r="C469" s="14">
        <v>96.224885348915379</v>
      </c>
    </row>
    <row r="470" spans="1:3" x14ac:dyDescent="0.35">
      <c r="A470" s="15">
        <v>40793</v>
      </c>
      <c r="B470" s="14">
        <v>18.40104165473322</v>
      </c>
      <c r="C470" s="14">
        <v>96.308154882642</v>
      </c>
    </row>
    <row r="471" spans="1:3" x14ac:dyDescent="0.35">
      <c r="A471" s="15">
        <v>40786</v>
      </c>
      <c r="B471" s="14">
        <v>18.371098663595994</v>
      </c>
      <c r="C471" s="14">
        <v>96.197652545432462</v>
      </c>
    </row>
    <row r="472" spans="1:3" x14ac:dyDescent="0.35">
      <c r="A472" s="15">
        <v>40779</v>
      </c>
      <c r="B472" s="14">
        <v>18.408412841445184</v>
      </c>
      <c r="C472" s="14">
        <v>95.929055928388195</v>
      </c>
    </row>
    <row r="473" spans="1:3" x14ac:dyDescent="0.35">
      <c r="A473" s="15">
        <v>40772</v>
      </c>
      <c r="B473" s="14">
        <v>18.398599867305542</v>
      </c>
      <c r="C473" s="14">
        <v>95.833544725788244</v>
      </c>
    </row>
    <row r="474" spans="1:3" x14ac:dyDescent="0.35">
      <c r="A474" s="15">
        <v>40765</v>
      </c>
      <c r="B474" s="14">
        <v>18.494359831091153</v>
      </c>
      <c r="C474" s="14">
        <v>95.492807364902205</v>
      </c>
    </row>
    <row r="475" spans="1:3" x14ac:dyDescent="0.35">
      <c r="A475" s="15">
        <v>40758</v>
      </c>
      <c r="B475" s="14">
        <v>18.459173216014065</v>
      </c>
      <c r="C475" s="14">
        <v>95.475197691496177</v>
      </c>
    </row>
    <row r="476" spans="1:3" x14ac:dyDescent="0.35">
      <c r="A476" s="15">
        <v>40751</v>
      </c>
      <c r="B476" s="14">
        <v>18.437118573001094</v>
      </c>
      <c r="C476" s="14">
        <v>93.89013069454451</v>
      </c>
    </row>
    <row r="477" spans="1:3" x14ac:dyDescent="0.35">
      <c r="A477" s="15">
        <v>40744</v>
      </c>
      <c r="B477" s="14">
        <v>18.490523671754378</v>
      </c>
      <c r="C477" s="14">
        <v>93.893403868040039</v>
      </c>
    </row>
    <row r="478" spans="1:3" x14ac:dyDescent="0.35">
      <c r="A478" s="15">
        <v>40737</v>
      </c>
      <c r="B478" s="14">
        <v>18.53436455755368</v>
      </c>
      <c r="C478" s="14">
        <v>93.893862112329415</v>
      </c>
    </row>
    <row r="479" spans="1:3" x14ac:dyDescent="0.35">
      <c r="A479" s="15">
        <v>40730</v>
      </c>
      <c r="B479" s="14">
        <v>18.479447252645461</v>
      </c>
      <c r="C479" s="14">
        <v>93.894320356618792</v>
      </c>
    </row>
    <row r="480" spans="1:3" x14ac:dyDescent="0.35">
      <c r="A480" s="15">
        <v>40723</v>
      </c>
      <c r="B480" s="14">
        <v>18.624429213372146</v>
      </c>
      <c r="C480" s="14">
        <v>94.779068962572126</v>
      </c>
    </row>
    <row r="481" spans="1:3" x14ac:dyDescent="0.35">
      <c r="A481" s="15">
        <v>40716</v>
      </c>
      <c r="B481" s="14">
        <v>18.566794239608381</v>
      </c>
      <c r="C481" s="14">
        <v>94.788386242210606</v>
      </c>
    </row>
    <row r="482" spans="1:3" x14ac:dyDescent="0.35">
      <c r="A482" s="15">
        <v>40709</v>
      </c>
      <c r="B482" s="14">
        <v>18.375043303048319</v>
      </c>
      <c r="C482" s="14">
        <v>94.788848802192661</v>
      </c>
    </row>
    <row r="483" spans="1:3" x14ac:dyDescent="0.35">
      <c r="A483" s="15">
        <v>40702</v>
      </c>
      <c r="B483" s="14">
        <v>18.265172091311321</v>
      </c>
      <c r="C483" s="14">
        <v>94.789311362174715</v>
      </c>
    </row>
    <row r="484" spans="1:3" x14ac:dyDescent="0.35">
      <c r="A484" s="15">
        <v>40695</v>
      </c>
      <c r="B484" s="14">
        <v>18.11421233716856</v>
      </c>
      <c r="C484" s="14">
        <v>94.789707842159331</v>
      </c>
    </row>
    <row r="485" spans="1:3" x14ac:dyDescent="0.35">
      <c r="A485" s="15">
        <v>40688</v>
      </c>
      <c r="B485" s="14">
        <v>18.032702660331136</v>
      </c>
      <c r="C485" s="14">
        <v>94.794597761969598</v>
      </c>
    </row>
    <row r="486" spans="1:3" x14ac:dyDescent="0.35">
      <c r="A486" s="15">
        <v>40681</v>
      </c>
      <c r="B486" s="14">
        <v>17.918959160744386</v>
      </c>
      <c r="C486" s="14">
        <v>94.795060321951652</v>
      </c>
    </row>
    <row r="487" spans="1:3" x14ac:dyDescent="0.35">
      <c r="A487" s="15">
        <v>40674</v>
      </c>
      <c r="B487" s="14">
        <v>17.82838991625847</v>
      </c>
      <c r="C487" s="14">
        <v>94.549771371468864</v>
      </c>
    </row>
    <row r="488" spans="1:3" x14ac:dyDescent="0.35">
      <c r="A488" s="15">
        <v>40667</v>
      </c>
      <c r="B488" s="14">
        <v>17.652233859093325</v>
      </c>
      <c r="C488" s="14">
        <v>94.644331847799918</v>
      </c>
    </row>
    <row r="489" spans="1:3" x14ac:dyDescent="0.35">
      <c r="A489" s="15">
        <v>40660</v>
      </c>
      <c r="B489" s="14">
        <v>17.474749593979716</v>
      </c>
      <c r="C489" s="14">
        <v>94.412655376788962</v>
      </c>
    </row>
    <row r="490" spans="1:3" x14ac:dyDescent="0.35">
      <c r="A490" s="15">
        <v>40653</v>
      </c>
      <c r="B490" s="14">
        <v>17.439793275336022</v>
      </c>
      <c r="C490" s="14">
        <v>94.449726255350612</v>
      </c>
    </row>
    <row r="491" spans="1:3" x14ac:dyDescent="0.35">
      <c r="A491" s="15">
        <v>40646</v>
      </c>
      <c r="B491" s="14">
        <v>17.30526100855587</v>
      </c>
      <c r="C491" s="14">
        <v>94.529683052248288</v>
      </c>
    </row>
    <row r="492" spans="1:3" x14ac:dyDescent="0.35">
      <c r="A492" s="15">
        <v>40639</v>
      </c>
      <c r="B492" s="14">
        <v>17.196083636791954</v>
      </c>
      <c r="C492" s="14">
        <v>94.265627382493648</v>
      </c>
    </row>
    <row r="493" spans="1:3" x14ac:dyDescent="0.35">
      <c r="A493" s="15">
        <v>40632</v>
      </c>
      <c r="B493" s="14">
        <v>17.184318157903995</v>
      </c>
      <c r="C493" s="14">
        <v>95.058164984414233</v>
      </c>
    </row>
    <row r="494" spans="1:3" x14ac:dyDescent="0.35">
      <c r="A494" s="15">
        <v>40625</v>
      </c>
      <c r="B494" s="14">
        <v>17.042002754459403</v>
      </c>
      <c r="C494" s="14">
        <v>94.793758226233521</v>
      </c>
    </row>
    <row r="495" spans="1:3" x14ac:dyDescent="0.35">
      <c r="A495" s="15">
        <v>40618</v>
      </c>
      <c r="B495" s="14">
        <v>16.916069364084738</v>
      </c>
      <c r="C495" s="14">
        <v>94.882672002382577</v>
      </c>
    </row>
    <row r="496" spans="1:3" x14ac:dyDescent="0.35">
      <c r="A496" s="15">
        <v>40611</v>
      </c>
      <c r="B496" s="14">
        <v>16.875914755501288</v>
      </c>
      <c r="C496" s="14">
        <v>94.4791248563197</v>
      </c>
    </row>
    <row r="497" spans="1:3" x14ac:dyDescent="0.35">
      <c r="A497" s="15">
        <v>40604</v>
      </c>
      <c r="B497" s="14">
        <v>16.661527832830092</v>
      </c>
      <c r="C497" s="14">
        <v>94.600989424229923</v>
      </c>
    </row>
    <row r="498" spans="1:3" x14ac:dyDescent="0.35">
      <c r="A498" s="15">
        <v>40597</v>
      </c>
      <c r="B498" s="14">
        <v>16.581311998473858</v>
      </c>
      <c r="C498" s="14">
        <v>94.300230071899762</v>
      </c>
    </row>
    <row r="499" spans="1:3" x14ac:dyDescent="0.35">
      <c r="A499" s="15">
        <v>40590</v>
      </c>
      <c r="B499" s="14">
        <v>16.424635652790037</v>
      </c>
      <c r="C499" s="14">
        <v>94.215451820222739</v>
      </c>
    </row>
    <row r="500" spans="1:3" x14ac:dyDescent="0.3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61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190.3206598302919</v>
      </c>
      <c r="C3" s="14">
        <f ca="1">L3/(I3/4)*100</f>
        <v>728.88259126997127</v>
      </c>
      <c r="G3" s="7" t="e">
        <f ca="1">_xll.BDH(H1,H2,"1/1/2010","","Dir=V","Dts=S","Sort=D","Quote=C","QtTyp=Y","Days=W","Per=w","DtFmt=D","Fill=P","cols=2;rows=558")</f>
        <v>#NAME?</v>
      </c>
      <c r="H3" s="8">
        <v>6970989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_xll.BDH(L1,L2,"1/1/2010","","Dir=V","Dts=S","Sort=D","Quote=C","QtTyp=Y","Days=W","Per=w","DtFmt=D","Fill=P","cols=2;rows=559")</f>
        <v>#NAME?</v>
      </c>
      <c r="L3" s="8">
        <v>26697.22</v>
      </c>
      <c r="M3" s="8"/>
      <c r="N3" s="7" t="e">
        <f ca="1">_xll.BDH(O1,O2,"1/1/2008","","Dir=V","Dts=S","Sort=A","Quote=C","QtTyp=Y","Days=W","Per=q","DtFmt=D","Fill=P","cols=2;rows=50")</f>
        <v>#NAME?</v>
      </c>
      <c r="O3" s="8">
        <v>14651.04</v>
      </c>
    </row>
    <row r="4" spans="1:15" x14ac:dyDescent="0.35">
      <c r="A4" s="3">
        <v>44076</v>
      </c>
      <c r="B4" s="14">
        <f t="shared" ref="B4:B67" ca="1" si="0">H4/(I4/4)/10</f>
        <v>33.092658513266734</v>
      </c>
      <c r="C4" s="14">
        <f t="shared" ref="C4:C67" ca="1" si="1">L4/(I4/4)*100</f>
        <v>126.74781648553864</v>
      </c>
      <c r="G4" s="15">
        <v>44076</v>
      </c>
      <c r="H4">
        <v>6977204</v>
      </c>
      <c r="I4" s="10">
        <f t="shared" ref="I4:I67" ca="1" si="2">SUMIFS($O$3:$O$100,$N$3:$N$100, "&lt;=" &amp; INDEX($N$3:$N$100,MATCH(G4,$N$3:$N$100,1)), $N$3:$N$100, "&gt;" &amp; (INDEX($N$3:$N$100,MATCH(G4,$N$3:$N$100,1))-360))</f>
        <v>84335.37</v>
      </c>
      <c r="K4" s="15">
        <v>44078</v>
      </c>
      <c r="L4">
        <v>26723.31</v>
      </c>
      <c r="N4" s="15">
        <v>39629</v>
      </c>
      <c r="O4">
        <v>14805.61</v>
      </c>
    </row>
    <row r="5" spans="1:15" x14ac:dyDescent="0.35">
      <c r="A5" s="3">
        <v>44069</v>
      </c>
      <c r="B5" s="14">
        <f t="shared" ca="1" si="0"/>
        <v>32.967069451405742</v>
      </c>
      <c r="C5" s="14">
        <f t="shared" ca="1" si="1"/>
        <v>126.3380240105664</v>
      </c>
      <c r="G5" s="15">
        <v>44069</v>
      </c>
      <c r="H5">
        <v>6950725</v>
      </c>
      <c r="I5" s="10">
        <f t="shared" ca="1" si="2"/>
        <v>84335.37</v>
      </c>
      <c r="K5" s="15">
        <v>44071</v>
      </c>
      <c r="L5">
        <v>26636.91</v>
      </c>
      <c r="N5" s="15">
        <v>39721</v>
      </c>
      <c r="O5">
        <v>14835.19</v>
      </c>
    </row>
    <row r="6" spans="1:15" x14ac:dyDescent="0.35">
      <c r="A6" s="3">
        <v>44062</v>
      </c>
      <c r="B6" s="14">
        <f t="shared" ca="1" si="0"/>
        <v>33.062692438534391</v>
      </c>
      <c r="C6" s="14">
        <f t="shared" ca="1" si="1"/>
        <v>126.14877956899934</v>
      </c>
      <c r="G6" s="15">
        <v>44062</v>
      </c>
      <c r="H6">
        <v>6970886</v>
      </c>
      <c r="I6" s="10">
        <f t="shared" ca="1" si="2"/>
        <v>84335.37</v>
      </c>
      <c r="K6" s="15">
        <v>44064</v>
      </c>
      <c r="L6">
        <v>26597.01</v>
      </c>
      <c r="N6" s="15">
        <v>39813</v>
      </c>
      <c r="O6">
        <v>14559.54</v>
      </c>
    </row>
    <row r="7" spans="1:15" x14ac:dyDescent="0.35">
      <c r="A7" s="3">
        <v>44055</v>
      </c>
      <c r="B7" s="14">
        <f t="shared" ca="1" si="0"/>
        <v>32.810314343791937</v>
      </c>
      <c r="C7" s="14">
        <f t="shared" ca="1" si="1"/>
        <v>125.7301177430063</v>
      </c>
      <c r="G7" s="15">
        <v>44055</v>
      </c>
      <c r="H7">
        <v>6917675</v>
      </c>
      <c r="I7" s="10">
        <f t="shared" ca="1" si="2"/>
        <v>84335.37</v>
      </c>
      <c r="K7" s="15">
        <v>44057</v>
      </c>
      <c r="L7">
        <v>26508.74</v>
      </c>
      <c r="N7" s="15">
        <v>39903</v>
      </c>
      <c r="O7">
        <v>14394.55</v>
      </c>
    </row>
    <row r="8" spans="1:15" x14ac:dyDescent="0.35">
      <c r="A8" s="3">
        <v>44048</v>
      </c>
      <c r="B8" s="14">
        <f t="shared" ca="1" si="0"/>
        <v>32.752231952026776</v>
      </c>
      <c r="C8" s="14">
        <f t="shared" ca="1" si="1"/>
        <v>125.68121773818032</v>
      </c>
      <c r="G8" s="15">
        <v>44048</v>
      </c>
      <c r="H8">
        <v>6905429</v>
      </c>
      <c r="I8" s="10">
        <f t="shared" ca="1" si="2"/>
        <v>84335.37</v>
      </c>
      <c r="K8" s="15">
        <v>44050</v>
      </c>
      <c r="L8">
        <v>26498.43</v>
      </c>
      <c r="N8" s="15">
        <v>39994</v>
      </c>
      <c r="O8">
        <v>14352.85</v>
      </c>
    </row>
    <row r="9" spans="1:15" x14ac:dyDescent="0.35">
      <c r="A9" s="3">
        <v>44041</v>
      </c>
      <c r="B9" s="14">
        <f t="shared" ca="1" si="0"/>
        <v>32.767475852658265</v>
      </c>
      <c r="C9" s="14">
        <f t="shared" ca="1" si="1"/>
        <v>125.8070012617482</v>
      </c>
      <c r="G9" s="15">
        <v>44041</v>
      </c>
      <c r="H9">
        <v>6908643</v>
      </c>
      <c r="I9" s="10">
        <f t="shared" ca="1" si="2"/>
        <v>84335.37</v>
      </c>
      <c r="K9" s="15">
        <v>44043</v>
      </c>
      <c r="L9">
        <v>26524.95</v>
      </c>
      <c r="N9" s="15">
        <v>40086</v>
      </c>
      <c r="O9">
        <v>14420.31</v>
      </c>
    </row>
    <row r="10" spans="1:15" x14ac:dyDescent="0.35">
      <c r="A10" s="3">
        <v>44034</v>
      </c>
      <c r="B10" s="14">
        <f t="shared" ca="1" si="0"/>
        <v>32.847058120454093</v>
      </c>
      <c r="C10" s="14">
        <f t="shared" ca="1" si="1"/>
        <v>125.86315800831846</v>
      </c>
      <c r="G10" s="15">
        <v>44034</v>
      </c>
      <c r="H10">
        <v>6925422</v>
      </c>
      <c r="I10" s="10">
        <f t="shared" ca="1" si="2"/>
        <v>84335.37</v>
      </c>
      <c r="K10" s="15">
        <v>44036</v>
      </c>
      <c r="L10">
        <v>26536.79</v>
      </c>
      <c r="N10" s="15">
        <v>40178</v>
      </c>
      <c r="O10">
        <v>14628.02</v>
      </c>
    </row>
    <row r="11" spans="1:15" x14ac:dyDescent="0.35">
      <c r="A11" s="3">
        <v>44027</v>
      </c>
      <c r="B11" s="14">
        <f t="shared" ca="1" si="0"/>
        <v>32.818823229209762</v>
      </c>
      <c r="C11" s="14">
        <f t="shared" ca="1" si="1"/>
        <v>125.84219408772381</v>
      </c>
      <c r="G11" s="15">
        <v>44027</v>
      </c>
      <c r="H11">
        <v>6919469</v>
      </c>
      <c r="I11" s="10">
        <f t="shared" ca="1" si="2"/>
        <v>84335.37</v>
      </c>
      <c r="K11" s="15">
        <v>44029</v>
      </c>
      <c r="L11">
        <v>26532.37</v>
      </c>
      <c r="N11" s="15">
        <v>40268</v>
      </c>
      <c r="O11">
        <v>14721.35</v>
      </c>
    </row>
    <row r="12" spans="1:15" x14ac:dyDescent="0.35">
      <c r="A12" s="3">
        <v>44020</v>
      </c>
      <c r="B12" s="14">
        <f t="shared" ca="1" si="0"/>
        <v>32.639885258107014</v>
      </c>
      <c r="C12" s="14">
        <f t="shared" ca="1" si="1"/>
        <v>125.61794653891955</v>
      </c>
      <c r="G12" s="15">
        <v>44020</v>
      </c>
      <c r="H12">
        <v>6881742</v>
      </c>
      <c r="I12" s="10">
        <f t="shared" ca="1" si="2"/>
        <v>84335.37</v>
      </c>
      <c r="K12" s="15">
        <v>44022</v>
      </c>
      <c r="L12">
        <v>26485.09</v>
      </c>
      <c r="N12" s="15">
        <v>40359</v>
      </c>
      <c r="O12">
        <v>14926.1</v>
      </c>
    </row>
    <row r="13" spans="1:15" x14ac:dyDescent="0.35">
      <c r="A13" s="3">
        <v>44013</v>
      </c>
      <c r="B13" s="14">
        <f t="shared" ca="1" si="0"/>
        <v>33.056322631892172</v>
      </c>
      <c r="C13" s="14">
        <f t="shared" ca="1" si="1"/>
        <v>125.44165040124919</v>
      </c>
      <c r="G13" s="15">
        <v>44013</v>
      </c>
      <c r="H13">
        <v>6969543</v>
      </c>
      <c r="I13" s="10">
        <f t="shared" ca="1" si="2"/>
        <v>84335.37</v>
      </c>
      <c r="K13" s="15">
        <v>44015</v>
      </c>
      <c r="L13">
        <v>26447.919999999998</v>
      </c>
      <c r="N13" s="15">
        <v>40451</v>
      </c>
      <c r="O13">
        <v>15079.92</v>
      </c>
    </row>
    <row r="14" spans="1:15" x14ac:dyDescent="0.35">
      <c r="A14" s="3">
        <v>44006</v>
      </c>
      <c r="B14" s="14">
        <f t="shared" ca="1" si="0"/>
        <v>32.691900577799117</v>
      </c>
      <c r="C14" s="14">
        <f t="shared" ca="1" si="1"/>
        <v>122.15026583122473</v>
      </c>
      <c r="G14" s="15">
        <v>44006</v>
      </c>
      <c r="H14">
        <v>7043367</v>
      </c>
      <c r="I14" s="10">
        <f t="shared" ca="1" si="2"/>
        <v>86178.74</v>
      </c>
      <c r="K14" s="15">
        <v>44008</v>
      </c>
      <c r="L14">
        <v>26316.89</v>
      </c>
      <c r="N14" s="15">
        <v>40543</v>
      </c>
      <c r="O14">
        <v>15240.84</v>
      </c>
    </row>
    <row r="15" spans="1:15" x14ac:dyDescent="0.35">
      <c r="A15" s="3">
        <v>43999</v>
      </c>
      <c r="B15" s="14">
        <f t="shared" ca="1" si="0"/>
        <v>32.750021641068315</v>
      </c>
      <c r="C15" s="14">
        <f t="shared" ca="1" si="1"/>
        <v>121.79681438832826</v>
      </c>
      <c r="G15" s="15">
        <v>43999</v>
      </c>
      <c r="H15">
        <v>7055889</v>
      </c>
      <c r="I15" s="10">
        <f t="shared" ca="1" si="2"/>
        <v>86178.74</v>
      </c>
      <c r="K15" s="15">
        <v>44001</v>
      </c>
      <c r="L15">
        <v>26240.74</v>
      </c>
      <c r="N15" s="15">
        <v>40633</v>
      </c>
      <c r="O15">
        <v>15285.83</v>
      </c>
    </row>
    <row r="16" spans="1:15" x14ac:dyDescent="0.35">
      <c r="A16" s="3">
        <v>43992</v>
      </c>
      <c r="B16" s="14">
        <f t="shared" ca="1" si="0"/>
        <v>33.093985825274309</v>
      </c>
      <c r="C16" s="14">
        <f t="shared" ca="1" si="1"/>
        <v>120.96909284122744</v>
      </c>
      <c r="G16" s="15">
        <v>43992</v>
      </c>
      <c r="H16">
        <v>7129995</v>
      </c>
      <c r="I16" s="10">
        <f t="shared" ca="1" si="2"/>
        <v>86178.74</v>
      </c>
      <c r="K16" s="15">
        <v>43994</v>
      </c>
      <c r="L16">
        <v>26062.41</v>
      </c>
      <c r="N16" s="15">
        <v>40724</v>
      </c>
      <c r="O16">
        <v>15496.19</v>
      </c>
    </row>
    <row r="17" spans="1:15" x14ac:dyDescent="0.35">
      <c r="A17" s="3">
        <v>43985</v>
      </c>
      <c r="B17" s="14">
        <f t="shared" ca="1" si="0"/>
        <v>33.075535799200587</v>
      </c>
      <c r="C17" s="14">
        <f t="shared" ca="1" si="1"/>
        <v>120.30674850897098</v>
      </c>
      <c r="G17" s="15">
        <v>43985</v>
      </c>
      <c r="H17">
        <v>7126020</v>
      </c>
      <c r="I17" s="10">
        <f t="shared" ca="1" si="2"/>
        <v>86178.74</v>
      </c>
      <c r="K17" s="15">
        <v>43987</v>
      </c>
      <c r="L17">
        <v>25919.71</v>
      </c>
      <c r="N17" s="15">
        <v>40816</v>
      </c>
      <c r="O17">
        <v>15591.85</v>
      </c>
    </row>
    <row r="18" spans="1:15" x14ac:dyDescent="0.35">
      <c r="A18" s="3">
        <v>43978</v>
      </c>
      <c r="B18" s="14">
        <f t="shared" ca="1" si="0"/>
        <v>32.763129282233642</v>
      </c>
      <c r="C18" s="14">
        <f t="shared" ca="1" si="1"/>
        <v>119.50167755991789</v>
      </c>
      <c r="G18" s="15">
        <v>43978</v>
      </c>
      <c r="H18">
        <v>7058713</v>
      </c>
      <c r="I18" s="10">
        <f t="shared" ca="1" si="2"/>
        <v>86178.74</v>
      </c>
      <c r="K18" s="15">
        <v>43980</v>
      </c>
      <c r="L18">
        <v>25746.26</v>
      </c>
      <c r="N18" s="15">
        <v>40908</v>
      </c>
      <c r="O18">
        <v>15796.46</v>
      </c>
    </row>
    <row r="19" spans="1:15" x14ac:dyDescent="0.35">
      <c r="A19" s="3">
        <v>43971</v>
      </c>
      <c r="B19" s="14">
        <f t="shared" ca="1" si="0"/>
        <v>32.484517643214552</v>
      </c>
      <c r="C19" s="14">
        <f t="shared" ca="1" si="1"/>
        <v>118.42048282441817</v>
      </c>
      <c r="G19" s="15">
        <v>43971</v>
      </c>
      <c r="H19">
        <v>6998687</v>
      </c>
      <c r="I19" s="10">
        <f t="shared" ca="1" si="2"/>
        <v>86178.74</v>
      </c>
      <c r="K19" s="15">
        <v>43973</v>
      </c>
      <c r="L19">
        <v>25513.32</v>
      </c>
      <c r="N19" s="15">
        <v>40999</v>
      </c>
      <c r="O19">
        <v>16019.76</v>
      </c>
    </row>
    <row r="20" spans="1:15" x14ac:dyDescent="0.35">
      <c r="A20" s="3">
        <v>43964</v>
      </c>
      <c r="B20" s="14">
        <f t="shared" ca="1" si="0"/>
        <v>32.00654360924748</v>
      </c>
      <c r="C20" s="14">
        <f t="shared" ca="1" si="1"/>
        <v>117.45639353743162</v>
      </c>
      <c r="G20" s="15">
        <v>43964</v>
      </c>
      <c r="H20">
        <v>6895709</v>
      </c>
      <c r="I20" s="10">
        <f t="shared" ca="1" si="2"/>
        <v>86178.74</v>
      </c>
      <c r="K20" s="15">
        <v>43966</v>
      </c>
      <c r="L20">
        <v>25305.61</v>
      </c>
      <c r="N20" s="15">
        <v>41090</v>
      </c>
      <c r="O20">
        <v>16152.26</v>
      </c>
    </row>
    <row r="21" spans="1:15" x14ac:dyDescent="0.35">
      <c r="A21" s="3">
        <v>43957</v>
      </c>
      <c r="B21" s="14">
        <f t="shared" ca="1" si="0"/>
        <v>31.018471609123083</v>
      </c>
      <c r="C21" s="14">
        <f t="shared" ca="1" si="1"/>
        <v>116.74856234844</v>
      </c>
      <c r="G21" s="15">
        <v>43957</v>
      </c>
      <c r="H21">
        <v>6682832</v>
      </c>
      <c r="I21" s="10">
        <f t="shared" ca="1" si="2"/>
        <v>86178.74</v>
      </c>
      <c r="K21" s="15">
        <v>43959</v>
      </c>
      <c r="L21">
        <v>25153.11</v>
      </c>
      <c r="N21" s="15">
        <v>41182</v>
      </c>
      <c r="O21">
        <v>16257.15</v>
      </c>
    </row>
    <row r="22" spans="1:15" x14ac:dyDescent="0.35">
      <c r="A22" s="3">
        <v>43950</v>
      </c>
      <c r="B22" s="14">
        <f t="shared" ca="1" si="0"/>
        <v>30.708877850848133</v>
      </c>
      <c r="C22" s="14">
        <f t="shared" ca="1" si="1"/>
        <v>115.67275177149259</v>
      </c>
      <c r="G22" s="15">
        <v>43950</v>
      </c>
      <c r="H22">
        <v>6616131</v>
      </c>
      <c r="I22" s="10">
        <f t="shared" ca="1" si="2"/>
        <v>86178.74</v>
      </c>
      <c r="K22" s="15">
        <v>43952</v>
      </c>
      <c r="L22">
        <v>24921.33</v>
      </c>
      <c r="N22" s="15">
        <v>41274</v>
      </c>
      <c r="O22">
        <v>16358.86</v>
      </c>
    </row>
    <row r="23" spans="1:15" x14ac:dyDescent="0.35">
      <c r="A23" s="3">
        <v>43943</v>
      </c>
      <c r="B23" s="14">
        <f t="shared" ca="1" si="0"/>
        <v>30.330060523047791</v>
      </c>
      <c r="C23" s="14">
        <f t="shared" ca="1" si="1"/>
        <v>114.69478435168581</v>
      </c>
      <c r="G23" s="15">
        <v>43943</v>
      </c>
      <c r="H23">
        <v>6534516</v>
      </c>
      <c r="I23" s="10">
        <f t="shared" ca="1" si="2"/>
        <v>86178.74</v>
      </c>
      <c r="K23" s="15">
        <v>43945</v>
      </c>
      <c r="L23">
        <v>24710.63</v>
      </c>
      <c r="N23" s="15">
        <v>41364</v>
      </c>
      <c r="O23">
        <v>16569.59</v>
      </c>
    </row>
    <row r="24" spans="1:15" x14ac:dyDescent="0.35">
      <c r="A24" s="3">
        <v>43936</v>
      </c>
      <c r="B24" s="14">
        <f t="shared" ca="1" si="0"/>
        <v>29.376488911302253</v>
      </c>
      <c r="C24" s="14">
        <f t="shared" ca="1" si="1"/>
        <v>113.52187326015672</v>
      </c>
      <c r="G24" s="15">
        <v>43936</v>
      </c>
      <c r="H24">
        <v>6329072</v>
      </c>
      <c r="I24" s="10">
        <f t="shared" ca="1" si="2"/>
        <v>86178.74</v>
      </c>
      <c r="K24" s="15">
        <v>43938</v>
      </c>
      <c r="L24">
        <v>24457.93</v>
      </c>
      <c r="N24" s="15">
        <v>41455</v>
      </c>
      <c r="O24">
        <v>16637.93</v>
      </c>
    </row>
    <row r="25" spans="1:15" x14ac:dyDescent="0.35">
      <c r="A25" s="3">
        <v>43929</v>
      </c>
      <c r="B25" s="14">
        <f t="shared" ca="1" si="0"/>
        <v>28.055717686287824</v>
      </c>
      <c r="C25" s="14">
        <f t="shared" ca="1" si="1"/>
        <v>112.37611503718898</v>
      </c>
      <c r="G25" s="15">
        <v>43929</v>
      </c>
      <c r="H25">
        <v>6044516</v>
      </c>
      <c r="I25" s="10">
        <f t="shared" ca="1" si="2"/>
        <v>86178.74</v>
      </c>
      <c r="K25" s="15">
        <v>43931</v>
      </c>
      <c r="L25">
        <v>24211.08</v>
      </c>
      <c r="N25" s="15">
        <v>41547</v>
      </c>
      <c r="O25">
        <v>16848.75</v>
      </c>
    </row>
    <row r="26" spans="1:15" x14ac:dyDescent="0.35">
      <c r="A26" s="3">
        <v>43922</v>
      </c>
      <c r="B26" s="14">
        <f t="shared" ca="1" si="0"/>
        <v>26.793318166406237</v>
      </c>
      <c r="C26" s="14">
        <f t="shared" ca="1" si="1"/>
        <v>110.97089607019086</v>
      </c>
      <c r="G26" s="15">
        <v>43922</v>
      </c>
      <c r="H26">
        <v>5772536</v>
      </c>
      <c r="I26" s="10">
        <f t="shared" ca="1" si="2"/>
        <v>86178.74</v>
      </c>
      <c r="K26" s="15">
        <v>43924</v>
      </c>
      <c r="L26">
        <v>23908.33</v>
      </c>
      <c r="N26" s="15">
        <v>41639</v>
      </c>
      <c r="O26">
        <v>17083.14</v>
      </c>
    </row>
    <row r="27" spans="1:15" x14ac:dyDescent="0.35">
      <c r="A27" s="3">
        <v>43915</v>
      </c>
      <c r="B27" s="14">
        <f t="shared" ca="1" si="0"/>
        <v>24.335854224474591</v>
      </c>
      <c r="C27" s="14">
        <f t="shared" ca="1" si="1"/>
        <v>109.80632758178861</v>
      </c>
      <c r="G27" s="15">
        <v>43915</v>
      </c>
      <c r="H27">
        <v>5215959</v>
      </c>
      <c r="I27" s="10">
        <f t="shared" ca="1" si="2"/>
        <v>85732.91</v>
      </c>
      <c r="K27" s="15">
        <v>43917</v>
      </c>
      <c r="L27">
        <v>23535.040000000001</v>
      </c>
      <c r="N27" s="15">
        <v>41729</v>
      </c>
      <c r="O27">
        <v>17104.560000000001</v>
      </c>
    </row>
    <row r="28" spans="1:15" x14ac:dyDescent="0.35">
      <c r="A28" s="3">
        <v>43908</v>
      </c>
      <c r="B28" s="14">
        <f t="shared" ca="1" si="0"/>
        <v>21.600381930346234</v>
      </c>
      <c r="C28" s="14">
        <f t="shared" ca="1" si="1"/>
        <v>109.71063504084952</v>
      </c>
      <c r="G28" s="15">
        <v>43908</v>
      </c>
      <c r="H28">
        <v>4629659</v>
      </c>
      <c r="I28" s="10">
        <f t="shared" ca="1" si="2"/>
        <v>85732.91</v>
      </c>
      <c r="K28" s="15">
        <v>43910</v>
      </c>
      <c r="L28">
        <v>23514.53</v>
      </c>
      <c r="N28" s="15">
        <v>41820</v>
      </c>
      <c r="O28">
        <v>17432.91</v>
      </c>
    </row>
    <row r="29" spans="1:15" x14ac:dyDescent="0.35">
      <c r="A29" s="3">
        <v>43901</v>
      </c>
      <c r="B29" s="14">
        <f t="shared" ca="1" si="0"/>
        <v>19.933661414269036</v>
      </c>
      <c r="C29" s="14">
        <f t="shared" ca="1" si="1"/>
        <v>109.37410149731299</v>
      </c>
      <c r="G29" s="15">
        <v>43901</v>
      </c>
      <c r="H29">
        <v>4272427</v>
      </c>
      <c r="I29" s="10">
        <f t="shared" ca="1" si="2"/>
        <v>85732.91</v>
      </c>
      <c r="K29" s="15">
        <v>43903</v>
      </c>
      <c r="L29">
        <v>23442.400000000001</v>
      </c>
      <c r="N29" s="15">
        <v>41912</v>
      </c>
      <c r="O29">
        <v>17721.66</v>
      </c>
    </row>
    <row r="30" spans="1:15" x14ac:dyDescent="0.35">
      <c r="A30" s="3">
        <v>43894</v>
      </c>
      <c r="B30" s="14">
        <f t="shared" ca="1" si="0"/>
        <v>19.605418735932325</v>
      </c>
      <c r="C30" s="14">
        <f t="shared" ca="1" si="1"/>
        <v>109.49666819894483</v>
      </c>
      <c r="G30" s="15">
        <v>43894</v>
      </c>
      <c r="H30">
        <v>4202074</v>
      </c>
      <c r="I30" s="10">
        <f t="shared" ca="1" si="2"/>
        <v>85732.91</v>
      </c>
      <c r="K30" s="15">
        <v>43896</v>
      </c>
      <c r="L30">
        <v>23468.67</v>
      </c>
      <c r="N30" s="15">
        <v>42004</v>
      </c>
      <c r="O30">
        <v>17849.91</v>
      </c>
    </row>
    <row r="31" spans="1:15" x14ac:dyDescent="0.35">
      <c r="A31" s="3">
        <v>43887</v>
      </c>
      <c r="B31" s="14">
        <f t="shared" ca="1" si="0"/>
        <v>19.221174225860288</v>
      </c>
      <c r="C31" s="14">
        <f t="shared" ca="1" si="1"/>
        <v>109.22274771730017</v>
      </c>
      <c r="G31" s="15">
        <v>43887</v>
      </c>
      <c r="H31">
        <v>4119718</v>
      </c>
      <c r="I31" s="10">
        <f t="shared" ca="1" si="2"/>
        <v>85732.91</v>
      </c>
      <c r="K31" s="15">
        <v>43889</v>
      </c>
      <c r="L31">
        <v>23409.96</v>
      </c>
      <c r="N31" s="15">
        <v>42094</v>
      </c>
      <c r="O31">
        <v>18003.400000000001</v>
      </c>
    </row>
    <row r="32" spans="1:15" x14ac:dyDescent="0.35">
      <c r="A32" s="3">
        <v>43880</v>
      </c>
      <c r="B32" s="14">
        <f t="shared" ca="1" si="0"/>
        <v>19.284356497405721</v>
      </c>
      <c r="C32" s="14">
        <f t="shared" ca="1" si="1"/>
        <v>109.16708647822637</v>
      </c>
      <c r="G32" s="15">
        <v>43880</v>
      </c>
      <c r="H32">
        <v>4133260</v>
      </c>
      <c r="I32" s="10">
        <f t="shared" ca="1" si="2"/>
        <v>85732.91</v>
      </c>
      <c r="K32" s="15">
        <v>43882</v>
      </c>
      <c r="L32">
        <v>23398.03</v>
      </c>
      <c r="N32" s="15">
        <v>42185</v>
      </c>
      <c r="O32">
        <v>18223.580000000002</v>
      </c>
    </row>
    <row r="33" spans="1:15" x14ac:dyDescent="0.35">
      <c r="A33" s="3">
        <v>43873</v>
      </c>
      <c r="B33" s="14">
        <f t="shared" ca="1" si="0"/>
        <v>19.335408071416214</v>
      </c>
      <c r="C33" s="14">
        <f t="shared" ca="1" si="1"/>
        <v>108.73215431506991</v>
      </c>
      <c r="G33" s="15">
        <v>43873</v>
      </c>
      <c r="H33">
        <v>4144202</v>
      </c>
      <c r="I33" s="10">
        <f t="shared" ca="1" si="2"/>
        <v>85732.91</v>
      </c>
      <c r="K33" s="15">
        <v>43875</v>
      </c>
      <c r="L33">
        <v>23304.81</v>
      </c>
      <c r="N33" s="15">
        <v>42277</v>
      </c>
      <c r="O33">
        <v>18347.419999999998</v>
      </c>
    </row>
    <row r="34" spans="1:15" x14ac:dyDescent="0.35">
      <c r="A34" s="3">
        <v>43866</v>
      </c>
      <c r="B34" s="14">
        <f t="shared" ca="1" si="0"/>
        <v>19.260118430600336</v>
      </c>
      <c r="C34" s="14">
        <f t="shared" ca="1" si="1"/>
        <v>108.48123550221263</v>
      </c>
      <c r="G34" s="15">
        <v>43866</v>
      </c>
      <c r="H34">
        <v>4128065</v>
      </c>
      <c r="I34" s="10">
        <f t="shared" ca="1" si="2"/>
        <v>85732.91</v>
      </c>
      <c r="K34" s="15">
        <v>43868</v>
      </c>
      <c r="L34">
        <v>23251.03</v>
      </c>
      <c r="N34" s="15">
        <v>42369</v>
      </c>
      <c r="O34">
        <v>18378.8</v>
      </c>
    </row>
    <row r="35" spans="1:15" x14ac:dyDescent="0.35">
      <c r="A35" s="3">
        <v>43859</v>
      </c>
      <c r="B35" s="14">
        <f t="shared" ca="1" si="0"/>
        <v>19.187021646646546</v>
      </c>
      <c r="C35" s="14">
        <f t="shared" ca="1" si="1"/>
        <v>108.35423643032762</v>
      </c>
      <c r="G35" s="15">
        <v>43859</v>
      </c>
      <c r="H35">
        <v>4112398</v>
      </c>
      <c r="I35" s="10">
        <f t="shared" ca="1" si="2"/>
        <v>85732.91</v>
      </c>
      <c r="K35" s="15">
        <v>43861</v>
      </c>
      <c r="L35">
        <v>23223.81</v>
      </c>
      <c r="N35" s="15">
        <v>42460</v>
      </c>
      <c r="O35">
        <v>18470.16</v>
      </c>
    </row>
    <row r="36" spans="1:15" x14ac:dyDescent="0.35">
      <c r="A36" s="3">
        <v>43852</v>
      </c>
      <c r="B36" s="14">
        <f t="shared" ca="1" si="0"/>
        <v>19.162596953725235</v>
      </c>
      <c r="C36" s="14">
        <f t="shared" ca="1" si="1"/>
        <v>108.2884040679361</v>
      </c>
      <c r="G36" s="15">
        <v>43852</v>
      </c>
      <c r="H36">
        <v>4107163</v>
      </c>
      <c r="I36" s="10">
        <f t="shared" ca="1" si="2"/>
        <v>85732.91</v>
      </c>
      <c r="K36" s="15">
        <v>43854</v>
      </c>
      <c r="L36">
        <v>23209.7</v>
      </c>
      <c r="N36" s="15">
        <v>42551</v>
      </c>
      <c r="O36">
        <v>18656.21</v>
      </c>
    </row>
    <row r="37" spans="1:15" x14ac:dyDescent="0.35">
      <c r="A37" s="3">
        <v>43845</v>
      </c>
      <c r="B37" s="14">
        <f t="shared" ca="1" si="0"/>
        <v>19.302468561955962</v>
      </c>
      <c r="C37" s="14">
        <f t="shared" ca="1" si="1"/>
        <v>108.29549586034115</v>
      </c>
      <c r="G37" s="15">
        <v>43845</v>
      </c>
      <c r="H37">
        <v>4137142</v>
      </c>
      <c r="I37" s="10">
        <f t="shared" ca="1" si="2"/>
        <v>85732.91</v>
      </c>
      <c r="K37" s="15">
        <v>43847</v>
      </c>
      <c r="L37">
        <v>23211.22</v>
      </c>
      <c r="N37" s="15">
        <v>42643</v>
      </c>
      <c r="O37">
        <v>18821.36</v>
      </c>
    </row>
    <row r="38" spans="1:15" x14ac:dyDescent="0.35">
      <c r="A38" s="3">
        <v>43838</v>
      </c>
      <c r="B38" s="14">
        <f t="shared" ca="1" si="0"/>
        <v>19.179654580720516</v>
      </c>
      <c r="C38" s="14">
        <f t="shared" ca="1" si="1"/>
        <v>108.08988053712396</v>
      </c>
      <c r="G38" s="15">
        <v>43838</v>
      </c>
      <c r="H38">
        <v>4110819</v>
      </c>
      <c r="I38" s="10">
        <f t="shared" ca="1" si="2"/>
        <v>85732.91</v>
      </c>
      <c r="K38" s="15">
        <v>43840</v>
      </c>
      <c r="L38">
        <v>23167.15</v>
      </c>
      <c r="N38" s="15">
        <v>42735</v>
      </c>
      <c r="O38">
        <v>19032.580000000002</v>
      </c>
    </row>
    <row r="39" spans="1:15" x14ac:dyDescent="0.35">
      <c r="A39" s="3">
        <v>43831</v>
      </c>
      <c r="B39" s="14">
        <f t="shared" ca="1" si="0"/>
        <v>19.288812195923363</v>
      </c>
      <c r="C39" s="14">
        <f t="shared" ca="1" si="1"/>
        <v>108.10527719168752</v>
      </c>
      <c r="G39" s="15">
        <v>43831</v>
      </c>
      <c r="H39">
        <v>4134215</v>
      </c>
      <c r="I39" s="10">
        <f t="shared" ca="1" si="2"/>
        <v>85732.91</v>
      </c>
      <c r="K39" s="15">
        <v>43833</v>
      </c>
      <c r="L39">
        <v>23170.45</v>
      </c>
      <c r="N39" s="15">
        <v>42825</v>
      </c>
      <c r="O39">
        <v>19237.439999999999</v>
      </c>
    </row>
    <row r="40" spans="1:15" x14ac:dyDescent="0.35">
      <c r="A40" s="3">
        <v>43824</v>
      </c>
      <c r="B40" s="14">
        <f t="shared" ca="1" si="0"/>
        <v>19.444895522570899</v>
      </c>
      <c r="C40" s="14">
        <f t="shared" ca="1" si="1"/>
        <v>108.87646758592371</v>
      </c>
      <c r="G40" s="15">
        <v>43824</v>
      </c>
      <c r="H40">
        <v>4126954</v>
      </c>
      <c r="I40" s="10">
        <f t="shared" ca="1" si="2"/>
        <v>84895.37000000001</v>
      </c>
      <c r="K40" s="15">
        <v>43826</v>
      </c>
      <c r="L40">
        <v>23107.77</v>
      </c>
      <c r="N40" s="15">
        <v>42916</v>
      </c>
      <c r="O40">
        <v>19379.23</v>
      </c>
    </row>
    <row r="41" spans="1:15" x14ac:dyDescent="0.35">
      <c r="A41" s="3">
        <v>43817</v>
      </c>
      <c r="B41" s="14">
        <f t="shared" ca="1" si="0"/>
        <v>19.310395843730934</v>
      </c>
      <c r="C41" s="14">
        <f t="shared" ca="1" si="1"/>
        <v>108.77714532606429</v>
      </c>
      <c r="G41" s="15">
        <v>43817</v>
      </c>
      <c r="H41">
        <v>4098408</v>
      </c>
      <c r="I41" s="10">
        <f t="shared" ca="1" si="2"/>
        <v>84895.37000000001</v>
      </c>
      <c r="K41" s="15">
        <v>43819</v>
      </c>
      <c r="L41">
        <v>23086.69</v>
      </c>
      <c r="N41" s="15">
        <v>43008</v>
      </c>
      <c r="O41">
        <v>19617.29</v>
      </c>
    </row>
    <row r="42" spans="1:15" x14ac:dyDescent="0.35">
      <c r="A42" s="3">
        <v>43810</v>
      </c>
      <c r="B42" s="14">
        <f t="shared" ca="1" si="0"/>
        <v>19.113857445936098</v>
      </c>
      <c r="C42" s="14">
        <f t="shared" ca="1" si="1"/>
        <v>108.60634684789051</v>
      </c>
      <c r="G42" s="15">
        <v>43810</v>
      </c>
      <c r="H42">
        <v>4056695</v>
      </c>
      <c r="I42" s="10">
        <f t="shared" ca="1" si="2"/>
        <v>84895.37000000001</v>
      </c>
      <c r="K42" s="15">
        <v>43812</v>
      </c>
      <c r="L42">
        <v>23050.44</v>
      </c>
      <c r="N42" s="15">
        <v>43100</v>
      </c>
      <c r="O42">
        <v>19937.96</v>
      </c>
    </row>
    <row r="43" spans="1:15" x14ac:dyDescent="0.35">
      <c r="A43" s="3">
        <v>43803</v>
      </c>
      <c r="B43" s="14">
        <f t="shared" ca="1" si="0"/>
        <v>18.972662466751718</v>
      </c>
      <c r="C43" s="14">
        <f t="shared" ca="1" si="1"/>
        <v>108.7929765781102</v>
      </c>
      <c r="G43" s="15">
        <v>43803</v>
      </c>
      <c r="H43">
        <v>4026728</v>
      </c>
      <c r="I43" s="10">
        <f t="shared" ca="1" si="2"/>
        <v>84895.37000000001</v>
      </c>
      <c r="K43" s="15">
        <v>43805</v>
      </c>
      <c r="L43">
        <v>23090.05</v>
      </c>
      <c r="N43" s="15">
        <v>43190</v>
      </c>
      <c r="O43">
        <v>20242.22</v>
      </c>
    </row>
    <row r="44" spans="1:15" x14ac:dyDescent="0.35">
      <c r="A44" s="3">
        <v>43796</v>
      </c>
      <c r="B44" s="14">
        <f t="shared" ca="1" si="0"/>
        <v>18.910906448726234</v>
      </c>
      <c r="C44" s="14">
        <f t="shared" ca="1" si="1"/>
        <v>108.72771978024242</v>
      </c>
      <c r="G44" s="15">
        <v>43796</v>
      </c>
      <c r="H44">
        <v>4013621</v>
      </c>
      <c r="I44" s="10">
        <f t="shared" ca="1" si="2"/>
        <v>84895.37000000001</v>
      </c>
      <c r="K44" s="15">
        <v>43798</v>
      </c>
      <c r="L44">
        <v>23076.2</v>
      </c>
      <c r="N44" s="15">
        <v>43281</v>
      </c>
      <c r="O44">
        <v>20552.650000000001</v>
      </c>
    </row>
    <row r="45" spans="1:15" x14ac:dyDescent="0.35">
      <c r="A45" s="3">
        <v>43789</v>
      </c>
      <c r="B45" s="14">
        <f t="shared" ca="1" si="0"/>
        <v>18.807240017918524</v>
      </c>
      <c r="C45" s="14">
        <f t="shared" ca="1" si="1"/>
        <v>108.70717684604001</v>
      </c>
      <c r="G45" s="15">
        <v>43789</v>
      </c>
      <c r="H45">
        <v>3991619</v>
      </c>
      <c r="I45" s="10">
        <f t="shared" ca="1" si="2"/>
        <v>84895.37000000001</v>
      </c>
      <c r="K45" s="15">
        <v>43791</v>
      </c>
      <c r="L45">
        <v>23071.84</v>
      </c>
      <c r="N45" s="15">
        <v>43373</v>
      </c>
      <c r="O45">
        <v>20742.72</v>
      </c>
    </row>
    <row r="46" spans="1:15" x14ac:dyDescent="0.35">
      <c r="A46" s="3">
        <v>43782</v>
      </c>
      <c r="B46" s="14">
        <f t="shared" ca="1" si="0"/>
        <v>18.890085525276582</v>
      </c>
      <c r="C46" s="14">
        <f t="shared" ca="1" si="1"/>
        <v>108.57449587651244</v>
      </c>
      <c r="G46" s="15">
        <v>43782</v>
      </c>
      <c r="H46">
        <v>4009202</v>
      </c>
      <c r="I46" s="10">
        <f t="shared" ca="1" si="2"/>
        <v>84895.37000000001</v>
      </c>
      <c r="K46" s="15">
        <v>43784</v>
      </c>
      <c r="L46">
        <v>23043.68</v>
      </c>
      <c r="N46" s="15">
        <v>43465</v>
      </c>
      <c r="O46">
        <v>20909.849999999999</v>
      </c>
    </row>
    <row r="47" spans="1:15" x14ac:dyDescent="0.35">
      <c r="A47" s="3">
        <v>43775</v>
      </c>
      <c r="B47" s="14">
        <f t="shared" ca="1" si="0"/>
        <v>18.850158730682246</v>
      </c>
      <c r="C47" s="14">
        <f t="shared" ca="1" si="1"/>
        <v>108.39856166478808</v>
      </c>
      <c r="G47" s="15">
        <v>43775</v>
      </c>
      <c r="H47">
        <v>4000728</v>
      </c>
      <c r="I47" s="10">
        <f t="shared" ca="1" si="2"/>
        <v>84895.37000000001</v>
      </c>
      <c r="K47" s="15">
        <v>43777</v>
      </c>
      <c r="L47">
        <v>23006.34</v>
      </c>
      <c r="N47" s="15">
        <v>43555</v>
      </c>
      <c r="O47">
        <v>21115.31</v>
      </c>
    </row>
    <row r="48" spans="1:15" x14ac:dyDescent="0.35">
      <c r="A48" s="3">
        <v>43768</v>
      </c>
      <c r="B48" s="14">
        <f t="shared" ca="1" si="0"/>
        <v>18.752942592746813</v>
      </c>
      <c r="C48" s="14">
        <f t="shared" ca="1" si="1"/>
        <v>108.14827710863383</v>
      </c>
      <c r="G48" s="15">
        <v>43768</v>
      </c>
      <c r="H48">
        <v>3980095</v>
      </c>
      <c r="I48" s="10">
        <f t="shared" ca="1" si="2"/>
        <v>84895.37000000001</v>
      </c>
      <c r="K48" s="15">
        <v>43770</v>
      </c>
      <c r="L48">
        <v>22953.22</v>
      </c>
      <c r="N48" s="15">
        <v>43646</v>
      </c>
      <c r="O48">
        <v>21329.88</v>
      </c>
    </row>
    <row r="49" spans="1:15" x14ac:dyDescent="0.35">
      <c r="A49" s="3">
        <v>43761</v>
      </c>
      <c r="B49" s="14">
        <f t="shared" ca="1" si="0"/>
        <v>18.51659519241155</v>
      </c>
      <c r="C49" s="14">
        <f t="shared" ca="1" si="1"/>
        <v>108.12796975853925</v>
      </c>
      <c r="G49" s="15">
        <v>43761</v>
      </c>
      <c r="H49">
        <v>3929933</v>
      </c>
      <c r="I49" s="10">
        <f t="shared" ca="1" si="2"/>
        <v>84895.37000000001</v>
      </c>
      <c r="K49" s="15">
        <v>43763</v>
      </c>
      <c r="L49">
        <v>22948.91</v>
      </c>
      <c r="N49" s="15">
        <v>43738</v>
      </c>
      <c r="O49">
        <v>21540.33</v>
      </c>
    </row>
    <row r="50" spans="1:15" x14ac:dyDescent="0.35">
      <c r="A50" s="3">
        <v>43754</v>
      </c>
      <c r="B50" s="14">
        <f t="shared" ca="1" si="0"/>
        <v>18.506116411295455</v>
      </c>
      <c r="C50" s="14">
        <f t="shared" ca="1" si="1"/>
        <v>107.98652506020056</v>
      </c>
      <c r="G50" s="15">
        <v>43754</v>
      </c>
      <c r="H50">
        <v>3927709</v>
      </c>
      <c r="I50" s="10">
        <f t="shared" ca="1" si="2"/>
        <v>84895.37000000001</v>
      </c>
      <c r="K50" s="15">
        <v>43756</v>
      </c>
      <c r="L50">
        <v>22918.89</v>
      </c>
      <c r="N50" s="15">
        <v>43830</v>
      </c>
      <c r="O50">
        <v>21747.39</v>
      </c>
    </row>
    <row r="51" spans="1:15" x14ac:dyDescent="0.35">
      <c r="A51" s="3">
        <v>43747</v>
      </c>
      <c r="B51" s="14">
        <f t="shared" ca="1" si="0"/>
        <v>18.428599816456419</v>
      </c>
      <c r="C51" s="14">
        <f t="shared" ca="1" si="1"/>
        <v>107.63187674427942</v>
      </c>
      <c r="G51" s="15">
        <v>43747</v>
      </c>
      <c r="H51">
        <v>3911257</v>
      </c>
      <c r="I51" s="10">
        <f t="shared" ca="1" si="2"/>
        <v>84895.37000000001</v>
      </c>
      <c r="K51" s="15">
        <v>43749</v>
      </c>
      <c r="L51">
        <v>22843.62</v>
      </c>
      <c r="N51" s="15">
        <v>43921</v>
      </c>
      <c r="O51">
        <v>21561.14</v>
      </c>
    </row>
    <row r="52" spans="1:15" x14ac:dyDescent="0.35">
      <c r="A52" s="3">
        <v>43740</v>
      </c>
      <c r="B52" s="14">
        <f t="shared" ca="1" si="0"/>
        <v>18.407166374326419</v>
      </c>
      <c r="C52" s="14">
        <f t="shared" ca="1" si="1"/>
        <v>107.58857638526105</v>
      </c>
      <c r="G52" s="15">
        <v>43740</v>
      </c>
      <c r="H52">
        <v>3906708</v>
      </c>
      <c r="I52" s="10">
        <f t="shared" ca="1" si="2"/>
        <v>84895.37000000001</v>
      </c>
      <c r="K52" s="15">
        <v>43742</v>
      </c>
      <c r="L52">
        <v>22834.43</v>
      </c>
      <c r="N52" s="15">
        <v>44012</v>
      </c>
      <c r="O52">
        <v>19486.509999999998</v>
      </c>
    </row>
    <row r="53" spans="1:15" x14ac:dyDescent="0.35">
      <c r="A53" s="3">
        <v>43733</v>
      </c>
      <c r="B53" s="14">
        <f t="shared" ca="1" si="0"/>
        <v>18.1649737163035</v>
      </c>
      <c r="C53" s="14">
        <f t="shared" ca="1" si="1"/>
        <v>107.60181959662182</v>
      </c>
      <c r="G53" s="15">
        <v>43733</v>
      </c>
      <c r="H53">
        <v>3819084</v>
      </c>
      <c r="I53" s="10">
        <f t="shared" ca="1" si="2"/>
        <v>84097.760000000009</v>
      </c>
      <c r="K53" s="15">
        <v>43735</v>
      </c>
      <c r="L53">
        <v>22622.68</v>
      </c>
    </row>
    <row r="54" spans="1:15" x14ac:dyDescent="0.35">
      <c r="A54" s="3">
        <v>43726</v>
      </c>
      <c r="B54" s="14">
        <f t="shared" ca="1" si="0"/>
        <v>18.102441729720265</v>
      </c>
      <c r="C54" s="14">
        <f t="shared" ca="1" si="1"/>
        <v>107.52072350083996</v>
      </c>
      <c r="G54" s="15">
        <v>43726</v>
      </c>
      <c r="H54">
        <v>3805937</v>
      </c>
      <c r="I54" s="10">
        <f t="shared" ca="1" si="2"/>
        <v>84097.760000000009</v>
      </c>
      <c r="K54" s="15">
        <v>43728</v>
      </c>
      <c r="L54">
        <v>22605.63</v>
      </c>
    </row>
    <row r="55" spans="1:15" x14ac:dyDescent="0.35">
      <c r="A55" s="3">
        <v>43719</v>
      </c>
      <c r="B55" s="14">
        <f t="shared" ca="1" si="0"/>
        <v>17.745633177387838</v>
      </c>
      <c r="C55" s="14">
        <f t="shared" ca="1" si="1"/>
        <v>107.29213239448944</v>
      </c>
      <c r="G55" s="15">
        <v>43719</v>
      </c>
      <c r="H55">
        <v>3730920</v>
      </c>
      <c r="I55" s="10">
        <f t="shared" ca="1" si="2"/>
        <v>84097.760000000009</v>
      </c>
      <c r="K55" s="15">
        <v>43721</v>
      </c>
      <c r="L55">
        <v>22557.57</v>
      </c>
    </row>
    <row r="56" spans="1:15" x14ac:dyDescent="0.35">
      <c r="A56" s="3">
        <v>43712</v>
      </c>
      <c r="B56" s="14">
        <f t="shared" ca="1" si="0"/>
        <v>17.704167150230873</v>
      </c>
      <c r="C56" s="14">
        <f t="shared" ca="1" si="1"/>
        <v>107.17412687329602</v>
      </c>
      <c r="G56" s="15">
        <v>43712</v>
      </c>
      <c r="H56">
        <v>3722202</v>
      </c>
      <c r="I56" s="10">
        <f t="shared" ca="1" si="2"/>
        <v>84097.760000000009</v>
      </c>
      <c r="K56" s="15">
        <v>43714</v>
      </c>
      <c r="L56">
        <v>22532.76</v>
      </c>
    </row>
    <row r="57" spans="1:15" x14ac:dyDescent="0.35">
      <c r="A57" s="3">
        <v>43705</v>
      </c>
      <c r="B57" s="14">
        <f t="shared" ca="1" si="0"/>
        <v>17.697265658443222</v>
      </c>
      <c r="C57" s="14">
        <f t="shared" ca="1" si="1"/>
        <v>106.83028893991944</v>
      </c>
      <c r="G57" s="15">
        <v>43705</v>
      </c>
      <c r="H57">
        <v>3720751</v>
      </c>
      <c r="I57" s="10">
        <f t="shared" ca="1" si="2"/>
        <v>84097.760000000009</v>
      </c>
      <c r="K57" s="15">
        <v>43707</v>
      </c>
      <c r="L57">
        <v>22460.47</v>
      </c>
    </row>
    <row r="58" spans="1:15" x14ac:dyDescent="0.35">
      <c r="A58" s="3">
        <v>43698</v>
      </c>
      <c r="B58" s="14">
        <f t="shared" ca="1" si="0"/>
        <v>17.721608756285541</v>
      </c>
      <c r="C58" s="14">
        <f t="shared" ca="1" si="1"/>
        <v>106.68921502784379</v>
      </c>
      <c r="G58" s="15">
        <v>43698</v>
      </c>
      <c r="H58">
        <v>3725869</v>
      </c>
      <c r="I58" s="10">
        <f t="shared" ca="1" si="2"/>
        <v>84097.760000000009</v>
      </c>
      <c r="K58" s="15">
        <v>43700</v>
      </c>
      <c r="L58">
        <v>22430.81</v>
      </c>
    </row>
    <row r="59" spans="1:15" x14ac:dyDescent="0.35">
      <c r="A59" s="3">
        <v>43691</v>
      </c>
      <c r="B59" s="14">
        <f t="shared" ca="1" si="0"/>
        <v>17.821601907113813</v>
      </c>
      <c r="C59" s="14">
        <f t="shared" ca="1" si="1"/>
        <v>106.49301479611346</v>
      </c>
      <c r="G59" s="15">
        <v>43691</v>
      </c>
      <c r="H59">
        <v>3746892</v>
      </c>
      <c r="I59" s="10">
        <f t="shared" ca="1" si="2"/>
        <v>84097.760000000009</v>
      </c>
      <c r="K59" s="15">
        <v>43693</v>
      </c>
      <c r="L59">
        <v>22389.56</v>
      </c>
    </row>
    <row r="60" spans="1:15" x14ac:dyDescent="0.35">
      <c r="A60" s="3">
        <v>43684</v>
      </c>
      <c r="B60" s="14">
        <f t="shared" ca="1" si="0"/>
        <v>17.79990810694601</v>
      </c>
      <c r="C60" s="14">
        <f t="shared" ca="1" si="1"/>
        <v>106.19312571464445</v>
      </c>
      <c r="G60" s="15">
        <v>43684</v>
      </c>
      <c r="H60">
        <v>3742331</v>
      </c>
      <c r="I60" s="10">
        <f t="shared" ca="1" si="2"/>
        <v>84097.760000000009</v>
      </c>
      <c r="K60" s="15">
        <v>43686</v>
      </c>
      <c r="L60">
        <v>22326.51</v>
      </c>
    </row>
    <row r="61" spans="1:15" x14ac:dyDescent="0.35">
      <c r="A61" s="3">
        <v>43677</v>
      </c>
      <c r="B61" s="14">
        <f t="shared" ca="1" si="0"/>
        <v>17.78682809149732</v>
      </c>
      <c r="C61" s="14">
        <f t="shared" ca="1" si="1"/>
        <v>106.13505044605229</v>
      </c>
      <c r="G61" s="15">
        <v>43677</v>
      </c>
      <c r="H61">
        <v>3739581</v>
      </c>
      <c r="I61" s="10">
        <f t="shared" ca="1" si="2"/>
        <v>84097.760000000009</v>
      </c>
      <c r="K61" s="15">
        <v>43679</v>
      </c>
      <c r="L61">
        <v>22314.3</v>
      </c>
    </row>
    <row r="62" spans="1:15" x14ac:dyDescent="0.35">
      <c r="A62" s="3">
        <v>43670</v>
      </c>
      <c r="B62" s="14">
        <f t="shared" ca="1" si="0"/>
        <v>17.90373013502381</v>
      </c>
      <c r="C62" s="14">
        <f t="shared" ca="1" si="1"/>
        <v>104.74856880849144</v>
      </c>
      <c r="G62" s="15">
        <v>43670</v>
      </c>
      <c r="H62">
        <v>3764159</v>
      </c>
      <c r="I62" s="10">
        <f t="shared" ca="1" si="2"/>
        <v>84097.760000000009</v>
      </c>
      <c r="K62" s="15">
        <v>43672</v>
      </c>
      <c r="L62">
        <v>22022.799999999999</v>
      </c>
    </row>
    <row r="63" spans="1:15" x14ac:dyDescent="0.35">
      <c r="A63" s="3">
        <v>43663</v>
      </c>
      <c r="B63" s="14">
        <f t="shared" ca="1" si="0"/>
        <v>17.927312213785477</v>
      </c>
      <c r="C63" s="14">
        <f t="shared" ca="1" si="1"/>
        <v>104.75009084665274</v>
      </c>
      <c r="G63" s="15">
        <v>43663</v>
      </c>
      <c r="H63">
        <v>3769117</v>
      </c>
      <c r="I63" s="10">
        <f t="shared" ca="1" si="2"/>
        <v>84097.760000000009</v>
      </c>
      <c r="K63" s="15">
        <v>43665</v>
      </c>
      <c r="L63">
        <v>22023.119999999999</v>
      </c>
    </row>
    <row r="64" spans="1:15" x14ac:dyDescent="0.35">
      <c r="A64" s="3">
        <v>43656</v>
      </c>
      <c r="B64" s="14">
        <f t="shared" ca="1" si="0"/>
        <v>17.960088354315261</v>
      </c>
      <c r="C64" s="14">
        <f t="shared" ca="1" si="1"/>
        <v>104.74928226387956</v>
      </c>
      <c r="G64" s="15">
        <v>43656</v>
      </c>
      <c r="H64">
        <v>3776008</v>
      </c>
      <c r="I64" s="10">
        <f t="shared" ca="1" si="2"/>
        <v>84097.760000000009</v>
      </c>
      <c r="K64" s="15">
        <v>43658</v>
      </c>
      <c r="L64">
        <v>22022.95</v>
      </c>
    </row>
    <row r="65" spans="1:12" x14ac:dyDescent="0.35">
      <c r="A65" s="3">
        <v>43649</v>
      </c>
      <c r="B65" s="14">
        <f t="shared" ca="1" si="0"/>
        <v>17.949505432724958</v>
      </c>
      <c r="C65" s="14">
        <f t="shared" ca="1" si="1"/>
        <v>104.75070917465577</v>
      </c>
      <c r="G65" s="15">
        <v>43649</v>
      </c>
      <c r="H65">
        <v>3773783</v>
      </c>
      <c r="I65" s="10">
        <f t="shared" ca="1" si="2"/>
        <v>84097.760000000009</v>
      </c>
      <c r="K65" s="15">
        <v>43651</v>
      </c>
      <c r="L65">
        <v>22023.25</v>
      </c>
    </row>
    <row r="66" spans="1:12" x14ac:dyDescent="0.35">
      <c r="A66" s="3">
        <v>43642</v>
      </c>
      <c r="B66" s="14">
        <f t="shared" ca="1" si="0"/>
        <v>18.182774401459039</v>
      </c>
      <c r="C66" s="14">
        <f t="shared" ca="1" si="1"/>
        <v>105.7279880480837</v>
      </c>
      <c r="G66" s="15">
        <v>43642</v>
      </c>
      <c r="H66">
        <v>3787496</v>
      </c>
      <c r="I66" s="10">
        <f t="shared" ca="1" si="2"/>
        <v>83320.53</v>
      </c>
      <c r="K66" s="15">
        <v>43644</v>
      </c>
      <c r="L66">
        <v>22023.279999999999</v>
      </c>
    </row>
    <row r="67" spans="1:12" x14ac:dyDescent="0.35">
      <c r="A67" s="3">
        <v>43635</v>
      </c>
      <c r="B67" s="14">
        <f t="shared" ca="1" si="0"/>
        <v>18.267445010251375</v>
      </c>
      <c r="C67" s="14">
        <f t="shared" ca="1" si="1"/>
        <v>105.74066199530895</v>
      </c>
      <c r="G67" s="15">
        <v>43635</v>
      </c>
      <c r="H67">
        <v>3805133</v>
      </c>
      <c r="I67" s="10">
        <f t="shared" ca="1" si="2"/>
        <v>83320.53</v>
      </c>
      <c r="K67" s="15">
        <v>43637</v>
      </c>
      <c r="L67">
        <v>22025.919999999998</v>
      </c>
    </row>
    <row r="68" spans="1:12" x14ac:dyDescent="0.35">
      <c r="A68" s="3">
        <v>43628</v>
      </c>
      <c r="B68" s="14">
        <f t="shared" ref="B68:B131" ca="1" si="3">H68/(I68/4)/10</f>
        <v>18.29474200416152</v>
      </c>
      <c r="C68" s="14">
        <f t="shared" ref="C68:C131" ca="1" si="4">L68/(I68/4)*100</f>
        <v>105.73979786254361</v>
      </c>
      <c r="G68" s="15">
        <v>43628</v>
      </c>
      <c r="H68">
        <v>3810819</v>
      </c>
      <c r="I68" s="10">
        <f t="shared" ref="I68:I131" ca="1" si="5">SUMIFS($O$3:$O$100,$N$3:$N$100, "&lt;=" &amp; INDEX($N$3:$N$100,MATCH(G68,$N$3:$N$100,1)), $N$3:$N$100, "&gt;" &amp; (INDEX($N$3:$N$100,MATCH(G68,$N$3:$N$100,1))-360))</f>
        <v>83320.53</v>
      </c>
      <c r="K68" s="15">
        <v>43630</v>
      </c>
      <c r="L68">
        <v>22025.74</v>
      </c>
    </row>
    <row r="69" spans="1:12" x14ac:dyDescent="0.35">
      <c r="A69" s="3">
        <v>43621</v>
      </c>
      <c r="B69" s="14">
        <f t="shared" ca="1" si="3"/>
        <v>18.282735359460627</v>
      </c>
      <c r="C69" s="14">
        <f t="shared" ca="1" si="4"/>
        <v>105.74147812069847</v>
      </c>
      <c r="G69" s="15">
        <v>43621</v>
      </c>
      <c r="H69">
        <v>3808318</v>
      </c>
      <c r="I69" s="10">
        <f t="shared" ca="1" si="5"/>
        <v>83320.53</v>
      </c>
      <c r="K69" s="15">
        <v>43623</v>
      </c>
      <c r="L69">
        <v>22026.09</v>
      </c>
    </row>
    <row r="70" spans="1:12" x14ac:dyDescent="0.35">
      <c r="A70" s="3">
        <v>43614</v>
      </c>
      <c r="B70" s="14">
        <f t="shared" ca="1" si="3"/>
        <v>18.301563852270263</v>
      </c>
      <c r="C70" s="14">
        <f t="shared" ca="1" si="4"/>
        <v>105.7430623641016</v>
      </c>
      <c r="G70" s="15">
        <v>43614</v>
      </c>
      <c r="H70">
        <v>3812240</v>
      </c>
      <c r="I70" s="10">
        <f t="shared" ca="1" si="5"/>
        <v>83320.53</v>
      </c>
      <c r="K70" s="15">
        <v>43616</v>
      </c>
      <c r="L70">
        <v>22026.42</v>
      </c>
    </row>
    <row r="71" spans="1:12" x14ac:dyDescent="0.35">
      <c r="A71" s="3">
        <v>43607</v>
      </c>
      <c r="B71" s="14">
        <f t="shared" ca="1" si="3"/>
        <v>18.346777198848834</v>
      </c>
      <c r="C71" s="14">
        <f t="shared" ca="1" si="4"/>
        <v>105.7486312197006</v>
      </c>
      <c r="G71" s="15">
        <v>43607</v>
      </c>
      <c r="H71">
        <v>3821658</v>
      </c>
      <c r="I71" s="10">
        <f t="shared" ca="1" si="5"/>
        <v>83320.53</v>
      </c>
      <c r="K71" s="15">
        <v>43609</v>
      </c>
      <c r="L71">
        <v>22027.58</v>
      </c>
    </row>
    <row r="72" spans="1:12" x14ac:dyDescent="0.35">
      <c r="A72" s="3">
        <v>43600</v>
      </c>
      <c r="B72" s="14">
        <f t="shared" ca="1" si="3"/>
        <v>18.366613846551385</v>
      </c>
      <c r="C72" s="14">
        <f t="shared" ca="1" si="4"/>
        <v>105.7472870131767</v>
      </c>
      <c r="G72" s="15">
        <v>43600</v>
      </c>
      <c r="H72">
        <v>3825790</v>
      </c>
      <c r="I72" s="10">
        <f t="shared" ca="1" si="5"/>
        <v>83320.53</v>
      </c>
      <c r="K72" s="15">
        <v>43602</v>
      </c>
      <c r="L72">
        <v>22027.3</v>
      </c>
    </row>
    <row r="73" spans="1:12" x14ac:dyDescent="0.35">
      <c r="A73" s="3">
        <v>43593</v>
      </c>
      <c r="B73" s="14">
        <f t="shared" ca="1" si="3"/>
        <v>18.499133406856629</v>
      </c>
      <c r="C73" s="14">
        <f t="shared" ca="1" si="4"/>
        <v>105.74867922707645</v>
      </c>
      <c r="G73" s="15">
        <v>43593</v>
      </c>
      <c r="H73">
        <v>3853394</v>
      </c>
      <c r="I73" s="10">
        <f t="shared" ca="1" si="5"/>
        <v>83320.53</v>
      </c>
      <c r="K73" s="15">
        <v>43595</v>
      </c>
      <c r="L73">
        <v>22027.59</v>
      </c>
    </row>
    <row r="74" spans="1:12" x14ac:dyDescent="0.35">
      <c r="A74" s="3">
        <v>43586</v>
      </c>
      <c r="B74" s="14">
        <f t="shared" ca="1" si="3"/>
        <v>18.485696142355312</v>
      </c>
      <c r="C74" s="14">
        <f t="shared" ca="1" si="4"/>
        <v>105.74983140409692</v>
      </c>
      <c r="G74" s="15">
        <v>43586</v>
      </c>
      <c r="H74">
        <v>3850595</v>
      </c>
      <c r="I74" s="10">
        <f t="shared" ca="1" si="5"/>
        <v>83320.53</v>
      </c>
      <c r="K74" s="15">
        <v>43588</v>
      </c>
      <c r="L74">
        <v>22027.83</v>
      </c>
    </row>
    <row r="75" spans="1:12" x14ac:dyDescent="0.35">
      <c r="A75" s="3">
        <v>43579</v>
      </c>
      <c r="B75" s="14">
        <f t="shared" ca="1" si="3"/>
        <v>18.672756882367405</v>
      </c>
      <c r="C75" s="14">
        <f t="shared" ca="1" si="4"/>
        <v>105.7493513303384</v>
      </c>
      <c r="G75" s="15">
        <v>43579</v>
      </c>
      <c r="H75">
        <v>3889560</v>
      </c>
      <c r="I75" s="10">
        <f t="shared" ca="1" si="5"/>
        <v>83320.53</v>
      </c>
      <c r="K75" s="15">
        <v>43581</v>
      </c>
      <c r="L75">
        <v>22027.73</v>
      </c>
    </row>
    <row r="76" spans="1:12" x14ac:dyDescent="0.35">
      <c r="A76" s="3">
        <v>43572</v>
      </c>
      <c r="B76" s="14">
        <f t="shared" ca="1" si="3"/>
        <v>18.689055386469576</v>
      </c>
      <c r="C76" s="14">
        <f t="shared" ca="1" si="4"/>
        <v>105.74762306480767</v>
      </c>
      <c r="G76" s="15">
        <v>43572</v>
      </c>
      <c r="H76">
        <v>3892955</v>
      </c>
      <c r="I76" s="10">
        <f t="shared" ca="1" si="5"/>
        <v>83320.53</v>
      </c>
      <c r="K76" s="15">
        <v>43574</v>
      </c>
      <c r="L76">
        <v>22027.37</v>
      </c>
    </row>
    <row r="77" spans="1:12" x14ac:dyDescent="0.35">
      <c r="A77" s="3">
        <v>43565</v>
      </c>
      <c r="B77" s="14">
        <f t="shared" ca="1" si="3"/>
        <v>18.71290545079346</v>
      </c>
      <c r="C77" s="14">
        <f t="shared" ca="1" si="4"/>
        <v>105.74901527870742</v>
      </c>
      <c r="G77" s="15">
        <v>43565</v>
      </c>
      <c r="H77">
        <v>3897923</v>
      </c>
      <c r="I77" s="10">
        <f t="shared" ca="1" si="5"/>
        <v>83320.53</v>
      </c>
      <c r="K77" s="15">
        <v>43567</v>
      </c>
      <c r="L77">
        <v>22027.66</v>
      </c>
    </row>
    <row r="78" spans="1:12" x14ac:dyDescent="0.35">
      <c r="A78" s="3">
        <v>43558</v>
      </c>
      <c r="B78" s="14">
        <f t="shared" ca="1" si="3"/>
        <v>18.705641934826865</v>
      </c>
      <c r="C78" s="14">
        <f t="shared" ca="1" si="4"/>
        <v>105.75050350735889</v>
      </c>
      <c r="G78" s="15">
        <v>43558</v>
      </c>
      <c r="H78">
        <v>3896410</v>
      </c>
      <c r="I78" s="10">
        <f t="shared" ca="1" si="5"/>
        <v>83320.53</v>
      </c>
      <c r="K78" s="15">
        <v>43560</v>
      </c>
      <c r="L78">
        <v>22027.97</v>
      </c>
    </row>
    <row r="79" spans="1:12" x14ac:dyDescent="0.35">
      <c r="A79" s="3">
        <v>43551</v>
      </c>
      <c r="B79" s="14">
        <f t="shared" ca="1" si="3"/>
        <v>19.001405016335255</v>
      </c>
      <c r="C79" s="14">
        <f t="shared" ca="1" si="4"/>
        <v>106.86992828400736</v>
      </c>
      <c r="G79" s="15">
        <v>43551</v>
      </c>
      <c r="H79">
        <v>3916543</v>
      </c>
      <c r="I79" s="10">
        <f t="shared" ca="1" si="5"/>
        <v>82447.44</v>
      </c>
      <c r="K79" s="15">
        <v>43553</v>
      </c>
      <c r="L79">
        <v>22027.88</v>
      </c>
    </row>
    <row r="80" spans="1:12" x14ac:dyDescent="0.35">
      <c r="A80" s="3">
        <v>43544</v>
      </c>
      <c r="B80" s="14">
        <f t="shared" ca="1" si="3"/>
        <v>19.036612901504277</v>
      </c>
      <c r="C80" s="14">
        <f t="shared" ca="1" si="4"/>
        <v>106.87303329248306</v>
      </c>
      <c r="G80" s="15">
        <v>43544</v>
      </c>
      <c r="H80">
        <v>3923800</v>
      </c>
      <c r="I80" s="10">
        <f t="shared" ca="1" si="5"/>
        <v>82447.44</v>
      </c>
      <c r="K80" s="15">
        <v>43546</v>
      </c>
      <c r="L80">
        <v>22028.52</v>
      </c>
    </row>
    <row r="81" spans="1:12" x14ac:dyDescent="0.35">
      <c r="A81" s="3">
        <v>43537</v>
      </c>
      <c r="B81" s="14">
        <f t="shared" ca="1" si="3"/>
        <v>19.079500831074924</v>
      </c>
      <c r="C81" s="14">
        <f t="shared" ca="1" si="4"/>
        <v>106.87395509187428</v>
      </c>
      <c r="G81" s="15">
        <v>43537</v>
      </c>
      <c r="H81">
        <v>3932640</v>
      </c>
      <c r="I81" s="10">
        <f t="shared" ca="1" si="5"/>
        <v>82447.44</v>
      </c>
      <c r="K81" s="15">
        <v>43539</v>
      </c>
      <c r="L81">
        <v>22028.71</v>
      </c>
    </row>
    <row r="82" spans="1:12" x14ac:dyDescent="0.35">
      <c r="A82" s="3">
        <v>43530</v>
      </c>
      <c r="B82" s="14">
        <f t="shared" ca="1" si="3"/>
        <v>19.065673840206561</v>
      </c>
      <c r="C82" s="14">
        <f t="shared" ca="1" si="4"/>
        <v>106.87477985975065</v>
      </c>
      <c r="G82" s="15">
        <v>43530</v>
      </c>
      <c r="H82">
        <v>3929790</v>
      </c>
      <c r="I82" s="10">
        <f t="shared" ca="1" si="5"/>
        <v>82447.44</v>
      </c>
      <c r="K82" s="15">
        <v>43532</v>
      </c>
      <c r="L82">
        <v>22028.880000000001</v>
      </c>
    </row>
    <row r="83" spans="1:12" x14ac:dyDescent="0.35">
      <c r="A83" s="3">
        <v>43523</v>
      </c>
      <c r="B83" s="14">
        <f t="shared" ca="1" si="3"/>
        <v>19.090130633528464</v>
      </c>
      <c r="C83" s="14">
        <f t="shared" ca="1" si="4"/>
        <v>106.87511947005268</v>
      </c>
      <c r="G83" s="15">
        <v>43523</v>
      </c>
      <c r="H83">
        <v>3934831</v>
      </c>
      <c r="I83" s="10">
        <f t="shared" ca="1" si="5"/>
        <v>82447.44</v>
      </c>
      <c r="K83" s="15">
        <v>43525</v>
      </c>
      <c r="L83">
        <v>22028.95</v>
      </c>
    </row>
    <row r="84" spans="1:12" x14ac:dyDescent="0.35">
      <c r="A84" s="3">
        <v>43516</v>
      </c>
      <c r="B84" s="14">
        <f t="shared" ca="1" si="3"/>
        <v>19.126434974815471</v>
      </c>
      <c r="C84" s="14">
        <f t="shared" ca="1" si="4"/>
        <v>107.04303250652781</v>
      </c>
      <c r="G84" s="15">
        <v>43516</v>
      </c>
      <c r="H84">
        <v>3942314</v>
      </c>
      <c r="I84" s="10">
        <f t="shared" ca="1" si="5"/>
        <v>82447.44</v>
      </c>
      <c r="K84" s="15">
        <v>43518</v>
      </c>
      <c r="L84">
        <v>22063.56</v>
      </c>
    </row>
    <row r="85" spans="1:12" x14ac:dyDescent="0.35">
      <c r="A85" s="3">
        <v>43509</v>
      </c>
      <c r="B85" s="14">
        <f t="shared" ca="1" si="3"/>
        <v>19.355230435293077</v>
      </c>
      <c r="C85" s="14">
        <f t="shared" ca="1" si="4"/>
        <v>106.85862411252549</v>
      </c>
      <c r="G85" s="15">
        <v>43509</v>
      </c>
      <c r="H85">
        <v>3989473</v>
      </c>
      <c r="I85" s="10">
        <f t="shared" ca="1" si="5"/>
        <v>82447.44</v>
      </c>
      <c r="K85" s="15">
        <v>43511</v>
      </c>
      <c r="L85">
        <v>22025.55</v>
      </c>
    </row>
    <row r="86" spans="1:12" x14ac:dyDescent="0.35">
      <c r="A86" s="3">
        <v>43502</v>
      </c>
      <c r="B86" s="14">
        <f t="shared" ca="1" si="3"/>
        <v>19.343969927992912</v>
      </c>
      <c r="C86" s="14">
        <f t="shared" ca="1" si="4"/>
        <v>106.529493214101</v>
      </c>
      <c r="G86" s="15">
        <v>43502</v>
      </c>
      <c r="H86">
        <v>3987152</v>
      </c>
      <c r="I86" s="10">
        <f t="shared" ca="1" si="5"/>
        <v>82447.44</v>
      </c>
      <c r="K86" s="15">
        <v>43504</v>
      </c>
      <c r="L86">
        <v>21957.71</v>
      </c>
    </row>
    <row r="87" spans="1:12" x14ac:dyDescent="0.35">
      <c r="A87" s="3">
        <v>43495</v>
      </c>
      <c r="B87" s="14">
        <f t="shared" ca="1" si="3"/>
        <v>19.403901443149721</v>
      </c>
      <c r="C87" s="14">
        <f t="shared" ca="1" si="4"/>
        <v>106.35444836128327</v>
      </c>
      <c r="G87" s="15">
        <v>43495</v>
      </c>
      <c r="H87">
        <v>3999505</v>
      </c>
      <c r="I87" s="10">
        <f t="shared" ca="1" si="5"/>
        <v>82447.44</v>
      </c>
      <c r="K87" s="15">
        <v>43497</v>
      </c>
      <c r="L87">
        <v>21921.63</v>
      </c>
    </row>
    <row r="88" spans="1:12" x14ac:dyDescent="0.35">
      <c r="A88" s="3">
        <v>43488</v>
      </c>
      <c r="B88" s="14">
        <f t="shared" ca="1" si="3"/>
        <v>19.44352911382088</v>
      </c>
      <c r="C88" s="14">
        <f t="shared" ca="1" si="4"/>
        <v>106.4933004590561</v>
      </c>
      <c r="G88" s="15">
        <v>43488</v>
      </c>
      <c r="H88">
        <v>4007673</v>
      </c>
      <c r="I88" s="10">
        <f t="shared" ca="1" si="5"/>
        <v>82447.44</v>
      </c>
      <c r="K88" s="15">
        <v>43490</v>
      </c>
      <c r="L88">
        <v>21950.25</v>
      </c>
    </row>
    <row r="89" spans="1:12" x14ac:dyDescent="0.35">
      <c r="A89" s="3">
        <v>43481</v>
      </c>
      <c r="B89" s="14">
        <f t="shared" ca="1" si="3"/>
        <v>19.458336122989387</v>
      </c>
      <c r="C89" s="14">
        <f t="shared" ca="1" si="4"/>
        <v>106.51586028626238</v>
      </c>
      <c r="G89" s="15">
        <v>43481</v>
      </c>
      <c r="H89">
        <v>4010725</v>
      </c>
      <c r="I89" s="10">
        <f t="shared" ca="1" si="5"/>
        <v>82447.44</v>
      </c>
      <c r="K89" s="15">
        <v>43483</v>
      </c>
      <c r="L89">
        <v>21954.9</v>
      </c>
    </row>
    <row r="90" spans="1:12" x14ac:dyDescent="0.35">
      <c r="A90" s="3">
        <v>43474</v>
      </c>
      <c r="B90" s="14">
        <f t="shared" ca="1" si="3"/>
        <v>19.48902719114141</v>
      </c>
      <c r="C90" s="14">
        <f t="shared" ca="1" si="4"/>
        <v>106.33276181771076</v>
      </c>
      <c r="G90" s="15">
        <v>43474</v>
      </c>
      <c r="H90">
        <v>4017051</v>
      </c>
      <c r="I90" s="10">
        <f t="shared" ca="1" si="5"/>
        <v>82447.44</v>
      </c>
      <c r="K90" s="15">
        <v>43476</v>
      </c>
      <c r="L90">
        <v>21917.16</v>
      </c>
    </row>
    <row r="91" spans="1:12" x14ac:dyDescent="0.35">
      <c r="A91" s="3">
        <v>43467</v>
      </c>
      <c r="B91" s="14">
        <f t="shared" ca="1" si="3"/>
        <v>19.498832225718591</v>
      </c>
      <c r="C91" s="14">
        <f t="shared" ca="1" si="4"/>
        <v>106.40461365446883</v>
      </c>
      <c r="G91" s="15">
        <v>43467</v>
      </c>
      <c r="H91">
        <v>4019072</v>
      </c>
      <c r="I91" s="10">
        <f t="shared" ca="1" si="5"/>
        <v>82447.44</v>
      </c>
      <c r="K91" s="15">
        <v>43469</v>
      </c>
      <c r="L91">
        <v>21931.97</v>
      </c>
    </row>
    <row r="92" spans="1:12" x14ac:dyDescent="0.35">
      <c r="A92" s="3">
        <v>43460</v>
      </c>
      <c r="B92" s="14">
        <f t="shared" ca="1" si="3"/>
        <v>19.816241805056855</v>
      </c>
      <c r="C92" s="14">
        <f t="shared" ca="1" si="4"/>
        <v>107.35647688171481</v>
      </c>
      <c r="G92" s="15">
        <v>43460</v>
      </c>
      <c r="H92">
        <v>4036348</v>
      </c>
      <c r="I92" s="10">
        <f t="shared" ca="1" si="5"/>
        <v>81475.55</v>
      </c>
      <c r="K92" s="15">
        <v>43462</v>
      </c>
      <c r="L92">
        <v>21867.32</v>
      </c>
    </row>
    <row r="93" spans="1:12" x14ac:dyDescent="0.35">
      <c r="A93" s="3">
        <v>43453</v>
      </c>
      <c r="B93" s="14">
        <f t="shared" ca="1" si="3"/>
        <v>19.859518591773853</v>
      </c>
      <c r="C93" s="14">
        <f t="shared" ca="1" si="4"/>
        <v>107.36443018795208</v>
      </c>
      <c r="G93" s="15">
        <v>43453</v>
      </c>
      <c r="H93">
        <v>4045163</v>
      </c>
      <c r="I93" s="10">
        <f t="shared" ca="1" si="5"/>
        <v>81475.55</v>
      </c>
      <c r="K93" s="15">
        <v>43455</v>
      </c>
      <c r="L93">
        <v>21868.94</v>
      </c>
    </row>
    <row r="94" spans="1:12" x14ac:dyDescent="0.35">
      <c r="A94" s="3">
        <v>43446</v>
      </c>
      <c r="B94" s="14">
        <f t="shared" ca="1" si="3"/>
        <v>19.879632601436874</v>
      </c>
      <c r="C94" s="14">
        <f t="shared" ca="1" si="4"/>
        <v>107.12877666981075</v>
      </c>
      <c r="G94" s="15">
        <v>43446</v>
      </c>
      <c r="H94">
        <v>4049260</v>
      </c>
      <c r="I94" s="10">
        <f t="shared" ca="1" si="5"/>
        <v>81475.55</v>
      </c>
      <c r="K94" s="15">
        <v>43448</v>
      </c>
      <c r="L94">
        <v>21820.94</v>
      </c>
    </row>
    <row r="95" spans="1:12" x14ac:dyDescent="0.35">
      <c r="A95" s="3">
        <v>43439</v>
      </c>
      <c r="B95" s="14">
        <f t="shared" ca="1" si="3"/>
        <v>19.868429240428569</v>
      </c>
      <c r="C95" s="14">
        <f t="shared" ca="1" si="4"/>
        <v>107.27556917381962</v>
      </c>
      <c r="G95" s="15">
        <v>43439</v>
      </c>
      <c r="H95">
        <v>4046978</v>
      </c>
      <c r="I95" s="10">
        <f t="shared" ca="1" si="5"/>
        <v>81475.55</v>
      </c>
      <c r="K95" s="15">
        <v>43441</v>
      </c>
      <c r="L95">
        <v>21850.84</v>
      </c>
    </row>
    <row r="96" spans="1:12" x14ac:dyDescent="0.35">
      <c r="A96" s="3">
        <v>43432</v>
      </c>
      <c r="B96" s="14">
        <f t="shared" ca="1" si="3"/>
        <v>19.923969828985506</v>
      </c>
      <c r="C96" s="14">
        <f t="shared" ca="1" si="4"/>
        <v>107.27188708759867</v>
      </c>
      <c r="G96" s="15">
        <v>43432</v>
      </c>
      <c r="H96">
        <v>4058291</v>
      </c>
      <c r="I96" s="10">
        <f t="shared" ca="1" si="5"/>
        <v>81475.55</v>
      </c>
      <c r="K96" s="15">
        <v>43434</v>
      </c>
      <c r="L96">
        <v>21850.09</v>
      </c>
    </row>
    <row r="97" spans="1:12" x14ac:dyDescent="0.35">
      <c r="A97" s="3">
        <v>43425</v>
      </c>
      <c r="B97" s="14">
        <f t="shared" ca="1" si="3"/>
        <v>19.968400336051737</v>
      </c>
      <c r="C97" s="14">
        <f t="shared" ca="1" si="4"/>
        <v>107.0399156556783</v>
      </c>
      <c r="G97" s="15">
        <v>43425</v>
      </c>
      <c r="H97">
        <v>4067341</v>
      </c>
      <c r="I97" s="10">
        <f t="shared" ca="1" si="5"/>
        <v>81475.55</v>
      </c>
      <c r="K97" s="15">
        <v>43427</v>
      </c>
      <c r="L97">
        <v>21802.84</v>
      </c>
    </row>
    <row r="98" spans="1:12" x14ac:dyDescent="0.35">
      <c r="A98" s="3">
        <v>43418</v>
      </c>
      <c r="B98" s="14">
        <f t="shared" ca="1" si="3"/>
        <v>20.163104145967715</v>
      </c>
      <c r="C98" s="14">
        <f t="shared" ca="1" si="4"/>
        <v>106.86081898189089</v>
      </c>
      <c r="G98" s="15">
        <v>43418</v>
      </c>
      <c r="H98">
        <v>4107000</v>
      </c>
      <c r="I98" s="10">
        <f t="shared" ca="1" si="5"/>
        <v>81475.55</v>
      </c>
      <c r="K98" s="15">
        <v>43420</v>
      </c>
      <c r="L98">
        <v>21766.36</v>
      </c>
    </row>
    <row r="99" spans="1:12" x14ac:dyDescent="0.35">
      <c r="A99" s="3">
        <v>43411</v>
      </c>
      <c r="B99" s="14">
        <f t="shared" ca="1" si="3"/>
        <v>20.143373073271675</v>
      </c>
      <c r="C99" s="14">
        <f t="shared" ca="1" si="4"/>
        <v>106.69492872401598</v>
      </c>
      <c r="G99" s="15">
        <v>43411</v>
      </c>
      <c r="H99">
        <v>4102981</v>
      </c>
      <c r="I99" s="10">
        <f t="shared" ca="1" si="5"/>
        <v>81475.55</v>
      </c>
      <c r="K99" s="15">
        <v>43413</v>
      </c>
      <c r="L99">
        <v>21732.57</v>
      </c>
    </row>
    <row r="100" spans="1:12" x14ac:dyDescent="0.35">
      <c r="A100" s="3">
        <v>43404</v>
      </c>
      <c r="B100" s="14">
        <f t="shared" ca="1" si="3"/>
        <v>20.129268228321259</v>
      </c>
      <c r="C100" s="14">
        <f t="shared" ca="1" si="4"/>
        <v>106.42019599744954</v>
      </c>
      <c r="G100" s="15">
        <v>43404</v>
      </c>
      <c r="H100">
        <v>4100108</v>
      </c>
      <c r="I100" s="10">
        <f t="shared" ca="1" si="5"/>
        <v>81475.55</v>
      </c>
      <c r="K100" s="15">
        <v>43406</v>
      </c>
      <c r="L100">
        <v>21676.61</v>
      </c>
    </row>
    <row r="101" spans="1:12" x14ac:dyDescent="0.35">
      <c r="A101" s="3">
        <v>43397</v>
      </c>
      <c r="B101" s="14">
        <f t="shared" ca="1" si="3"/>
        <v>20.295948907371599</v>
      </c>
      <c r="C101" s="14">
        <f t="shared" ca="1" si="4"/>
        <v>106.5100389012409</v>
      </c>
      <c r="G101" s="15">
        <v>43397</v>
      </c>
      <c r="H101">
        <v>4134059</v>
      </c>
      <c r="I101" s="10">
        <f t="shared" ca="1" si="5"/>
        <v>81475.55</v>
      </c>
      <c r="K101" s="15">
        <v>43399</v>
      </c>
      <c r="L101">
        <v>21694.91</v>
      </c>
    </row>
    <row r="102" spans="1:12" x14ac:dyDescent="0.35">
      <c r="A102" s="3">
        <v>43390</v>
      </c>
      <c r="B102" s="14">
        <f t="shared" ca="1" si="3"/>
        <v>20.30672514637827</v>
      </c>
      <c r="C102" s="14">
        <f t="shared" ca="1" si="4"/>
        <v>106.39501052769818</v>
      </c>
      <c r="G102" s="15">
        <v>43390</v>
      </c>
      <c r="H102">
        <v>4136254</v>
      </c>
      <c r="I102" s="10">
        <f t="shared" ca="1" si="5"/>
        <v>81475.55</v>
      </c>
      <c r="K102" s="15">
        <v>43392</v>
      </c>
      <c r="L102">
        <v>21671.48</v>
      </c>
    </row>
    <row r="103" spans="1:12" x14ac:dyDescent="0.35">
      <c r="A103" s="3">
        <v>43383</v>
      </c>
      <c r="B103" s="14">
        <f t="shared" ca="1" si="3"/>
        <v>20.313956763716231</v>
      </c>
      <c r="C103" s="14">
        <f t="shared" ca="1" si="4"/>
        <v>106.03396970011248</v>
      </c>
      <c r="G103" s="15">
        <v>43383</v>
      </c>
      <c r="H103">
        <v>4137727</v>
      </c>
      <c r="I103" s="10">
        <f t="shared" ca="1" si="5"/>
        <v>81475.55</v>
      </c>
      <c r="K103" s="15">
        <v>43385</v>
      </c>
      <c r="L103">
        <v>21597.94</v>
      </c>
    </row>
    <row r="104" spans="1:12" x14ac:dyDescent="0.35">
      <c r="A104" s="3">
        <v>43376</v>
      </c>
      <c r="B104" s="14">
        <f t="shared" ca="1" si="3"/>
        <v>20.303499638848709</v>
      </c>
      <c r="C104" s="14">
        <f t="shared" ca="1" si="4"/>
        <v>106.04059745531021</v>
      </c>
      <c r="G104" s="15">
        <v>43376</v>
      </c>
      <c r="H104">
        <v>4135597</v>
      </c>
      <c r="I104" s="10">
        <f t="shared" ca="1" si="5"/>
        <v>81475.55</v>
      </c>
      <c r="K104" s="15">
        <v>43378</v>
      </c>
      <c r="L104">
        <v>21599.29</v>
      </c>
    </row>
    <row r="105" spans="1:12" x14ac:dyDescent="0.35">
      <c r="A105" s="3">
        <v>43369</v>
      </c>
      <c r="B105" s="14">
        <f t="shared" ca="1" si="3"/>
        <v>20.675956675609196</v>
      </c>
      <c r="C105" s="14">
        <f t="shared" ca="1" si="4"/>
        <v>107.11152640468988</v>
      </c>
      <c r="G105" s="15">
        <v>43369</v>
      </c>
      <c r="H105">
        <v>4153289</v>
      </c>
      <c r="I105" s="10">
        <f t="shared" ca="1" si="5"/>
        <v>80350.12</v>
      </c>
      <c r="K105" s="15">
        <v>43371</v>
      </c>
      <c r="L105">
        <v>21516.06</v>
      </c>
    </row>
    <row r="106" spans="1:12" x14ac:dyDescent="0.35">
      <c r="A106" s="3">
        <v>43362</v>
      </c>
      <c r="B106" s="14">
        <f t="shared" ca="1" si="3"/>
        <v>20.752815303822821</v>
      </c>
      <c r="C106" s="14">
        <f t="shared" ca="1" si="4"/>
        <v>106.8660009468561</v>
      </c>
      <c r="G106" s="15">
        <v>43362</v>
      </c>
      <c r="H106">
        <v>4168728</v>
      </c>
      <c r="I106" s="10">
        <f t="shared" ca="1" si="5"/>
        <v>80350.12</v>
      </c>
      <c r="K106" s="15">
        <v>43364</v>
      </c>
      <c r="L106">
        <v>21466.74</v>
      </c>
    </row>
    <row r="107" spans="1:12" x14ac:dyDescent="0.35">
      <c r="A107" s="3">
        <v>43355</v>
      </c>
      <c r="B107" s="14">
        <f t="shared" ca="1" si="3"/>
        <v>20.766107132136206</v>
      </c>
      <c r="C107" s="14">
        <f t="shared" ca="1" si="4"/>
        <v>106.69425260348089</v>
      </c>
      <c r="G107" s="15">
        <v>43355</v>
      </c>
      <c r="H107">
        <v>4171398</v>
      </c>
      <c r="I107" s="10">
        <f t="shared" ca="1" si="5"/>
        <v>80350.12</v>
      </c>
      <c r="K107" s="15">
        <v>43357</v>
      </c>
      <c r="L107">
        <v>21432.240000000002</v>
      </c>
    </row>
    <row r="108" spans="1:12" x14ac:dyDescent="0.35">
      <c r="A108" s="3">
        <v>43348</v>
      </c>
      <c r="B108" s="14">
        <f t="shared" ca="1" si="3"/>
        <v>20.753079149103947</v>
      </c>
      <c r="C108" s="14">
        <f t="shared" ca="1" si="4"/>
        <v>106.81492448300017</v>
      </c>
      <c r="G108" s="15">
        <v>43348</v>
      </c>
      <c r="H108">
        <v>4168781</v>
      </c>
      <c r="I108" s="10">
        <f t="shared" ca="1" si="5"/>
        <v>80350.12</v>
      </c>
      <c r="K108" s="15">
        <v>43350</v>
      </c>
      <c r="L108">
        <v>21456.48</v>
      </c>
    </row>
    <row r="109" spans="1:12" x14ac:dyDescent="0.35">
      <c r="A109" s="3">
        <v>43341</v>
      </c>
      <c r="B109" s="14">
        <f t="shared" ca="1" si="3"/>
        <v>20.80513632089162</v>
      </c>
      <c r="C109" s="14">
        <f t="shared" ca="1" si="4"/>
        <v>106.82672284745809</v>
      </c>
      <c r="G109" s="15">
        <v>43341</v>
      </c>
      <c r="H109">
        <v>4179238</v>
      </c>
      <c r="I109" s="10">
        <f t="shared" ca="1" si="5"/>
        <v>80350.12</v>
      </c>
      <c r="K109" s="15">
        <v>43343</v>
      </c>
      <c r="L109">
        <v>21458.85</v>
      </c>
    </row>
    <row r="110" spans="1:12" x14ac:dyDescent="0.35">
      <c r="A110" s="3">
        <v>43334</v>
      </c>
      <c r="B110" s="14">
        <f t="shared" ca="1" si="3"/>
        <v>20.855884222699355</v>
      </c>
      <c r="C110" s="14">
        <f t="shared" ca="1" si="4"/>
        <v>106.67274672396259</v>
      </c>
      <c r="G110" s="15">
        <v>43334</v>
      </c>
      <c r="H110">
        <v>4189432</v>
      </c>
      <c r="I110" s="10">
        <f t="shared" ca="1" si="5"/>
        <v>80350.12</v>
      </c>
      <c r="K110" s="15">
        <v>43336</v>
      </c>
      <c r="L110">
        <v>21427.919999999998</v>
      </c>
    </row>
    <row r="111" spans="1:12" x14ac:dyDescent="0.35">
      <c r="A111" s="3">
        <v>43327</v>
      </c>
      <c r="B111" s="14">
        <f t="shared" ca="1" si="3"/>
        <v>20.857611662558813</v>
      </c>
      <c r="C111" s="14">
        <f t="shared" ca="1" si="4"/>
        <v>106.59040708339951</v>
      </c>
      <c r="G111" s="15">
        <v>43327</v>
      </c>
      <c r="H111">
        <v>4189779</v>
      </c>
      <c r="I111" s="10">
        <f t="shared" ca="1" si="5"/>
        <v>80350.12</v>
      </c>
      <c r="K111" s="15">
        <v>43329</v>
      </c>
      <c r="L111">
        <v>21411.38</v>
      </c>
    </row>
    <row r="112" spans="1:12" x14ac:dyDescent="0.35">
      <c r="A112" s="3">
        <v>43320</v>
      </c>
      <c r="B112" s="14">
        <f t="shared" ca="1" si="3"/>
        <v>21.000829868082342</v>
      </c>
      <c r="C112" s="14">
        <f t="shared" ca="1" si="4"/>
        <v>106.23660549604656</v>
      </c>
      <c r="G112" s="15">
        <v>43320</v>
      </c>
      <c r="H112">
        <v>4218548</v>
      </c>
      <c r="I112" s="10">
        <f t="shared" ca="1" si="5"/>
        <v>80350.12</v>
      </c>
      <c r="K112" s="15">
        <v>43322</v>
      </c>
      <c r="L112">
        <v>21340.31</v>
      </c>
    </row>
    <row r="113" spans="1:12" x14ac:dyDescent="0.35">
      <c r="A113" s="3">
        <v>43313</v>
      </c>
      <c r="B113" s="14">
        <f t="shared" ca="1" si="3"/>
        <v>20.98794625322277</v>
      </c>
      <c r="C113" s="14">
        <f t="shared" ca="1" si="4"/>
        <v>106.03538613259072</v>
      </c>
      <c r="G113" s="15">
        <v>43313</v>
      </c>
      <c r="H113">
        <v>4215960</v>
      </c>
      <c r="I113" s="10">
        <f t="shared" ca="1" si="5"/>
        <v>80350.12</v>
      </c>
      <c r="K113" s="15">
        <v>43315</v>
      </c>
      <c r="L113">
        <v>21299.89</v>
      </c>
    </row>
    <row r="114" spans="1:12" x14ac:dyDescent="0.35">
      <c r="A114" s="3">
        <v>43306</v>
      </c>
      <c r="B114" s="14">
        <f t="shared" ca="1" si="3"/>
        <v>21.098567120994964</v>
      </c>
      <c r="C114" s="14">
        <f t="shared" ca="1" si="4"/>
        <v>106.02861576311273</v>
      </c>
      <c r="G114" s="15">
        <v>43306</v>
      </c>
      <c r="H114">
        <v>4238181</v>
      </c>
      <c r="I114" s="10">
        <f t="shared" ca="1" si="5"/>
        <v>80350.12</v>
      </c>
      <c r="K114" s="15">
        <v>43308</v>
      </c>
      <c r="L114">
        <v>21298.53</v>
      </c>
    </row>
    <row r="115" spans="1:12" x14ac:dyDescent="0.35">
      <c r="A115" s="3">
        <v>43299</v>
      </c>
      <c r="B115" s="14">
        <f t="shared" ca="1" si="3"/>
        <v>21.168670314369166</v>
      </c>
      <c r="C115" s="14">
        <f t="shared" ca="1" si="4"/>
        <v>105.84004106029961</v>
      </c>
      <c r="G115" s="15">
        <v>43299</v>
      </c>
      <c r="H115">
        <v>4252263</v>
      </c>
      <c r="I115" s="10">
        <f t="shared" ca="1" si="5"/>
        <v>80350.12</v>
      </c>
      <c r="K115" s="15">
        <v>43301</v>
      </c>
      <c r="L115">
        <v>21260.65</v>
      </c>
    </row>
    <row r="116" spans="1:12" x14ac:dyDescent="0.35">
      <c r="A116" s="3">
        <v>43292</v>
      </c>
      <c r="B116" s="14">
        <f t="shared" ca="1" si="3"/>
        <v>21.165772994489618</v>
      </c>
      <c r="C116" s="14">
        <f t="shared" ca="1" si="4"/>
        <v>105.59162823901198</v>
      </c>
      <c r="G116" s="15">
        <v>43292</v>
      </c>
      <c r="H116">
        <v>4251681</v>
      </c>
      <c r="I116" s="10">
        <f t="shared" ca="1" si="5"/>
        <v>80350.12</v>
      </c>
      <c r="K116" s="15">
        <v>43294</v>
      </c>
      <c r="L116">
        <v>21210.75</v>
      </c>
    </row>
    <row r="117" spans="1:12" x14ac:dyDescent="0.35">
      <c r="A117" s="3">
        <v>43285</v>
      </c>
      <c r="B117" s="14">
        <f t="shared" ca="1" si="3"/>
        <v>21.158350479128096</v>
      </c>
      <c r="C117" s="14">
        <f t="shared" ca="1" si="4"/>
        <v>105.56778259945349</v>
      </c>
      <c r="G117" s="15">
        <v>43285</v>
      </c>
      <c r="H117">
        <v>4250190</v>
      </c>
      <c r="I117" s="10">
        <f t="shared" ca="1" si="5"/>
        <v>80350.12</v>
      </c>
      <c r="K117" s="15">
        <v>43287</v>
      </c>
      <c r="L117">
        <v>21205.96</v>
      </c>
    </row>
    <row r="118" spans="1:12" x14ac:dyDescent="0.35">
      <c r="A118" s="3">
        <v>43278</v>
      </c>
      <c r="B118" s="14">
        <f t="shared" ca="1" si="3"/>
        <v>21.549925672577913</v>
      </c>
      <c r="C118" s="14">
        <f t="shared" ca="1" si="4"/>
        <v>107.07730935995056</v>
      </c>
      <c r="G118" s="15">
        <v>43278</v>
      </c>
      <c r="H118">
        <v>4265630</v>
      </c>
      <c r="I118" s="10">
        <f t="shared" ca="1" si="5"/>
        <v>79176.700000000012</v>
      </c>
      <c r="K118" s="15">
        <v>43280</v>
      </c>
      <c r="L118">
        <v>21195.07</v>
      </c>
    </row>
    <row r="119" spans="1:12" x14ac:dyDescent="0.35">
      <c r="A119" s="3">
        <v>43271</v>
      </c>
      <c r="B119" s="14">
        <f t="shared" ca="1" si="3"/>
        <v>21.605244977373392</v>
      </c>
      <c r="C119" s="14">
        <f t="shared" ca="1" si="4"/>
        <v>106.75160748048351</v>
      </c>
      <c r="G119" s="15">
        <v>43271</v>
      </c>
      <c r="H119">
        <v>4276580</v>
      </c>
      <c r="I119" s="10">
        <f t="shared" ca="1" si="5"/>
        <v>79176.700000000012</v>
      </c>
      <c r="K119" s="15">
        <v>43273</v>
      </c>
      <c r="L119">
        <v>21130.6</v>
      </c>
    </row>
    <row r="120" spans="1:12" x14ac:dyDescent="0.35">
      <c r="A120" s="3">
        <v>43264</v>
      </c>
      <c r="B120" s="14">
        <f t="shared" ca="1" si="3"/>
        <v>21.649207405714051</v>
      </c>
      <c r="C120" s="14">
        <f t="shared" ca="1" si="4"/>
        <v>106.71755705908427</v>
      </c>
      <c r="G120" s="15">
        <v>43264</v>
      </c>
      <c r="H120">
        <v>4285282</v>
      </c>
      <c r="I120" s="10">
        <f t="shared" ca="1" si="5"/>
        <v>79176.700000000012</v>
      </c>
      <c r="K120" s="15">
        <v>43266</v>
      </c>
      <c r="L120">
        <v>21123.86</v>
      </c>
    </row>
    <row r="121" spans="1:12" x14ac:dyDescent="0.35">
      <c r="A121" s="3">
        <v>43257</v>
      </c>
      <c r="B121" s="14">
        <f t="shared" ca="1" si="3"/>
        <v>21.620264547524709</v>
      </c>
      <c r="C121" s="14">
        <f t="shared" ca="1" si="4"/>
        <v>106.54205088113042</v>
      </c>
      <c r="G121" s="15">
        <v>43257</v>
      </c>
      <c r="H121">
        <v>4279553</v>
      </c>
      <c r="I121" s="10">
        <f t="shared" ca="1" si="5"/>
        <v>79176.700000000012</v>
      </c>
      <c r="K121" s="15">
        <v>43259</v>
      </c>
      <c r="L121">
        <v>21089.119999999999</v>
      </c>
    </row>
    <row r="122" spans="1:12" x14ac:dyDescent="0.35">
      <c r="A122" s="3">
        <v>43250</v>
      </c>
      <c r="B122" s="14">
        <f t="shared" ca="1" si="3"/>
        <v>21.658523277681436</v>
      </c>
      <c r="C122" s="14">
        <f t="shared" ca="1" si="4"/>
        <v>106.51163789347116</v>
      </c>
      <c r="G122" s="15">
        <v>43250</v>
      </c>
      <c r="H122">
        <v>4287126</v>
      </c>
      <c r="I122" s="10">
        <f t="shared" ca="1" si="5"/>
        <v>79176.700000000012</v>
      </c>
      <c r="K122" s="15">
        <v>43252</v>
      </c>
      <c r="L122">
        <v>21083.1</v>
      </c>
    </row>
    <row r="123" spans="1:12" x14ac:dyDescent="0.35">
      <c r="A123" s="3">
        <v>43243</v>
      </c>
      <c r="B123" s="14">
        <f t="shared" ca="1" si="3"/>
        <v>21.712311829111339</v>
      </c>
      <c r="C123" s="14">
        <f t="shared" ca="1" si="4"/>
        <v>106.59777434523035</v>
      </c>
      <c r="G123" s="15">
        <v>43243</v>
      </c>
      <c r="H123">
        <v>4297773</v>
      </c>
      <c r="I123" s="10">
        <f t="shared" ca="1" si="5"/>
        <v>79176.700000000012</v>
      </c>
      <c r="K123" s="15">
        <v>43245</v>
      </c>
      <c r="L123">
        <v>21100.15</v>
      </c>
    </row>
    <row r="124" spans="1:12" x14ac:dyDescent="0.35">
      <c r="A124" s="3">
        <v>43236</v>
      </c>
      <c r="B124" s="14">
        <f t="shared" ca="1" si="3"/>
        <v>21.713357591311585</v>
      </c>
      <c r="C124" s="14">
        <f t="shared" ca="1" si="4"/>
        <v>106.49931103468569</v>
      </c>
      <c r="G124" s="15">
        <v>43236</v>
      </c>
      <c r="H124">
        <v>4297980</v>
      </c>
      <c r="I124" s="10">
        <f t="shared" ca="1" si="5"/>
        <v>79176.700000000012</v>
      </c>
      <c r="K124" s="15">
        <v>43238</v>
      </c>
      <c r="L124">
        <v>21080.66</v>
      </c>
    </row>
    <row r="125" spans="1:12" x14ac:dyDescent="0.35">
      <c r="A125" s="3">
        <v>43229</v>
      </c>
      <c r="B125" s="14">
        <f t="shared" ca="1" si="3"/>
        <v>21.816852685196526</v>
      </c>
      <c r="C125" s="14">
        <f t="shared" ca="1" si="4"/>
        <v>106.34765025569388</v>
      </c>
      <c r="G125" s="15">
        <v>43229</v>
      </c>
      <c r="H125">
        <v>4318466</v>
      </c>
      <c r="I125" s="10">
        <f t="shared" ca="1" si="5"/>
        <v>79176.700000000012</v>
      </c>
      <c r="K125" s="15">
        <v>43231</v>
      </c>
      <c r="L125">
        <v>21050.639999999999</v>
      </c>
    </row>
    <row r="126" spans="1:12" x14ac:dyDescent="0.35">
      <c r="A126" s="3">
        <v>43222</v>
      </c>
      <c r="B126" s="14">
        <f t="shared" ca="1" si="3"/>
        <v>21.805243209176432</v>
      </c>
      <c r="C126" s="14">
        <f t="shared" ca="1" si="4"/>
        <v>106.28359100593985</v>
      </c>
      <c r="G126" s="15">
        <v>43222</v>
      </c>
      <c r="H126">
        <v>4316168</v>
      </c>
      <c r="I126" s="10">
        <f t="shared" ca="1" si="5"/>
        <v>79176.700000000012</v>
      </c>
      <c r="K126" s="15">
        <v>43224</v>
      </c>
      <c r="L126">
        <v>21037.96</v>
      </c>
    </row>
    <row r="127" spans="1:12" x14ac:dyDescent="0.35">
      <c r="A127" s="3">
        <v>43215</v>
      </c>
      <c r="B127" s="14">
        <f t="shared" ca="1" si="3"/>
        <v>21.88929318852642</v>
      </c>
      <c r="C127" s="14">
        <f t="shared" ca="1" si="4"/>
        <v>106.36139167204493</v>
      </c>
      <c r="G127" s="15">
        <v>43215</v>
      </c>
      <c r="H127">
        <v>4332805</v>
      </c>
      <c r="I127" s="10">
        <f t="shared" ca="1" si="5"/>
        <v>79176.700000000012</v>
      </c>
      <c r="K127" s="15">
        <v>43217</v>
      </c>
      <c r="L127">
        <v>21053.360000000001</v>
      </c>
    </row>
    <row r="128" spans="1:12" x14ac:dyDescent="0.35">
      <c r="A128" s="3">
        <v>43208</v>
      </c>
      <c r="B128" s="14">
        <f t="shared" ca="1" si="3"/>
        <v>21.952357195993265</v>
      </c>
      <c r="C128" s="14">
        <f t="shared" ca="1" si="4"/>
        <v>106.2872789595929</v>
      </c>
      <c r="G128" s="15">
        <v>43208</v>
      </c>
      <c r="H128">
        <v>4345288</v>
      </c>
      <c r="I128" s="10">
        <f t="shared" ca="1" si="5"/>
        <v>79176.700000000012</v>
      </c>
      <c r="K128" s="15">
        <v>43210</v>
      </c>
      <c r="L128">
        <v>21038.69</v>
      </c>
    </row>
    <row r="129" spans="1:12" x14ac:dyDescent="0.35">
      <c r="A129" s="3">
        <v>43201</v>
      </c>
      <c r="B129" s="14">
        <f t="shared" ca="1" si="3"/>
        <v>21.941399426851582</v>
      </c>
      <c r="C129" s="14">
        <f t="shared" ca="1" si="4"/>
        <v>106.41226522449155</v>
      </c>
      <c r="G129" s="15">
        <v>43201</v>
      </c>
      <c r="H129">
        <v>4343119</v>
      </c>
      <c r="I129" s="10">
        <f t="shared" ca="1" si="5"/>
        <v>79176.700000000012</v>
      </c>
      <c r="K129" s="15">
        <v>43203</v>
      </c>
      <c r="L129">
        <v>21063.43</v>
      </c>
    </row>
    <row r="130" spans="1:12" x14ac:dyDescent="0.35">
      <c r="A130" s="3">
        <v>43194</v>
      </c>
      <c r="B130" s="14">
        <f t="shared" ca="1" si="3"/>
        <v>21.953054370793424</v>
      </c>
      <c r="C130" s="14">
        <f t="shared" ca="1" si="4"/>
        <v>106.6997235297758</v>
      </c>
      <c r="G130" s="15">
        <v>43194</v>
      </c>
      <c r="H130">
        <v>4345426</v>
      </c>
      <c r="I130" s="10">
        <f t="shared" ca="1" si="5"/>
        <v>79176.700000000012</v>
      </c>
      <c r="K130" s="15">
        <v>43196</v>
      </c>
      <c r="L130">
        <v>21120.33</v>
      </c>
    </row>
    <row r="131" spans="1:12" x14ac:dyDescent="0.35">
      <c r="A131" s="3">
        <v>43187</v>
      </c>
      <c r="B131" s="14">
        <f t="shared" ca="1" si="3"/>
        <v>22.26512026313285</v>
      </c>
      <c r="C131" s="14">
        <f t="shared" ca="1" si="4"/>
        <v>107.91414615375956</v>
      </c>
      <c r="G131" s="15">
        <v>43187</v>
      </c>
      <c r="H131">
        <v>4351268</v>
      </c>
      <c r="I131" s="10">
        <f t="shared" ca="1" si="5"/>
        <v>78171.92</v>
      </c>
      <c r="K131" s="15">
        <v>43189</v>
      </c>
      <c r="L131">
        <v>21089.64</v>
      </c>
    </row>
    <row r="132" spans="1:12" x14ac:dyDescent="0.35">
      <c r="A132" s="3">
        <v>43180</v>
      </c>
      <c r="B132" s="14">
        <f t="shared" ref="B132:B195" ca="1" si="6">H132/(I132/4)/10</f>
        <v>22.313500806939373</v>
      </c>
      <c r="C132" s="14">
        <f t="shared" ref="C132:C195" ca="1" si="7">L132/(I132/4)*100</f>
        <v>107.80807225919486</v>
      </c>
      <c r="G132" s="15">
        <v>43180</v>
      </c>
      <c r="H132">
        <v>4360723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78171.92</v>
      </c>
      <c r="K132" s="15">
        <v>43182</v>
      </c>
      <c r="L132">
        <v>21068.91</v>
      </c>
    </row>
    <row r="133" spans="1:12" x14ac:dyDescent="0.35">
      <c r="A133" s="3">
        <v>43173</v>
      </c>
      <c r="B133" s="14">
        <f t="shared" ca="1" si="6"/>
        <v>22.343132930597072</v>
      </c>
      <c r="C133" s="14">
        <f t="shared" ca="1" si="7"/>
        <v>107.63000320319624</v>
      </c>
      <c r="G133" s="15">
        <v>43173</v>
      </c>
      <c r="H133">
        <v>4366514</v>
      </c>
      <c r="I133" s="10">
        <f t="shared" ca="1" si="8"/>
        <v>78171.92</v>
      </c>
      <c r="K133" s="15">
        <v>43175</v>
      </c>
      <c r="L133">
        <v>21034.11</v>
      </c>
    </row>
    <row r="134" spans="1:12" x14ac:dyDescent="0.35">
      <c r="A134" s="3">
        <v>43166</v>
      </c>
      <c r="B134" s="14">
        <f t="shared" ca="1" si="6"/>
        <v>22.284487831436145</v>
      </c>
      <c r="C134" s="14">
        <f t="shared" ca="1" si="7"/>
        <v>107.23564164728205</v>
      </c>
      <c r="G134" s="15">
        <v>43166</v>
      </c>
      <c r="H134">
        <v>4355053</v>
      </c>
      <c r="I134" s="10">
        <f t="shared" ca="1" si="8"/>
        <v>78171.92</v>
      </c>
      <c r="K134" s="15">
        <v>43168</v>
      </c>
      <c r="L134">
        <v>20957.04</v>
      </c>
    </row>
    <row r="135" spans="1:12" x14ac:dyDescent="0.35">
      <c r="A135" s="3">
        <v>43159</v>
      </c>
      <c r="B135" s="14">
        <f t="shared" ca="1" si="6"/>
        <v>22.270145085345224</v>
      </c>
      <c r="C135" s="14">
        <f t="shared" ca="1" si="7"/>
        <v>106.77864890615454</v>
      </c>
      <c r="G135" s="15">
        <v>43159</v>
      </c>
      <c r="H135">
        <v>4352250</v>
      </c>
      <c r="I135" s="10">
        <f t="shared" ca="1" si="8"/>
        <v>78171.92</v>
      </c>
      <c r="K135" s="15">
        <v>43161</v>
      </c>
      <c r="L135">
        <v>20867.73</v>
      </c>
    </row>
    <row r="136" spans="1:12" x14ac:dyDescent="0.35">
      <c r="A136" s="3">
        <v>43152</v>
      </c>
      <c r="B136" s="14">
        <f t="shared" ca="1" si="6"/>
        <v>22.366466117245171</v>
      </c>
      <c r="C136" s="14">
        <f t="shared" ca="1" si="7"/>
        <v>106.53886971178397</v>
      </c>
      <c r="G136" s="15">
        <v>43152</v>
      </c>
      <c r="H136">
        <v>4371074</v>
      </c>
      <c r="I136" s="10">
        <f t="shared" ca="1" si="8"/>
        <v>78171.92</v>
      </c>
      <c r="K136" s="15">
        <v>43154</v>
      </c>
      <c r="L136">
        <v>20820.87</v>
      </c>
    </row>
    <row r="137" spans="1:12" x14ac:dyDescent="0.35">
      <c r="A137" s="3">
        <v>43145</v>
      </c>
      <c r="B137" s="14">
        <f t="shared" ca="1" si="6"/>
        <v>22.484805285580808</v>
      </c>
      <c r="C137" s="14">
        <f t="shared" ca="1" si="7"/>
        <v>106.22822107989671</v>
      </c>
      <c r="G137" s="15">
        <v>43145</v>
      </c>
      <c r="H137">
        <v>4394201</v>
      </c>
      <c r="I137" s="10">
        <f t="shared" ca="1" si="8"/>
        <v>78171.92</v>
      </c>
      <c r="K137" s="15">
        <v>43147</v>
      </c>
      <c r="L137">
        <v>20760.16</v>
      </c>
    </row>
    <row r="138" spans="1:12" x14ac:dyDescent="0.35">
      <c r="A138" s="3">
        <v>43138</v>
      </c>
      <c r="B138" s="14">
        <f t="shared" ca="1" si="6"/>
        <v>22.413925614210321</v>
      </c>
      <c r="C138" s="14">
        <f t="shared" ca="1" si="7"/>
        <v>105.76217137816239</v>
      </c>
      <c r="G138" s="15">
        <v>43138</v>
      </c>
      <c r="H138">
        <v>4380349</v>
      </c>
      <c r="I138" s="10">
        <f t="shared" ca="1" si="8"/>
        <v>78171.92</v>
      </c>
      <c r="K138" s="15">
        <v>43140</v>
      </c>
      <c r="L138">
        <v>20669.080000000002</v>
      </c>
    </row>
    <row r="139" spans="1:12" x14ac:dyDescent="0.35">
      <c r="A139" s="3">
        <v>43131</v>
      </c>
      <c r="B139" s="14">
        <f t="shared" ca="1" si="6"/>
        <v>22.400903035258697</v>
      </c>
      <c r="C139" s="14">
        <f t="shared" ca="1" si="7"/>
        <v>104.86880711130033</v>
      </c>
      <c r="G139" s="15">
        <v>43131</v>
      </c>
      <c r="H139">
        <v>4377804</v>
      </c>
      <c r="I139" s="10">
        <f t="shared" ca="1" si="8"/>
        <v>78171.92</v>
      </c>
      <c r="K139" s="15">
        <v>43133</v>
      </c>
      <c r="L139">
        <v>20494.490000000002</v>
      </c>
    </row>
    <row r="140" spans="1:12" x14ac:dyDescent="0.35">
      <c r="A140" s="3">
        <v>43124</v>
      </c>
      <c r="B140" s="14">
        <f t="shared" ca="1" si="6"/>
        <v>22.518505366121239</v>
      </c>
      <c r="C140" s="14">
        <f t="shared" ca="1" si="7"/>
        <v>104.86292264536934</v>
      </c>
      <c r="G140" s="15">
        <v>43124</v>
      </c>
      <c r="H140">
        <v>4400787</v>
      </c>
      <c r="I140" s="10">
        <f t="shared" ca="1" si="8"/>
        <v>78171.92</v>
      </c>
      <c r="K140" s="15">
        <v>43126</v>
      </c>
      <c r="L140">
        <v>20493.34</v>
      </c>
    </row>
    <row r="141" spans="1:12" x14ac:dyDescent="0.35">
      <c r="A141" s="3">
        <v>43117</v>
      </c>
      <c r="B141" s="14">
        <f t="shared" ca="1" si="6"/>
        <v>22.509253962292341</v>
      </c>
      <c r="C141" s="14">
        <f t="shared" ca="1" si="7"/>
        <v>104.86292264536934</v>
      </c>
      <c r="G141" s="15">
        <v>43117</v>
      </c>
      <c r="H141">
        <v>4398979</v>
      </c>
      <c r="I141" s="10">
        <f t="shared" ca="1" si="8"/>
        <v>78171.92</v>
      </c>
      <c r="K141" s="15">
        <v>43119</v>
      </c>
      <c r="L141">
        <v>20493.34</v>
      </c>
    </row>
    <row r="142" spans="1:12" x14ac:dyDescent="0.35">
      <c r="A142" s="3">
        <v>43110</v>
      </c>
      <c r="B142" s="14">
        <f t="shared" ca="1" si="6"/>
        <v>22.545829755748613</v>
      </c>
      <c r="C142" s="14">
        <f t="shared" ca="1" si="7"/>
        <v>104.86282030683141</v>
      </c>
      <c r="G142" s="15">
        <v>43110</v>
      </c>
      <c r="H142">
        <v>4406127</v>
      </c>
      <c r="I142" s="10">
        <f t="shared" ca="1" si="8"/>
        <v>78171.92</v>
      </c>
      <c r="K142" s="15">
        <v>43112</v>
      </c>
      <c r="L142">
        <v>20493.32</v>
      </c>
    </row>
    <row r="143" spans="1:12" x14ac:dyDescent="0.35">
      <c r="A143" s="3">
        <v>43103</v>
      </c>
      <c r="B143" s="14">
        <f t="shared" ca="1" si="6"/>
        <v>22.534030122325255</v>
      </c>
      <c r="C143" s="14">
        <f t="shared" ca="1" si="7"/>
        <v>104.86271796829347</v>
      </c>
      <c r="G143" s="15">
        <v>43103</v>
      </c>
      <c r="H143">
        <v>4403821</v>
      </c>
      <c r="I143" s="10">
        <f t="shared" ca="1" si="8"/>
        <v>78171.92</v>
      </c>
      <c r="K143" s="15">
        <v>43105</v>
      </c>
      <c r="L143">
        <v>20493.3</v>
      </c>
    </row>
    <row r="144" spans="1:12" x14ac:dyDescent="0.35">
      <c r="A144" s="3">
        <v>43096</v>
      </c>
      <c r="B144" s="14">
        <f t="shared" ca="1" si="6"/>
        <v>22.824399798412092</v>
      </c>
      <c r="C144" s="14">
        <f t="shared" ca="1" si="7"/>
        <v>106.08861222464469</v>
      </c>
      <c r="G144" s="15">
        <v>43096</v>
      </c>
      <c r="H144">
        <v>4408906</v>
      </c>
      <c r="I144" s="10">
        <f t="shared" ca="1" si="8"/>
        <v>77266.540000000008</v>
      </c>
      <c r="K144" s="15">
        <v>43098</v>
      </c>
      <c r="L144">
        <v>20492.75</v>
      </c>
    </row>
    <row r="145" spans="1:12" x14ac:dyDescent="0.35">
      <c r="A145" s="3">
        <v>43089</v>
      </c>
      <c r="B145" s="14">
        <f t="shared" ca="1" si="6"/>
        <v>22.81918667511189</v>
      </c>
      <c r="C145" s="14">
        <f t="shared" ca="1" si="7"/>
        <v>106.08923345085724</v>
      </c>
      <c r="G145" s="15">
        <v>43089</v>
      </c>
      <c r="H145">
        <v>4407899</v>
      </c>
      <c r="I145" s="10">
        <f t="shared" ca="1" si="8"/>
        <v>77266.540000000008</v>
      </c>
      <c r="K145" s="15">
        <v>43091</v>
      </c>
      <c r="L145">
        <v>20492.87</v>
      </c>
    </row>
    <row r="146" spans="1:12" x14ac:dyDescent="0.35">
      <c r="A146" s="3">
        <v>43082</v>
      </c>
      <c r="B146" s="14">
        <f t="shared" ca="1" si="6"/>
        <v>22.846639696820898</v>
      </c>
      <c r="C146" s="14">
        <f t="shared" ca="1" si="7"/>
        <v>106.08928521970829</v>
      </c>
      <c r="G146" s="15">
        <v>43082</v>
      </c>
      <c r="H146">
        <v>4413202</v>
      </c>
      <c r="I146" s="10">
        <f t="shared" ca="1" si="8"/>
        <v>77266.540000000008</v>
      </c>
      <c r="K146" s="15">
        <v>43084</v>
      </c>
      <c r="L146">
        <v>20492.88</v>
      </c>
    </row>
    <row r="147" spans="1:12" x14ac:dyDescent="0.35">
      <c r="A147" s="3">
        <v>43075</v>
      </c>
      <c r="B147" s="14">
        <f t="shared" ca="1" si="6"/>
        <v>22.763866480885515</v>
      </c>
      <c r="C147" s="14">
        <f t="shared" ca="1" si="7"/>
        <v>106.08933698855934</v>
      </c>
      <c r="G147" s="15">
        <v>43075</v>
      </c>
      <c r="H147">
        <v>4397213</v>
      </c>
      <c r="I147" s="10">
        <f t="shared" ca="1" si="8"/>
        <v>77266.540000000008</v>
      </c>
      <c r="K147" s="15">
        <v>43077</v>
      </c>
      <c r="L147">
        <v>20492.89</v>
      </c>
    </row>
    <row r="148" spans="1:12" x14ac:dyDescent="0.35">
      <c r="A148" s="3">
        <v>43068</v>
      </c>
      <c r="B148" s="14">
        <f t="shared" ca="1" si="6"/>
        <v>22.766501515403689</v>
      </c>
      <c r="C148" s="14">
        <f t="shared" ca="1" si="7"/>
        <v>106.29102843222951</v>
      </c>
      <c r="G148" s="15">
        <v>43068</v>
      </c>
      <c r="H148">
        <v>4397722</v>
      </c>
      <c r="I148" s="10">
        <f t="shared" ca="1" si="8"/>
        <v>77266.540000000008</v>
      </c>
      <c r="K148" s="15">
        <v>43070</v>
      </c>
      <c r="L148">
        <v>20531.849999999999</v>
      </c>
    </row>
    <row r="149" spans="1:12" x14ac:dyDescent="0.35">
      <c r="A149" s="3">
        <v>43061</v>
      </c>
      <c r="B149" s="14">
        <f t="shared" ca="1" si="6"/>
        <v>22.834049512246825</v>
      </c>
      <c r="C149" s="14">
        <f t="shared" ca="1" si="7"/>
        <v>106.42267662043621</v>
      </c>
      <c r="G149" s="15">
        <v>43061</v>
      </c>
      <c r="H149">
        <v>4410770</v>
      </c>
      <c r="I149" s="10">
        <f t="shared" ca="1" si="8"/>
        <v>77266.540000000008</v>
      </c>
      <c r="K149" s="15">
        <v>43063</v>
      </c>
      <c r="L149">
        <v>20557.28</v>
      </c>
    </row>
    <row r="150" spans="1:12" x14ac:dyDescent="0.35">
      <c r="A150" s="3">
        <v>43054</v>
      </c>
      <c r="B150" s="14">
        <f t="shared" ca="1" si="6"/>
        <v>22.823271237459316</v>
      </c>
      <c r="C150" s="14">
        <f t="shared" ca="1" si="7"/>
        <v>106.30226227290622</v>
      </c>
      <c r="G150" s="15">
        <v>43054</v>
      </c>
      <c r="H150">
        <v>4408688</v>
      </c>
      <c r="I150" s="10">
        <f t="shared" ca="1" si="8"/>
        <v>77266.540000000008</v>
      </c>
      <c r="K150" s="15">
        <v>43056</v>
      </c>
      <c r="L150">
        <v>20534.02</v>
      </c>
    </row>
    <row r="151" spans="1:12" x14ac:dyDescent="0.35">
      <c r="A151" s="3">
        <v>43047</v>
      </c>
      <c r="B151" s="14">
        <f t="shared" ca="1" si="6"/>
        <v>22.877084958120292</v>
      </c>
      <c r="C151" s="14">
        <f t="shared" ca="1" si="7"/>
        <v>105.95727464954427</v>
      </c>
      <c r="G151" s="15">
        <v>43047</v>
      </c>
      <c r="H151">
        <v>4419083</v>
      </c>
      <c r="I151" s="10">
        <f t="shared" ca="1" si="8"/>
        <v>77266.540000000008</v>
      </c>
      <c r="K151" s="15">
        <v>43049</v>
      </c>
      <c r="L151">
        <v>20467.38</v>
      </c>
    </row>
    <row r="152" spans="1:12" x14ac:dyDescent="0.35">
      <c r="A152" s="3">
        <v>43040</v>
      </c>
      <c r="B152" s="14">
        <f t="shared" ca="1" si="6"/>
        <v>22.863454219640222</v>
      </c>
      <c r="C152" s="14">
        <f t="shared" ca="1" si="7"/>
        <v>105.96571297226455</v>
      </c>
      <c r="G152" s="15">
        <v>43040</v>
      </c>
      <c r="H152">
        <v>4416450</v>
      </c>
      <c r="I152" s="10">
        <f t="shared" ca="1" si="8"/>
        <v>77266.540000000008</v>
      </c>
      <c r="K152" s="15">
        <v>43042</v>
      </c>
      <c r="L152">
        <v>20469.009999999998</v>
      </c>
    </row>
    <row r="153" spans="1:12" x14ac:dyDescent="0.35">
      <c r="A153" s="3">
        <v>43033</v>
      </c>
      <c r="B153" s="14">
        <f t="shared" ca="1" si="6"/>
        <v>22.89027048448138</v>
      </c>
      <c r="C153" s="14">
        <f t="shared" ca="1" si="7"/>
        <v>105.88873269076109</v>
      </c>
      <c r="G153" s="15">
        <v>43033</v>
      </c>
      <c r="H153">
        <v>4421630</v>
      </c>
      <c r="I153" s="10">
        <f t="shared" ca="1" si="8"/>
        <v>77266.540000000008</v>
      </c>
      <c r="K153" s="15">
        <v>43035</v>
      </c>
      <c r="L153">
        <v>20454.14</v>
      </c>
    </row>
    <row r="154" spans="1:12" x14ac:dyDescent="0.35">
      <c r="A154" s="3">
        <v>43026</v>
      </c>
      <c r="B154" s="14">
        <f t="shared" ca="1" si="6"/>
        <v>22.933735611818516</v>
      </c>
      <c r="C154" s="14">
        <f t="shared" ca="1" si="7"/>
        <v>105.77427176110123</v>
      </c>
      <c r="G154" s="15">
        <v>43026</v>
      </c>
      <c r="H154">
        <v>4430026</v>
      </c>
      <c r="I154" s="10">
        <f t="shared" ca="1" si="8"/>
        <v>77266.540000000008</v>
      </c>
      <c r="K154" s="15">
        <v>43028</v>
      </c>
      <c r="L154">
        <v>20432.03</v>
      </c>
    </row>
    <row r="155" spans="1:12" x14ac:dyDescent="0.35">
      <c r="A155" s="3">
        <v>43019</v>
      </c>
      <c r="B155" s="14">
        <f t="shared" ca="1" si="6"/>
        <v>22.879958129353273</v>
      </c>
      <c r="C155" s="14">
        <f t="shared" ca="1" si="7"/>
        <v>105.52660957770334</v>
      </c>
      <c r="G155" s="15">
        <v>43019</v>
      </c>
      <c r="H155">
        <v>4419638</v>
      </c>
      <c r="I155" s="10">
        <f t="shared" ca="1" si="8"/>
        <v>77266.540000000008</v>
      </c>
      <c r="K155" s="15">
        <v>43021</v>
      </c>
      <c r="L155">
        <v>20384.189999999999</v>
      </c>
    </row>
    <row r="156" spans="1:12" x14ac:dyDescent="0.35">
      <c r="A156" s="3">
        <v>43012</v>
      </c>
      <c r="B156" s="14">
        <f t="shared" ca="1" si="6"/>
        <v>22.884544849555834</v>
      </c>
      <c r="C156" s="14">
        <f t="shared" ca="1" si="7"/>
        <v>105.46987091695834</v>
      </c>
      <c r="G156" s="15">
        <v>43012</v>
      </c>
      <c r="H156">
        <v>4420524</v>
      </c>
      <c r="I156" s="10">
        <f t="shared" ca="1" si="8"/>
        <v>77266.540000000008</v>
      </c>
      <c r="K156" s="15">
        <v>43014</v>
      </c>
      <c r="L156">
        <v>20373.23</v>
      </c>
    </row>
    <row r="157" spans="1:12" x14ac:dyDescent="0.35">
      <c r="A157" s="3">
        <v>43005</v>
      </c>
      <c r="B157" s="14">
        <f t="shared" ca="1" si="6"/>
        <v>23.097642349132563</v>
      </c>
      <c r="C157" s="14">
        <f t="shared" ca="1" si="7"/>
        <v>105.89636986026396</v>
      </c>
      <c r="G157" s="15">
        <v>43005</v>
      </c>
      <c r="H157">
        <v>4415727</v>
      </c>
      <c r="I157" s="10">
        <f t="shared" ca="1" si="8"/>
        <v>76470.61</v>
      </c>
      <c r="K157" s="15">
        <v>43007</v>
      </c>
      <c r="L157">
        <v>20244.900000000001</v>
      </c>
    </row>
    <row r="158" spans="1:12" x14ac:dyDescent="0.35">
      <c r="A158" s="3">
        <v>42998</v>
      </c>
      <c r="B158" s="14">
        <f t="shared" ca="1" si="6"/>
        <v>23.112126345010193</v>
      </c>
      <c r="C158" s="14">
        <f t="shared" ca="1" si="7"/>
        <v>105.56724995393655</v>
      </c>
      <c r="G158" s="15">
        <v>42998</v>
      </c>
      <c r="H158">
        <v>4418496</v>
      </c>
      <c r="I158" s="10">
        <f t="shared" ca="1" si="8"/>
        <v>76470.61</v>
      </c>
      <c r="K158" s="15">
        <v>43000</v>
      </c>
      <c r="L158">
        <v>20181.98</v>
      </c>
    </row>
    <row r="159" spans="1:12" x14ac:dyDescent="0.35">
      <c r="A159" s="3">
        <v>42991</v>
      </c>
      <c r="B159" s="14">
        <f t="shared" ca="1" si="6"/>
        <v>23.178870941398269</v>
      </c>
      <c r="C159" s="14">
        <f t="shared" ca="1" si="7"/>
        <v>105.41864384238598</v>
      </c>
      <c r="G159" s="15">
        <v>42991</v>
      </c>
      <c r="H159">
        <v>4431256</v>
      </c>
      <c r="I159" s="10">
        <f t="shared" ca="1" si="8"/>
        <v>76470.61</v>
      </c>
      <c r="K159" s="15">
        <v>42993</v>
      </c>
      <c r="L159">
        <v>20153.57</v>
      </c>
    </row>
    <row r="160" spans="1:12" x14ac:dyDescent="0.35">
      <c r="A160" s="3">
        <v>42984</v>
      </c>
      <c r="B160" s="14">
        <f t="shared" ca="1" si="6"/>
        <v>23.083540199300096</v>
      </c>
      <c r="C160" s="14">
        <f t="shared" ca="1" si="7"/>
        <v>105.46368075264472</v>
      </c>
      <c r="G160" s="15">
        <v>42984</v>
      </c>
      <c r="H160">
        <v>4413031</v>
      </c>
      <c r="I160" s="10">
        <f t="shared" ca="1" si="8"/>
        <v>76470.61</v>
      </c>
      <c r="K160" s="15">
        <v>42986</v>
      </c>
      <c r="L160">
        <v>20162.18</v>
      </c>
    </row>
    <row r="161" spans="1:12" x14ac:dyDescent="0.35">
      <c r="A161" s="3">
        <v>42977</v>
      </c>
      <c r="B161" s="14">
        <f t="shared" ca="1" si="6"/>
        <v>23.075730663061272</v>
      </c>
      <c r="C161" s="14">
        <f t="shared" ca="1" si="7"/>
        <v>103.80259814849128</v>
      </c>
      <c r="G161" s="15">
        <v>42977</v>
      </c>
      <c r="H161">
        <v>4411538</v>
      </c>
      <c r="I161" s="10">
        <f t="shared" ca="1" si="8"/>
        <v>76470.61</v>
      </c>
      <c r="K161" s="15">
        <v>42979</v>
      </c>
      <c r="L161">
        <v>19844.62</v>
      </c>
    </row>
    <row r="162" spans="1:12" x14ac:dyDescent="0.35">
      <c r="A162" s="3">
        <v>42970</v>
      </c>
      <c r="B162" s="14">
        <f t="shared" ca="1" si="6"/>
        <v>23.139682029475114</v>
      </c>
      <c r="C162" s="14">
        <f t="shared" ca="1" si="7"/>
        <v>103.80479507094293</v>
      </c>
      <c r="G162" s="15">
        <v>42970</v>
      </c>
      <c r="H162">
        <v>4423764</v>
      </c>
      <c r="I162" s="10">
        <f t="shared" ca="1" si="8"/>
        <v>76470.61</v>
      </c>
      <c r="K162" s="15">
        <v>42972</v>
      </c>
      <c r="L162">
        <v>19845.04</v>
      </c>
    </row>
    <row r="163" spans="1:12" x14ac:dyDescent="0.35">
      <c r="A163" s="3">
        <v>42963</v>
      </c>
      <c r="B163" s="14">
        <f t="shared" ca="1" si="6"/>
        <v>23.136941107178298</v>
      </c>
      <c r="C163" s="14">
        <f t="shared" ca="1" si="7"/>
        <v>103.80526584003972</v>
      </c>
      <c r="G163" s="15">
        <v>42963</v>
      </c>
      <c r="H163">
        <v>4423240</v>
      </c>
      <c r="I163" s="10">
        <f t="shared" ca="1" si="8"/>
        <v>76470.61</v>
      </c>
      <c r="K163" s="15">
        <v>42965</v>
      </c>
      <c r="L163">
        <v>19845.13</v>
      </c>
    </row>
    <row r="164" spans="1:12" x14ac:dyDescent="0.35">
      <c r="A164" s="3">
        <v>42956</v>
      </c>
      <c r="B164" s="14">
        <f t="shared" ca="1" si="6"/>
        <v>23.168163559830369</v>
      </c>
      <c r="C164" s="14">
        <f t="shared" ca="1" si="7"/>
        <v>103.80442891720101</v>
      </c>
      <c r="G164" s="15">
        <v>42956</v>
      </c>
      <c r="H164">
        <v>4429209</v>
      </c>
      <c r="I164" s="10">
        <f t="shared" ca="1" si="8"/>
        <v>76470.61</v>
      </c>
      <c r="K164" s="15">
        <v>42958</v>
      </c>
      <c r="L164">
        <v>19844.97</v>
      </c>
    </row>
    <row r="165" spans="1:12" x14ac:dyDescent="0.35">
      <c r="A165" s="3">
        <v>42949</v>
      </c>
      <c r="B165" s="14">
        <f t="shared" ca="1" si="6"/>
        <v>23.154704794430174</v>
      </c>
      <c r="C165" s="14">
        <f t="shared" ca="1" si="7"/>
        <v>103.80474276326552</v>
      </c>
      <c r="G165" s="15">
        <v>42949</v>
      </c>
      <c r="H165">
        <v>4426636</v>
      </c>
      <c r="I165" s="10">
        <f t="shared" ca="1" si="8"/>
        <v>76470.61</v>
      </c>
      <c r="K165" s="15">
        <v>42951</v>
      </c>
      <c r="L165">
        <v>19845.03</v>
      </c>
    </row>
    <row r="166" spans="1:12" x14ac:dyDescent="0.35">
      <c r="A166" s="3">
        <v>42942</v>
      </c>
      <c r="B166" s="14">
        <f t="shared" ca="1" si="6"/>
        <v>23.149976180391395</v>
      </c>
      <c r="C166" s="14">
        <f t="shared" ca="1" si="7"/>
        <v>103.80401045578162</v>
      </c>
      <c r="G166" s="15">
        <v>42942</v>
      </c>
      <c r="H166">
        <v>4425732</v>
      </c>
      <c r="I166" s="10">
        <f t="shared" ca="1" si="8"/>
        <v>76470.61</v>
      </c>
      <c r="K166" s="15">
        <v>42944</v>
      </c>
      <c r="L166">
        <v>19844.89</v>
      </c>
    </row>
    <row r="167" spans="1:12" x14ac:dyDescent="0.35">
      <c r="A167" s="3">
        <v>42935</v>
      </c>
      <c r="B167" s="14">
        <f t="shared" ca="1" si="6"/>
        <v>23.211338316772942</v>
      </c>
      <c r="C167" s="14">
        <f t="shared" ca="1" si="7"/>
        <v>103.80416737881389</v>
      </c>
      <c r="G167" s="15">
        <v>42935</v>
      </c>
      <c r="H167">
        <v>4437463</v>
      </c>
      <c r="I167" s="10">
        <f t="shared" ca="1" si="8"/>
        <v>76470.61</v>
      </c>
      <c r="K167" s="15">
        <v>42937</v>
      </c>
      <c r="L167">
        <v>19844.919999999998</v>
      </c>
    </row>
    <row r="168" spans="1:12" x14ac:dyDescent="0.35">
      <c r="A168" s="3">
        <v>42928</v>
      </c>
      <c r="B168" s="14">
        <f t="shared" ca="1" si="6"/>
        <v>23.158899870159267</v>
      </c>
      <c r="C168" s="14">
        <f t="shared" ca="1" si="7"/>
        <v>103.80306891758808</v>
      </c>
      <c r="G168" s="15">
        <v>42928</v>
      </c>
      <c r="H168">
        <v>4427438</v>
      </c>
      <c r="I168" s="10">
        <f t="shared" ca="1" si="8"/>
        <v>76470.61</v>
      </c>
      <c r="K168" s="15">
        <v>42930</v>
      </c>
      <c r="L168">
        <v>19844.71</v>
      </c>
    </row>
    <row r="169" spans="1:12" x14ac:dyDescent="0.35">
      <c r="A169" s="3">
        <v>42921</v>
      </c>
      <c r="B169" s="14">
        <f t="shared" ca="1" si="6"/>
        <v>23.161619869385113</v>
      </c>
      <c r="C169" s="14">
        <f t="shared" ca="1" si="7"/>
        <v>103.80327814829775</v>
      </c>
      <c r="G169" s="15">
        <v>42921</v>
      </c>
      <c r="H169">
        <v>4427958</v>
      </c>
      <c r="I169" s="10">
        <f t="shared" ca="1" si="8"/>
        <v>76470.61</v>
      </c>
      <c r="K169" s="15">
        <v>42923</v>
      </c>
      <c r="L169">
        <v>19844.75</v>
      </c>
    </row>
    <row r="170" spans="1:12" x14ac:dyDescent="0.35">
      <c r="A170" s="3">
        <v>42914</v>
      </c>
      <c r="B170" s="14">
        <f t="shared" ca="1" si="6"/>
        <v>23.360326051297474</v>
      </c>
      <c r="C170" s="14">
        <f t="shared" ca="1" si="7"/>
        <v>104.79303697979039</v>
      </c>
      <c r="G170" s="15">
        <v>42914</v>
      </c>
      <c r="H170">
        <v>4423721</v>
      </c>
      <c r="I170" s="10">
        <f t="shared" ca="1" si="8"/>
        <v>75747.59</v>
      </c>
      <c r="K170" s="15">
        <v>42916</v>
      </c>
      <c r="L170">
        <v>19844.55</v>
      </c>
    </row>
    <row r="171" spans="1:12" x14ac:dyDescent="0.35">
      <c r="A171" s="3">
        <v>42907</v>
      </c>
      <c r="B171" s="14">
        <f t="shared" ca="1" si="6"/>
        <v>23.421101582241761</v>
      </c>
      <c r="C171" s="14">
        <f t="shared" ca="1" si="7"/>
        <v>104.80238381181502</v>
      </c>
      <c r="G171" s="15">
        <v>42907</v>
      </c>
      <c r="H171">
        <v>4435230</v>
      </c>
      <c r="I171" s="10">
        <f t="shared" ca="1" si="8"/>
        <v>75747.59</v>
      </c>
      <c r="K171" s="15">
        <v>42909</v>
      </c>
      <c r="L171">
        <v>19846.32</v>
      </c>
    </row>
    <row r="172" spans="1:12" x14ac:dyDescent="0.35">
      <c r="A172" s="3">
        <v>42900</v>
      </c>
      <c r="B172" s="14">
        <f t="shared" ca="1" si="6"/>
        <v>23.428367820019094</v>
      </c>
      <c r="C172" s="14">
        <f t="shared" ca="1" si="7"/>
        <v>104.80122205868199</v>
      </c>
      <c r="G172" s="15">
        <v>42900</v>
      </c>
      <c r="H172">
        <v>4436606</v>
      </c>
      <c r="I172" s="10">
        <f t="shared" ca="1" si="8"/>
        <v>75747.59</v>
      </c>
      <c r="K172" s="15">
        <v>42902</v>
      </c>
      <c r="L172">
        <v>19846.099999999999</v>
      </c>
    </row>
    <row r="173" spans="1:12" x14ac:dyDescent="0.35">
      <c r="A173" s="3">
        <v>42893</v>
      </c>
      <c r="B173" s="14">
        <f t="shared" ca="1" si="6"/>
        <v>23.356545072919154</v>
      </c>
      <c r="C173" s="14">
        <f t="shared" ca="1" si="7"/>
        <v>104.80138047956378</v>
      </c>
      <c r="G173" s="15">
        <v>42893</v>
      </c>
      <c r="H173">
        <v>4423005</v>
      </c>
      <c r="I173" s="10">
        <f t="shared" ca="1" si="8"/>
        <v>75747.59</v>
      </c>
      <c r="K173" s="15">
        <v>42895</v>
      </c>
      <c r="L173">
        <v>19846.13</v>
      </c>
    </row>
    <row r="174" spans="1:12" x14ac:dyDescent="0.35">
      <c r="A174" s="3">
        <v>42886</v>
      </c>
      <c r="B174" s="14">
        <f t="shared" ca="1" si="6"/>
        <v>23.340829721447243</v>
      </c>
      <c r="C174" s="14">
        <f t="shared" ca="1" si="7"/>
        <v>104.80153890044555</v>
      </c>
      <c r="G174" s="15">
        <v>42886</v>
      </c>
      <c r="H174">
        <v>4420029</v>
      </c>
      <c r="I174" s="10">
        <f t="shared" ca="1" si="8"/>
        <v>75747.59</v>
      </c>
      <c r="K174" s="15">
        <v>42888</v>
      </c>
      <c r="L174">
        <v>19846.16</v>
      </c>
    </row>
    <row r="175" spans="1:12" x14ac:dyDescent="0.35">
      <c r="A175" s="3">
        <v>42879</v>
      </c>
      <c r="B175" s="14">
        <f t="shared" ca="1" si="6"/>
        <v>23.403215864689557</v>
      </c>
      <c r="C175" s="14">
        <f t="shared" ca="1" si="7"/>
        <v>104.80275346053914</v>
      </c>
      <c r="G175" s="15">
        <v>42879</v>
      </c>
      <c r="H175">
        <v>4431843</v>
      </c>
      <c r="I175" s="10">
        <f t="shared" ca="1" si="8"/>
        <v>75747.59</v>
      </c>
      <c r="K175" s="15">
        <v>42881</v>
      </c>
      <c r="L175">
        <v>19846.39</v>
      </c>
    </row>
    <row r="176" spans="1:12" x14ac:dyDescent="0.35">
      <c r="A176" s="3">
        <v>42872</v>
      </c>
      <c r="B176" s="14">
        <f t="shared" ca="1" si="6"/>
        <v>23.383027763655583</v>
      </c>
      <c r="C176" s="14">
        <f t="shared" ca="1" si="7"/>
        <v>104.80159170740613</v>
      </c>
      <c r="G176" s="15">
        <v>42872</v>
      </c>
      <c r="H176">
        <v>4428020</v>
      </c>
      <c r="I176" s="10">
        <f t="shared" ca="1" si="8"/>
        <v>75747.59</v>
      </c>
      <c r="K176" s="15">
        <v>42874</v>
      </c>
      <c r="L176">
        <v>19846.169999999998</v>
      </c>
    </row>
    <row r="177" spans="1:12" x14ac:dyDescent="0.35">
      <c r="A177" s="3">
        <v>42865</v>
      </c>
      <c r="B177" s="14">
        <f t="shared" ca="1" si="6"/>
        <v>23.419285022797425</v>
      </c>
      <c r="C177" s="14">
        <f t="shared" ca="1" si="7"/>
        <v>104.80164451436673</v>
      </c>
      <c r="G177" s="15">
        <v>42865</v>
      </c>
      <c r="H177">
        <v>4434886</v>
      </c>
      <c r="I177" s="10">
        <f t="shared" ca="1" si="8"/>
        <v>75747.59</v>
      </c>
      <c r="K177" s="15">
        <v>42867</v>
      </c>
      <c r="L177">
        <v>19846.18</v>
      </c>
    </row>
    <row r="178" spans="1:12" x14ac:dyDescent="0.35">
      <c r="A178" s="3">
        <v>42858</v>
      </c>
      <c r="B178" s="14">
        <f t="shared" ca="1" si="6"/>
        <v>23.40557633582798</v>
      </c>
      <c r="C178" s="14">
        <f t="shared" ca="1" si="7"/>
        <v>104.80175012828792</v>
      </c>
      <c r="G178" s="15">
        <v>42858</v>
      </c>
      <c r="H178">
        <v>4432290</v>
      </c>
      <c r="I178" s="10">
        <f t="shared" ca="1" si="8"/>
        <v>75747.59</v>
      </c>
      <c r="K178" s="15">
        <v>42860</v>
      </c>
      <c r="L178">
        <v>19846.2</v>
      </c>
    </row>
    <row r="179" spans="1:12" x14ac:dyDescent="0.35">
      <c r="A179" s="3">
        <v>42851</v>
      </c>
      <c r="B179" s="14">
        <f t="shared" ca="1" si="6"/>
        <v>23.400179464455569</v>
      </c>
      <c r="C179" s="14">
        <f t="shared" ca="1" si="7"/>
        <v>104.80138047956378</v>
      </c>
      <c r="G179" s="15">
        <v>42851</v>
      </c>
      <c r="H179">
        <v>4431268</v>
      </c>
      <c r="I179" s="10">
        <f t="shared" ca="1" si="8"/>
        <v>75747.59</v>
      </c>
      <c r="K179" s="15">
        <v>42853</v>
      </c>
      <c r="L179">
        <v>19846.13</v>
      </c>
    </row>
    <row r="180" spans="1:12" x14ac:dyDescent="0.35">
      <c r="A180" s="3">
        <v>42844</v>
      </c>
      <c r="B180" s="14">
        <f t="shared" ca="1" si="6"/>
        <v>23.448059535623511</v>
      </c>
      <c r="C180" s="14">
        <f t="shared" ca="1" si="7"/>
        <v>104.80201416309087</v>
      </c>
      <c r="G180" s="15">
        <v>42844</v>
      </c>
      <c r="H180">
        <v>4440335</v>
      </c>
      <c r="I180" s="10">
        <f t="shared" ca="1" si="8"/>
        <v>75747.59</v>
      </c>
      <c r="K180" s="15">
        <v>42846</v>
      </c>
      <c r="L180">
        <v>19846.25</v>
      </c>
    </row>
    <row r="181" spans="1:12" x14ac:dyDescent="0.35">
      <c r="A181" s="3">
        <v>42837</v>
      </c>
      <c r="B181" s="14">
        <f t="shared" ca="1" si="6"/>
        <v>23.47580959341413</v>
      </c>
      <c r="C181" s="14">
        <f t="shared" ca="1" si="7"/>
        <v>104.80211977701205</v>
      </c>
      <c r="G181" s="15">
        <v>42837</v>
      </c>
      <c r="H181">
        <v>4445590</v>
      </c>
      <c r="I181" s="10">
        <f t="shared" ca="1" si="8"/>
        <v>75747.59</v>
      </c>
      <c r="K181" s="15">
        <v>42839</v>
      </c>
      <c r="L181">
        <v>19846.27</v>
      </c>
    </row>
    <row r="182" spans="1:12" x14ac:dyDescent="0.35">
      <c r="A182" s="3">
        <v>42830</v>
      </c>
      <c r="B182" s="14">
        <f t="shared" ca="1" si="6"/>
        <v>23.423958438809738</v>
      </c>
      <c r="C182" s="14">
        <f t="shared" ca="1" si="7"/>
        <v>104.80222539093324</v>
      </c>
      <c r="G182" s="15">
        <v>42830</v>
      </c>
      <c r="H182">
        <v>4435771</v>
      </c>
      <c r="I182" s="10">
        <f t="shared" ca="1" si="8"/>
        <v>75747.59</v>
      </c>
      <c r="K182" s="15">
        <v>42832</v>
      </c>
      <c r="L182">
        <v>19846.29</v>
      </c>
    </row>
    <row r="183" spans="1:12" x14ac:dyDescent="0.35">
      <c r="A183" s="3">
        <v>42823</v>
      </c>
      <c r="B183" s="14">
        <f t="shared" ca="1" si="6"/>
        <v>23.635677153108595</v>
      </c>
      <c r="C183" s="14">
        <f t="shared" ca="1" si="7"/>
        <v>105.87536914691336</v>
      </c>
      <c r="G183" s="15">
        <v>42823</v>
      </c>
      <c r="H183">
        <v>4430526</v>
      </c>
      <c r="I183" s="10">
        <f t="shared" ca="1" si="8"/>
        <v>74980.31</v>
      </c>
      <c r="K183" s="15">
        <v>42825</v>
      </c>
      <c r="L183">
        <v>19846.419999999998</v>
      </c>
    </row>
    <row r="184" spans="1:12" x14ac:dyDescent="0.35">
      <c r="A184" s="3">
        <v>42816</v>
      </c>
      <c r="B184" s="14">
        <f t="shared" ca="1" si="6"/>
        <v>23.682942895274774</v>
      </c>
      <c r="C184" s="14">
        <f t="shared" ca="1" si="7"/>
        <v>105.87318190602306</v>
      </c>
      <c r="G184" s="15">
        <v>42816</v>
      </c>
      <c r="H184">
        <v>4439386</v>
      </c>
      <c r="I184" s="10">
        <f t="shared" ca="1" si="8"/>
        <v>74980.31</v>
      </c>
      <c r="K184" s="15">
        <v>42818</v>
      </c>
      <c r="L184">
        <v>19846.009999999998</v>
      </c>
    </row>
    <row r="185" spans="1:12" x14ac:dyDescent="0.35">
      <c r="A185" s="3">
        <v>42809</v>
      </c>
      <c r="B185" s="14">
        <f t="shared" ca="1" si="6"/>
        <v>23.639374123686604</v>
      </c>
      <c r="C185" s="14">
        <f t="shared" ca="1" si="7"/>
        <v>105.87318190602306</v>
      </c>
      <c r="G185" s="15">
        <v>42809</v>
      </c>
      <c r="H185">
        <v>4431219</v>
      </c>
      <c r="I185" s="10">
        <f t="shared" ca="1" si="8"/>
        <v>74980.31</v>
      </c>
      <c r="K185" s="15">
        <v>42811</v>
      </c>
      <c r="L185">
        <v>19846.009999999998</v>
      </c>
    </row>
    <row r="186" spans="1:12" x14ac:dyDescent="0.35">
      <c r="A186" s="3">
        <v>42802</v>
      </c>
      <c r="B186" s="14">
        <f t="shared" ca="1" si="6"/>
        <v>23.586816325512657</v>
      </c>
      <c r="C186" s="14">
        <f t="shared" ca="1" si="7"/>
        <v>105.91377923084073</v>
      </c>
      <c r="G186" s="15">
        <v>42802</v>
      </c>
      <c r="H186">
        <v>4421367</v>
      </c>
      <c r="I186" s="10">
        <f t="shared" ca="1" si="8"/>
        <v>74980.31</v>
      </c>
      <c r="K186" s="15">
        <v>42804</v>
      </c>
      <c r="L186">
        <v>19853.62</v>
      </c>
    </row>
    <row r="187" spans="1:12" x14ac:dyDescent="0.35">
      <c r="A187" s="3">
        <v>42795</v>
      </c>
      <c r="B187" s="14">
        <f t="shared" ca="1" si="6"/>
        <v>23.577549892765184</v>
      </c>
      <c r="C187" s="14">
        <f t="shared" ca="1" si="7"/>
        <v>106.04640071506772</v>
      </c>
      <c r="G187" s="15">
        <v>42795</v>
      </c>
      <c r="H187">
        <v>4419630</v>
      </c>
      <c r="I187" s="10">
        <f t="shared" ca="1" si="8"/>
        <v>74980.31</v>
      </c>
      <c r="K187" s="15">
        <v>42797</v>
      </c>
      <c r="L187">
        <v>19878.48</v>
      </c>
    </row>
    <row r="188" spans="1:12" x14ac:dyDescent="0.35">
      <c r="A188" s="3">
        <v>42788</v>
      </c>
      <c r="B188" s="14">
        <f t="shared" ca="1" si="6"/>
        <v>23.632812401015681</v>
      </c>
      <c r="C188" s="14">
        <f t="shared" ca="1" si="7"/>
        <v>106.32204641458539</v>
      </c>
      <c r="G188" s="15">
        <v>42788</v>
      </c>
      <c r="H188">
        <v>4429989</v>
      </c>
      <c r="I188" s="10">
        <f t="shared" ca="1" si="8"/>
        <v>74980.31</v>
      </c>
      <c r="K188" s="15">
        <v>42790</v>
      </c>
      <c r="L188">
        <v>19930.150000000001</v>
      </c>
    </row>
    <row r="189" spans="1:12" x14ac:dyDescent="0.35">
      <c r="A189" s="3">
        <v>42781</v>
      </c>
      <c r="B189" s="14">
        <f t="shared" ca="1" si="6"/>
        <v>23.559603847996893</v>
      </c>
      <c r="C189" s="14">
        <f t="shared" ca="1" si="7"/>
        <v>106.33458303920055</v>
      </c>
      <c r="G189" s="15">
        <v>42781</v>
      </c>
      <c r="H189">
        <v>4416266</v>
      </c>
      <c r="I189" s="10">
        <f t="shared" ca="1" si="8"/>
        <v>74980.31</v>
      </c>
      <c r="K189" s="15">
        <v>42783</v>
      </c>
      <c r="L189">
        <v>19932.5</v>
      </c>
    </row>
    <row r="190" spans="1:12" x14ac:dyDescent="0.35">
      <c r="A190" s="3">
        <v>42774</v>
      </c>
      <c r="B190" s="14">
        <f t="shared" ca="1" si="6"/>
        <v>23.566715048257336</v>
      </c>
      <c r="C190" s="14">
        <f t="shared" ca="1" si="7"/>
        <v>106.27355368362707</v>
      </c>
      <c r="G190" s="15">
        <v>42774</v>
      </c>
      <c r="H190">
        <v>4417599</v>
      </c>
      <c r="I190" s="10">
        <f t="shared" ca="1" si="8"/>
        <v>74980.31</v>
      </c>
      <c r="K190" s="15">
        <v>42776</v>
      </c>
      <c r="L190">
        <v>19921.060000000001</v>
      </c>
    </row>
    <row r="191" spans="1:12" x14ac:dyDescent="0.35">
      <c r="A191" s="3">
        <v>42767</v>
      </c>
      <c r="B191" s="14">
        <f t="shared" ca="1" si="6"/>
        <v>23.55447183400549</v>
      </c>
      <c r="C191" s="14">
        <f t="shared" ca="1" si="7"/>
        <v>106.08587774577087</v>
      </c>
      <c r="G191" s="15">
        <v>42767</v>
      </c>
      <c r="H191">
        <v>4415304</v>
      </c>
      <c r="I191" s="10">
        <f t="shared" ca="1" si="8"/>
        <v>74980.31</v>
      </c>
      <c r="K191" s="15">
        <v>42769</v>
      </c>
      <c r="L191">
        <v>19885.88</v>
      </c>
    </row>
    <row r="192" spans="1:12" x14ac:dyDescent="0.35">
      <c r="A192" s="3">
        <v>42760</v>
      </c>
      <c r="B192" s="14">
        <f t="shared" ca="1" si="6"/>
        <v>23.548096827020323</v>
      </c>
      <c r="C192" s="14">
        <f t="shared" ca="1" si="7"/>
        <v>106.36936550409035</v>
      </c>
      <c r="G192" s="15">
        <v>42760</v>
      </c>
      <c r="H192">
        <v>4414109</v>
      </c>
      <c r="I192" s="10">
        <f t="shared" ca="1" si="8"/>
        <v>74980.31</v>
      </c>
      <c r="K192" s="15">
        <v>42762</v>
      </c>
      <c r="L192">
        <v>19939.02</v>
      </c>
    </row>
    <row r="193" spans="1:12" x14ac:dyDescent="0.35">
      <c r="A193" s="3">
        <v>42753</v>
      </c>
      <c r="B193" s="14">
        <f t="shared" ca="1" si="6"/>
        <v>23.589841119621941</v>
      </c>
      <c r="C193" s="14">
        <f t="shared" ca="1" si="7"/>
        <v>106.41353710060682</v>
      </c>
      <c r="G193" s="15">
        <v>42753</v>
      </c>
      <c r="H193">
        <v>4421934</v>
      </c>
      <c r="I193" s="10">
        <f t="shared" ca="1" si="8"/>
        <v>74980.31</v>
      </c>
      <c r="K193" s="15">
        <v>42755</v>
      </c>
      <c r="L193">
        <v>19947.3</v>
      </c>
    </row>
    <row r="194" spans="1:12" x14ac:dyDescent="0.35">
      <c r="A194" s="3">
        <v>42746</v>
      </c>
      <c r="B194" s="14">
        <f t="shared" ca="1" si="6"/>
        <v>23.548539609932263</v>
      </c>
      <c r="C194" s="14">
        <f t="shared" ca="1" si="7"/>
        <v>106.37790107829642</v>
      </c>
      <c r="G194" s="15">
        <v>42746</v>
      </c>
      <c r="H194">
        <v>4414192</v>
      </c>
      <c r="I194" s="10">
        <f t="shared" ca="1" si="8"/>
        <v>74980.31</v>
      </c>
      <c r="K194" s="15">
        <v>42748</v>
      </c>
      <c r="L194">
        <v>19940.62</v>
      </c>
    </row>
    <row r="195" spans="1:12" x14ac:dyDescent="0.35">
      <c r="A195" s="3">
        <v>42739</v>
      </c>
      <c r="B195" s="14">
        <f t="shared" ca="1" si="6"/>
        <v>23.550828210766266</v>
      </c>
      <c r="C195" s="14">
        <f t="shared" ca="1" si="7"/>
        <v>106.44293148427901</v>
      </c>
      <c r="G195" s="15">
        <v>42739</v>
      </c>
      <c r="H195">
        <v>4414621</v>
      </c>
      <c r="I195" s="10">
        <f t="shared" ca="1" si="8"/>
        <v>74980.31</v>
      </c>
      <c r="K195" s="15">
        <v>42741</v>
      </c>
      <c r="L195">
        <v>19952.810000000001</v>
      </c>
    </row>
    <row r="196" spans="1:12" x14ac:dyDescent="0.35">
      <c r="A196" s="3">
        <v>42732</v>
      </c>
      <c r="B196" s="14">
        <f t="shared" ref="B196:B259" ca="1" si="9">H196/(I196/4)/10</f>
        <v>23.750652694266769</v>
      </c>
      <c r="C196" s="14">
        <f t="shared" ref="C196:C259" ca="1" si="10">L196/(I196/4)*100</f>
        <v>107.50847644844985</v>
      </c>
      <c r="G196" s="15">
        <v>42732</v>
      </c>
      <c r="H196">
        <v>4413259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74326.53</v>
      </c>
      <c r="K196" s="15">
        <v>42734</v>
      </c>
      <c r="L196">
        <v>19976.830000000002</v>
      </c>
    </row>
    <row r="197" spans="1:12" x14ac:dyDescent="0.35">
      <c r="A197" s="3">
        <v>42725</v>
      </c>
      <c r="B197" s="14">
        <f t="shared" ca="1" si="9"/>
        <v>23.847070487482732</v>
      </c>
      <c r="C197" s="14">
        <f t="shared" ca="1" si="10"/>
        <v>107.02606458286159</v>
      </c>
      <c r="G197" s="15">
        <v>42725</v>
      </c>
      <c r="H197">
        <v>4431175</v>
      </c>
      <c r="I197" s="10">
        <f t="shared" ca="1" si="11"/>
        <v>74326.53</v>
      </c>
      <c r="K197" s="15">
        <v>42727</v>
      </c>
      <c r="L197">
        <v>19887.189999999999</v>
      </c>
    </row>
    <row r="198" spans="1:12" x14ac:dyDescent="0.35">
      <c r="A198" s="3">
        <v>42718</v>
      </c>
      <c r="B198" s="14">
        <f t="shared" ca="1" si="9"/>
        <v>23.854098933449471</v>
      </c>
      <c r="C198" s="14">
        <f t="shared" ca="1" si="10"/>
        <v>106.96605909087913</v>
      </c>
      <c r="G198" s="15">
        <v>42718</v>
      </c>
      <c r="H198">
        <v>4432481</v>
      </c>
      <c r="I198" s="10">
        <f t="shared" ca="1" si="11"/>
        <v>74326.53</v>
      </c>
      <c r="K198" s="15">
        <v>42720</v>
      </c>
      <c r="L198">
        <v>19876.04</v>
      </c>
    </row>
    <row r="199" spans="1:12" x14ac:dyDescent="0.35">
      <c r="A199" s="3">
        <v>42711</v>
      </c>
      <c r="B199" s="14">
        <f t="shared" ca="1" si="9"/>
        <v>23.733576691929517</v>
      </c>
      <c r="C199" s="14">
        <f t="shared" ca="1" si="10"/>
        <v>106.96783503817547</v>
      </c>
      <c r="G199" s="15">
        <v>42711</v>
      </c>
      <c r="H199">
        <v>4410086</v>
      </c>
      <c r="I199" s="10">
        <f t="shared" ca="1" si="11"/>
        <v>74326.53</v>
      </c>
      <c r="K199" s="15">
        <v>42713</v>
      </c>
      <c r="L199">
        <v>19876.37</v>
      </c>
    </row>
    <row r="200" spans="1:12" x14ac:dyDescent="0.35">
      <c r="A200" s="3">
        <v>42704</v>
      </c>
      <c r="B200" s="14">
        <f t="shared" ca="1" si="9"/>
        <v>23.717324083338749</v>
      </c>
      <c r="C200" s="14">
        <f t="shared" ca="1" si="10"/>
        <v>106.99393608177323</v>
      </c>
      <c r="G200" s="15">
        <v>42704</v>
      </c>
      <c r="H200">
        <v>4407066</v>
      </c>
      <c r="I200" s="10">
        <f t="shared" ca="1" si="11"/>
        <v>74326.53</v>
      </c>
      <c r="K200" s="15">
        <v>42706</v>
      </c>
      <c r="L200">
        <v>19881.22</v>
      </c>
    </row>
    <row r="201" spans="1:12" x14ac:dyDescent="0.35">
      <c r="A201" s="3">
        <v>42697</v>
      </c>
      <c r="B201" s="14">
        <f t="shared" ca="1" si="9"/>
        <v>23.82653407874685</v>
      </c>
      <c r="C201" s="14">
        <f t="shared" ca="1" si="10"/>
        <v>107.24633586419276</v>
      </c>
      <c r="G201" s="15">
        <v>42697</v>
      </c>
      <c r="H201">
        <v>4427359</v>
      </c>
      <c r="I201" s="10">
        <f t="shared" ca="1" si="11"/>
        <v>74326.53</v>
      </c>
      <c r="K201" s="15">
        <v>42699</v>
      </c>
      <c r="L201">
        <v>19928.12</v>
      </c>
    </row>
    <row r="202" spans="1:12" x14ac:dyDescent="0.35">
      <c r="A202" s="3">
        <v>42690</v>
      </c>
      <c r="B202" s="14">
        <f t="shared" ca="1" si="9"/>
        <v>23.758741326952837</v>
      </c>
      <c r="C202" s="14">
        <f t="shared" ca="1" si="10"/>
        <v>107.07331554426125</v>
      </c>
      <c r="G202" s="15">
        <v>42690</v>
      </c>
      <c r="H202">
        <v>4414762</v>
      </c>
      <c r="I202" s="10">
        <f t="shared" ca="1" si="11"/>
        <v>74326.53</v>
      </c>
      <c r="K202" s="15">
        <v>42692</v>
      </c>
      <c r="L202">
        <v>19895.97</v>
      </c>
    </row>
    <row r="203" spans="1:12" x14ac:dyDescent="0.35">
      <c r="A203" s="3">
        <v>42683</v>
      </c>
      <c r="B203" s="14">
        <f t="shared" ca="1" si="9"/>
        <v>23.762465434616683</v>
      </c>
      <c r="C203" s="14">
        <f t="shared" ca="1" si="10"/>
        <v>106.77517166481469</v>
      </c>
      <c r="G203" s="15">
        <v>42683</v>
      </c>
      <c r="H203">
        <v>4415454</v>
      </c>
      <c r="I203" s="10">
        <f t="shared" ca="1" si="11"/>
        <v>74326.53</v>
      </c>
      <c r="K203" s="15">
        <v>42685</v>
      </c>
      <c r="L203">
        <v>19840.57</v>
      </c>
    </row>
    <row r="204" spans="1:12" x14ac:dyDescent="0.35">
      <c r="A204" s="3">
        <v>42676</v>
      </c>
      <c r="B204" s="14">
        <f t="shared" ca="1" si="9"/>
        <v>23.750093001785501</v>
      </c>
      <c r="C204" s="14">
        <f t="shared" ca="1" si="10"/>
        <v>106.50716507282125</v>
      </c>
      <c r="G204" s="15">
        <v>42676</v>
      </c>
      <c r="H204">
        <v>4413155</v>
      </c>
      <c r="I204" s="10">
        <f t="shared" ca="1" si="11"/>
        <v>74326.53</v>
      </c>
      <c r="K204" s="15">
        <v>42678</v>
      </c>
      <c r="L204">
        <v>19790.77</v>
      </c>
    </row>
    <row r="205" spans="1:12" x14ac:dyDescent="0.35">
      <c r="A205" s="3">
        <v>42669</v>
      </c>
      <c r="B205" s="14">
        <f t="shared" ca="1" si="9"/>
        <v>23.758924303340947</v>
      </c>
      <c r="C205" s="14">
        <f t="shared" ca="1" si="10"/>
        <v>106.66721559583098</v>
      </c>
      <c r="G205" s="15">
        <v>42669</v>
      </c>
      <c r="H205">
        <v>4414796</v>
      </c>
      <c r="I205" s="10">
        <f t="shared" ca="1" si="11"/>
        <v>74326.53</v>
      </c>
      <c r="K205" s="15">
        <v>42671</v>
      </c>
      <c r="L205">
        <v>19820.509999999998</v>
      </c>
    </row>
    <row r="206" spans="1:12" x14ac:dyDescent="0.35">
      <c r="A206" s="3">
        <v>42662</v>
      </c>
      <c r="B206" s="14">
        <f t="shared" ca="1" si="9"/>
        <v>23.828482239114351</v>
      </c>
      <c r="C206" s="14">
        <f t="shared" ca="1" si="10"/>
        <v>106.48386249162985</v>
      </c>
      <c r="G206" s="15">
        <v>42662</v>
      </c>
      <c r="H206">
        <v>4427721</v>
      </c>
      <c r="I206" s="10">
        <f t="shared" ca="1" si="11"/>
        <v>74326.53</v>
      </c>
      <c r="K206" s="15">
        <v>42664</v>
      </c>
      <c r="L206">
        <v>19786.439999999999</v>
      </c>
    </row>
    <row r="207" spans="1:12" x14ac:dyDescent="0.35">
      <c r="A207" s="3">
        <v>42655</v>
      </c>
      <c r="B207" s="14">
        <f t="shared" ca="1" si="9"/>
        <v>23.776183282066309</v>
      </c>
      <c r="C207" s="14">
        <f t="shared" ca="1" si="10"/>
        <v>106.13502338936043</v>
      </c>
      <c r="G207" s="15">
        <v>42655</v>
      </c>
      <c r="H207">
        <v>4418003</v>
      </c>
      <c r="I207" s="10">
        <f t="shared" ca="1" si="11"/>
        <v>74326.53</v>
      </c>
      <c r="K207" s="15">
        <v>42657</v>
      </c>
      <c r="L207">
        <v>19721.62</v>
      </c>
    </row>
    <row r="208" spans="1:12" x14ac:dyDescent="0.35">
      <c r="A208" s="3">
        <v>42648</v>
      </c>
      <c r="B208" s="14">
        <f t="shared" ca="1" si="9"/>
        <v>23.783879053683794</v>
      </c>
      <c r="C208" s="14">
        <f t="shared" ca="1" si="10"/>
        <v>105.95097066955768</v>
      </c>
      <c r="G208" s="15">
        <v>42648</v>
      </c>
      <c r="H208">
        <v>4419433</v>
      </c>
      <c r="I208" s="10">
        <f t="shared" ca="1" si="11"/>
        <v>74326.53</v>
      </c>
      <c r="K208" s="15">
        <v>42650</v>
      </c>
      <c r="L208">
        <v>19687.419999999998</v>
      </c>
    </row>
    <row r="209" spans="1:12" x14ac:dyDescent="0.35">
      <c r="A209" s="3">
        <v>42641</v>
      </c>
      <c r="B209" s="14">
        <f t="shared" ca="1" si="9"/>
        <v>23.893851251526861</v>
      </c>
      <c r="C209" s="14">
        <f t="shared" ca="1" si="10"/>
        <v>106.0136144175851</v>
      </c>
      <c r="G209" s="15">
        <v>42641</v>
      </c>
      <c r="H209">
        <v>4411557</v>
      </c>
      <c r="I209" s="10">
        <f t="shared" ca="1" si="11"/>
        <v>73852.59</v>
      </c>
      <c r="K209" s="15">
        <v>42643</v>
      </c>
      <c r="L209">
        <v>19573.45</v>
      </c>
    </row>
    <row r="210" spans="1:12" x14ac:dyDescent="0.35">
      <c r="A210" s="3">
        <v>42634</v>
      </c>
      <c r="B210" s="14">
        <f t="shared" ca="1" si="9"/>
        <v>24.010104452667132</v>
      </c>
      <c r="C210" s="14">
        <f t="shared" ca="1" si="10"/>
        <v>105.74989990195334</v>
      </c>
      <c r="G210" s="15">
        <v>42634</v>
      </c>
      <c r="H210">
        <v>4433021</v>
      </c>
      <c r="I210" s="10">
        <f t="shared" ca="1" si="11"/>
        <v>73852.59</v>
      </c>
      <c r="K210" s="15">
        <v>42636</v>
      </c>
      <c r="L210">
        <v>19524.759999999998</v>
      </c>
    </row>
    <row r="211" spans="1:12" x14ac:dyDescent="0.35">
      <c r="A211" s="3">
        <v>42627</v>
      </c>
      <c r="B211" s="14">
        <f t="shared" ca="1" si="9"/>
        <v>24.054771809627802</v>
      </c>
      <c r="C211" s="14">
        <f t="shared" ca="1" si="10"/>
        <v>105.6748856065847</v>
      </c>
      <c r="G211" s="15">
        <v>42627</v>
      </c>
      <c r="H211">
        <v>4441268</v>
      </c>
      <c r="I211" s="10">
        <f t="shared" ca="1" si="11"/>
        <v>73852.59</v>
      </c>
      <c r="K211" s="15">
        <v>42629</v>
      </c>
      <c r="L211">
        <v>19510.91</v>
      </c>
    </row>
    <row r="212" spans="1:12" x14ac:dyDescent="0.35">
      <c r="A212" s="3">
        <v>42620</v>
      </c>
      <c r="B212" s="14">
        <f t="shared" ca="1" si="9"/>
        <v>23.93484101234635</v>
      </c>
      <c r="C212" s="14">
        <f t="shared" ca="1" si="10"/>
        <v>105.52209475659555</v>
      </c>
      <c r="G212" s="15">
        <v>42620</v>
      </c>
      <c r="H212">
        <v>4419125</v>
      </c>
      <c r="I212" s="10">
        <f t="shared" ca="1" si="11"/>
        <v>73852.59</v>
      </c>
      <c r="K212" s="15">
        <v>42622</v>
      </c>
      <c r="L212">
        <v>19482.7</v>
      </c>
    </row>
    <row r="213" spans="1:12" x14ac:dyDescent="0.35">
      <c r="A213" s="3">
        <v>42613</v>
      </c>
      <c r="B213" s="14">
        <f t="shared" ca="1" si="9"/>
        <v>23.924111530821058</v>
      </c>
      <c r="C213" s="14">
        <f t="shared" ca="1" si="10"/>
        <v>105.4553672389824</v>
      </c>
      <c r="G213" s="15">
        <v>42613</v>
      </c>
      <c r="H213">
        <v>4417144</v>
      </c>
      <c r="I213" s="10">
        <f t="shared" ca="1" si="11"/>
        <v>73852.59</v>
      </c>
      <c r="K213" s="15">
        <v>42615</v>
      </c>
      <c r="L213">
        <v>19470.38</v>
      </c>
    </row>
    <row r="214" spans="1:12" x14ac:dyDescent="0.35">
      <c r="A214" s="3">
        <v>42606</v>
      </c>
      <c r="B214" s="14">
        <f t="shared" ca="1" si="9"/>
        <v>24.012498410685396</v>
      </c>
      <c r="C214" s="14">
        <f t="shared" ca="1" si="10"/>
        <v>105.52799840872203</v>
      </c>
      <c r="G214" s="15">
        <v>42606</v>
      </c>
      <c r="H214">
        <v>4433463</v>
      </c>
      <c r="I214" s="10">
        <f t="shared" ca="1" si="11"/>
        <v>73852.59</v>
      </c>
      <c r="K214" s="15">
        <v>42608</v>
      </c>
      <c r="L214">
        <v>19483.79</v>
      </c>
    </row>
    <row r="215" spans="1:12" x14ac:dyDescent="0.35">
      <c r="A215" s="3">
        <v>42599</v>
      </c>
      <c r="B215" s="14">
        <f t="shared" ca="1" si="9"/>
        <v>23.972949357632551</v>
      </c>
      <c r="C215" s="14">
        <f t="shared" ca="1" si="10"/>
        <v>105.30853420306588</v>
      </c>
      <c r="G215" s="15">
        <v>42599</v>
      </c>
      <c r="H215">
        <v>4426161</v>
      </c>
      <c r="I215" s="10">
        <f t="shared" ca="1" si="11"/>
        <v>73852.59</v>
      </c>
      <c r="K215" s="15">
        <v>42601</v>
      </c>
      <c r="L215">
        <v>19443.27</v>
      </c>
    </row>
    <row r="216" spans="1:12" x14ac:dyDescent="0.35">
      <c r="A216" s="3">
        <v>42592</v>
      </c>
      <c r="B216" s="14">
        <f t="shared" ca="1" si="9"/>
        <v>23.987351019104409</v>
      </c>
      <c r="C216" s="14">
        <f t="shared" ca="1" si="10"/>
        <v>105.09042404606257</v>
      </c>
      <c r="G216" s="15">
        <v>42592</v>
      </c>
      <c r="H216">
        <v>4428820</v>
      </c>
      <c r="I216" s="10">
        <f t="shared" ca="1" si="11"/>
        <v>73852.59</v>
      </c>
      <c r="K216" s="15">
        <v>42594</v>
      </c>
      <c r="L216">
        <v>19403</v>
      </c>
    </row>
    <row r="217" spans="1:12" x14ac:dyDescent="0.35">
      <c r="A217" s="3">
        <v>42585</v>
      </c>
      <c r="B217" s="14">
        <f t="shared" ca="1" si="9"/>
        <v>23.976242403956313</v>
      </c>
      <c r="C217" s="14">
        <f t="shared" ca="1" si="10"/>
        <v>104.9666098372447</v>
      </c>
      <c r="G217" s="15">
        <v>42585</v>
      </c>
      <c r="H217">
        <v>4426769</v>
      </c>
      <c r="I217" s="10">
        <f t="shared" ca="1" si="11"/>
        <v>73852.59</v>
      </c>
      <c r="K217" s="15">
        <v>42587</v>
      </c>
      <c r="L217">
        <v>19380.14</v>
      </c>
    </row>
    <row r="218" spans="1:12" x14ac:dyDescent="0.35">
      <c r="A218" s="3">
        <v>42578</v>
      </c>
      <c r="B218" s="14">
        <f t="shared" ca="1" si="9"/>
        <v>23.965312523230399</v>
      </c>
      <c r="C218" s="14">
        <f t="shared" ca="1" si="10"/>
        <v>105.2242040529655</v>
      </c>
      <c r="G218" s="15">
        <v>42578</v>
      </c>
      <c r="H218">
        <v>4424751</v>
      </c>
      <c r="I218" s="10">
        <f t="shared" ca="1" si="11"/>
        <v>73852.59</v>
      </c>
      <c r="K218" s="15">
        <v>42580</v>
      </c>
      <c r="L218">
        <v>19427.7</v>
      </c>
    </row>
    <row r="219" spans="1:12" x14ac:dyDescent="0.35">
      <c r="A219" s="3">
        <v>42571</v>
      </c>
      <c r="B219" s="14">
        <f t="shared" ca="1" si="9"/>
        <v>24.056943703666995</v>
      </c>
      <c r="C219" s="14">
        <f t="shared" ca="1" si="10"/>
        <v>105.07596280644999</v>
      </c>
      <c r="G219" s="15">
        <v>42571</v>
      </c>
      <c r="H219">
        <v>4441669</v>
      </c>
      <c r="I219" s="10">
        <f t="shared" ca="1" si="11"/>
        <v>73852.59</v>
      </c>
      <c r="K219" s="15">
        <v>42573</v>
      </c>
      <c r="L219">
        <v>19400.330000000002</v>
      </c>
    </row>
    <row r="220" spans="1:12" x14ac:dyDescent="0.35">
      <c r="A220" s="3">
        <v>42564</v>
      </c>
      <c r="B220" s="14">
        <f t="shared" ca="1" si="9"/>
        <v>24.006416024136733</v>
      </c>
      <c r="C220" s="14">
        <f t="shared" ca="1" si="10"/>
        <v>104.99867370934453</v>
      </c>
      <c r="G220" s="15">
        <v>42564</v>
      </c>
      <c r="H220">
        <v>4432340</v>
      </c>
      <c r="I220" s="10">
        <f t="shared" ca="1" si="11"/>
        <v>73852.59</v>
      </c>
      <c r="K220" s="15">
        <v>42566</v>
      </c>
      <c r="L220">
        <v>19386.060000000001</v>
      </c>
    </row>
    <row r="221" spans="1:12" x14ac:dyDescent="0.35">
      <c r="A221" s="3">
        <v>42557</v>
      </c>
      <c r="B221" s="14">
        <f t="shared" ca="1" si="9"/>
        <v>23.996444809857042</v>
      </c>
      <c r="C221" s="14">
        <f t="shared" ca="1" si="10"/>
        <v>104.86852255283125</v>
      </c>
      <c r="G221" s="15">
        <v>42557</v>
      </c>
      <c r="H221">
        <v>4430499</v>
      </c>
      <c r="I221" s="10">
        <f t="shared" ca="1" si="11"/>
        <v>73852.59</v>
      </c>
      <c r="K221" s="15">
        <v>42559</v>
      </c>
      <c r="L221">
        <v>19362.03</v>
      </c>
    </row>
    <row r="222" spans="1:12" x14ac:dyDescent="0.35">
      <c r="A222" s="3">
        <v>42550</v>
      </c>
      <c r="B222" s="14">
        <f t="shared" ca="1" si="9"/>
        <v>24.111906353531108</v>
      </c>
      <c r="C222" s="14">
        <f t="shared" ca="1" si="10"/>
        <v>105.24075469395515</v>
      </c>
      <c r="G222" s="15">
        <v>42550</v>
      </c>
      <c r="H222">
        <v>4425738</v>
      </c>
      <c r="I222" s="10">
        <f t="shared" ca="1" si="11"/>
        <v>73419.960000000006</v>
      </c>
      <c r="K222" s="15">
        <v>42552</v>
      </c>
      <c r="L222">
        <v>19316.93</v>
      </c>
    </row>
    <row r="223" spans="1:12" x14ac:dyDescent="0.35">
      <c r="A223" s="3">
        <v>42543</v>
      </c>
      <c r="B223" s="14">
        <f t="shared" ca="1" si="9"/>
        <v>24.202394008386818</v>
      </c>
      <c r="C223" s="14">
        <f t="shared" ca="1" si="10"/>
        <v>105.02833289476048</v>
      </c>
      <c r="G223" s="15">
        <v>42543</v>
      </c>
      <c r="H223">
        <v>4442347</v>
      </c>
      <c r="I223" s="10">
        <f t="shared" ca="1" si="11"/>
        <v>73419.960000000006</v>
      </c>
      <c r="K223" s="15">
        <v>42545</v>
      </c>
      <c r="L223">
        <v>19277.939999999999</v>
      </c>
    </row>
    <row r="224" spans="1:12" x14ac:dyDescent="0.35">
      <c r="A224" s="3">
        <v>42536</v>
      </c>
      <c r="B224" s="14">
        <f t="shared" ca="1" si="9"/>
        <v>24.152707247456956</v>
      </c>
      <c r="C224" s="14">
        <f t="shared" ca="1" si="10"/>
        <v>104.89234807537349</v>
      </c>
      <c r="G224" s="15">
        <v>42536</v>
      </c>
      <c r="H224">
        <v>4433227</v>
      </c>
      <c r="I224" s="10">
        <f t="shared" ca="1" si="11"/>
        <v>73419.960000000006</v>
      </c>
      <c r="K224" s="15">
        <v>42538</v>
      </c>
      <c r="L224">
        <v>19252.98</v>
      </c>
    </row>
    <row r="225" spans="1:12" x14ac:dyDescent="0.35">
      <c r="A225" s="3">
        <v>42529</v>
      </c>
      <c r="B225" s="14">
        <f t="shared" ca="1" si="9"/>
        <v>24.102203270064432</v>
      </c>
      <c r="C225" s="14">
        <f t="shared" ca="1" si="10"/>
        <v>104.70640408956908</v>
      </c>
      <c r="G225" s="15">
        <v>42529</v>
      </c>
      <c r="H225">
        <v>4423957</v>
      </c>
      <c r="I225" s="10">
        <f t="shared" ca="1" si="11"/>
        <v>73419.960000000006</v>
      </c>
      <c r="K225" s="15">
        <v>42531</v>
      </c>
      <c r="L225">
        <v>19218.849999999999</v>
      </c>
    </row>
    <row r="226" spans="1:12" x14ac:dyDescent="0.35">
      <c r="A226" s="3">
        <v>42522</v>
      </c>
      <c r="B226" s="14">
        <f t="shared" ca="1" si="9"/>
        <v>24.0917047625741</v>
      </c>
      <c r="C226" s="14">
        <f t="shared" ca="1" si="10"/>
        <v>104.68275929324939</v>
      </c>
      <c r="G226" s="15">
        <v>42522</v>
      </c>
      <c r="H226">
        <v>4422030</v>
      </c>
      <c r="I226" s="10">
        <f t="shared" ca="1" si="11"/>
        <v>73419.960000000006</v>
      </c>
      <c r="K226" s="15">
        <v>42524</v>
      </c>
      <c r="L226">
        <v>19214.509999999998</v>
      </c>
    </row>
    <row r="227" spans="1:12" x14ac:dyDescent="0.35">
      <c r="A227" s="3">
        <v>42515</v>
      </c>
      <c r="B227" s="14">
        <f t="shared" ca="1" si="9"/>
        <v>24.092064337817668</v>
      </c>
      <c r="C227" s="14">
        <f t="shared" ca="1" si="10"/>
        <v>104.74764628038477</v>
      </c>
      <c r="G227" s="15">
        <v>42515</v>
      </c>
      <c r="H227">
        <v>4422096</v>
      </c>
      <c r="I227" s="10">
        <f t="shared" ca="1" si="11"/>
        <v>73419.960000000006</v>
      </c>
      <c r="K227" s="15">
        <v>42517</v>
      </c>
      <c r="L227">
        <v>19226.419999999998</v>
      </c>
    </row>
    <row r="228" spans="1:12" x14ac:dyDescent="0.35">
      <c r="A228" s="3">
        <v>42508</v>
      </c>
      <c r="B228" s="14">
        <f t="shared" ca="1" si="9"/>
        <v>24.159157809402238</v>
      </c>
      <c r="C228" s="14">
        <f t="shared" ca="1" si="10"/>
        <v>104.65720765851682</v>
      </c>
      <c r="G228" s="15">
        <v>42508</v>
      </c>
      <c r="H228">
        <v>4434411</v>
      </c>
      <c r="I228" s="10">
        <f t="shared" ca="1" si="11"/>
        <v>73419.960000000006</v>
      </c>
      <c r="K228" s="15">
        <v>42510</v>
      </c>
      <c r="L228">
        <v>19209.82</v>
      </c>
    </row>
    <row r="229" spans="1:12" x14ac:dyDescent="0.35">
      <c r="A229" s="3">
        <v>42501</v>
      </c>
      <c r="B229" s="14">
        <f t="shared" ca="1" si="9"/>
        <v>24.183363761026293</v>
      </c>
      <c r="C229" s="14">
        <f t="shared" ca="1" si="10"/>
        <v>104.60310792868859</v>
      </c>
      <c r="G229" s="15">
        <v>42501</v>
      </c>
      <c r="H229">
        <v>4438854</v>
      </c>
      <c r="I229" s="10">
        <f t="shared" ca="1" si="11"/>
        <v>73419.960000000006</v>
      </c>
      <c r="K229" s="15">
        <v>42503</v>
      </c>
      <c r="L229">
        <v>19199.89</v>
      </c>
    </row>
    <row r="230" spans="1:12" x14ac:dyDescent="0.35">
      <c r="A230" s="3">
        <v>42494</v>
      </c>
      <c r="B230" s="14">
        <f t="shared" ca="1" si="9"/>
        <v>24.176019709081835</v>
      </c>
      <c r="C230" s="14">
        <f t="shared" ca="1" si="10"/>
        <v>104.54955300983546</v>
      </c>
      <c r="G230" s="15">
        <v>42494</v>
      </c>
      <c r="H230">
        <v>4437506</v>
      </c>
      <c r="I230" s="10">
        <f t="shared" ca="1" si="11"/>
        <v>73419.960000000006</v>
      </c>
      <c r="K230" s="15">
        <v>42496</v>
      </c>
      <c r="L230">
        <v>19190.060000000001</v>
      </c>
    </row>
    <row r="231" spans="1:12" x14ac:dyDescent="0.35">
      <c r="A231" s="3">
        <v>42487</v>
      </c>
      <c r="B231" s="14">
        <f t="shared" ca="1" si="9"/>
        <v>24.162083444338567</v>
      </c>
      <c r="C231" s="14">
        <f t="shared" ca="1" si="10"/>
        <v>104.53500655680008</v>
      </c>
      <c r="G231" s="15">
        <v>42487</v>
      </c>
      <c r="H231">
        <v>4434948</v>
      </c>
      <c r="I231" s="10">
        <f t="shared" ca="1" si="11"/>
        <v>73419.960000000006</v>
      </c>
      <c r="K231" s="15">
        <v>42489</v>
      </c>
      <c r="L231">
        <v>19187.39</v>
      </c>
    </row>
    <row r="232" spans="1:12" x14ac:dyDescent="0.35">
      <c r="A232" s="3">
        <v>42480</v>
      </c>
      <c r="B232" s="14">
        <f t="shared" ca="1" si="9"/>
        <v>24.247929309686356</v>
      </c>
      <c r="C232" s="14">
        <f t="shared" ca="1" si="10"/>
        <v>104.59373717991672</v>
      </c>
      <c r="G232" s="15">
        <v>42480</v>
      </c>
      <c r="H232">
        <v>4450705</v>
      </c>
      <c r="I232" s="10">
        <f t="shared" ca="1" si="11"/>
        <v>73419.960000000006</v>
      </c>
      <c r="K232" s="15">
        <v>42482</v>
      </c>
      <c r="L232">
        <v>19198.169999999998</v>
      </c>
    </row>
    <row r="233" spans="1:12" x14ac:dyDescent="0.35">
      <c r="A233" s="3">
        <v>42473</v>
      </c>
      <c r="B233" s="14">
        <f t="shared" ca="1" si="9"/>
        <v>24.300345573601511</v>
      </c>
      <c r="C233" s="14">
        <f t="shared" ca="1" si="10"/>
        <v>104.62353834025515</v>
      </c>
      <c r="G233" s="15">
        <v>42473</v>
      </c>
      <c r="H233">
        <v>4460326</v>
      </c>
      <c r="I233" s="10">
        <f t="shared" ca="1" si="11"/>
        <v>73419.960000000006</v>
      </c>
      <c r="K233" s="15">
        <v>42475</v>
      </c>
      <c r="L233">
        <v>19203.64</v>
      </c>
    </row>
    <row r="234" spans="1:12" x14ac:dyDescent="0.35">
      <c r="A234" s="3">
        <v>42466</v>
      </c>
      <c r="B234" s="14">
        <f t="shared" ca="1" si="9"/>
        <v>24.213557185266783</v>
      </c>
      <c r="C234" s="14">
        <f t="shared" ca="1" si="10"/>
        <v>104.7301033669863</v>
      </c>
      <c r="G234" s="15">
        <v>42466</v>
      </c>
      <c r="H234">
        <v>4444396</v>
      </c>
      <c r="I234" s="10">
        <f t="shared" ca="1" si="11"/>
        <v>73419.960000000006</v>
      </c>
      <c r="K234" s="15">
        <v>42468</v>
      </c>
      <c r="L234">
        <v>19223.2</v>
      </c>
    </row>
    <row r="235" spans="1:12" x14ac:dyDescent="0.35">
      <c r="A235" s="3">
        <v>42459</v>
      </c>
      <c r="B235" s="14">
        <f t="shared" ca="1" si="9"/>
        <v>24.358942445293696</v>
      </c>
      <c r="C235" s="14">
        <f t="shared" ca="1" si="10"/>
        <v>105.37451407203523</v>
      </c>
      <c r="G235" s="15">
        <v>42459</v>
      </c>
      <c r="H235">
        <v>4442657</v>
      </c>
      <c r="I235" s="10">
        <f t="shared" ca="1" si="11"/>
        <v>72953.2</v>
      </c>
      <c r="K235" s="15">
        <v>42461</v>
      </c>
      <c r="L235">
        <v>19218.52</v>
      </c>
    </row>
    <row r="236" spans="1:12" x14ac:dyDescent="0.35">
      <c r="A236" s="3">
        <v>42452</v>
      </c>
      <c r="B236" s="14">
        <f t="shared" ca="1" si="9"/>
        <v>24.42014880772879</v>
      </c>
      <c r="C236" s="14">
        <f t="shared" ca="1" si="10"/>
        <v>105.35483021992182</v>
      </c>
      <c r="G236" s="15">
        <v>42452</v>
      </c>
      <c r="H236">
        <v>4453820</v>
      </c>
      <c r="I236" s="10">
        <f t="shared" ca="1" si="11"/>
        <v>72953.2</v>
      </c>
      <c r="K236" s="15">
        <v>42454</v>
      </c>
      <c r="L236">
        <v>19214.93</v>
      </c>
    </row>
    <row r="237" spans="1:12" x14ac:dyDescent="0.35">
      <c r="A237" s="3">
        <v>42445</v>
      </c>
      <c r="B237" s="14">
        <f t="shared" ca="1" si="9"/>
        <v>24.385562250867682</v>
      </c>
      <c r="C237" s="14">
        <f t="shared" ca="1" si="10"/>
        <v>105.28936359200145</v>
      </c>
      <c r="G237" s="15">
        <v>42445</v>
      </c>
      <c r="H237">
        <v>4447512</v>
      </c>
      <c r="I237" s="10">
        <f t="shared" ca="1" si="11"/>
        <v>72953.2</v>
      </c>
      <c r="K237" s="15">
        <v>42447</v>
      </c>
      <c r="L237">
        <v>19202.990000000002</v>
      </c>
    </row>
    <row r="238" spans="1:12" x14ac:dyDescent="0.35">
      <c r="A238" s="3">
        <v>42438</v>
      </c>
      <c r="B238" s="14">
        <f t="shared" ca="1" si="9"/>
        <v>24.356535422709353</v>
      </c>
      <c r="C238" s="14">
        <f t="shared" ca="1" si="10"/>
        <v>104.85785407631194</v>
      </c>
      <c r="G238" s="15">
        <v>42438</v>
      </c>
      <c r="H238">
        <v>4442218</v>
      </c>
      <c r="I238" s="10">
        <f t="shared" ca="1" si="11"/>
        <v>72953.2</v>
      </c>
      <c r="K238" s="15">
        <v>42440</v>
      </c>
      <c r="L238">
        <v>19124.29</v>
      </c>
    </row>
    <row r="239" spans="1:12" x14ac:dyDescent="0.35">
      <c r="A239" s="3">
        <v>42431</v>
      </c>
      <c r="B239" s="14">
        <f t="shared" ca="1" si="9"/>
        <v>24.342866385573217</v>
      </c>
      <c r="C239" s="14">
        <f t="shared" ca="1" si="10"/>
        <v>104.68903351737826</v>
      </c>
      <c r="G239" s="15">
        <v>42431</v>
      </c>
      <c r="H239">
        <v>4439725</v>
      </c>
      <c r="I239" s="10">
        <f t="shared" ca="1" si="11"/>
        <v>72953.2</v>
      </c>
      <c r="K239" s="15">
        <v>42433</v>
      </c>
      <c r="L239">
        <v>19093.5</v>
      </c>
    </row>
    <row r="240" spans="1:12" x14ac:dyDescent="0.35">
      <c r="A240" s="3">
        <v>42424</v>
      </c>
      <c r="B240" s="14">
        <f t="shared" ca="1" si="9"/>
        <v>24.401841180373172</v>
      </c>
      <c r="C240" s="14">
        <f t="shared" ca="1" si="10"/>
        <v>104.61567141674388</v>
      </c>
      <c r="G240" s="15">
        <v>42424</v>
      </c>
      <c r="H240">
        <v>4450481</v>
      </c>
      <c r="I240" s="10">
        <f t="shared" ca="1" si="11"/>
        <v>72953.2</v>
      </c>
      <c r="K240" s="15">
        <v>42426</v>
      </c>
      <c r="L240">
        <v>19080.12</v>
      </c>
    </row>
    <row r="241" spans="1:12" x14ac:dyDescent="0.35">
      <c r="A241" s="3">
        <v>42417</v>
      </c>
      <c r="B241" s="14">
        <f t="shared" ca="1" si="9"/>
        <v>24.370270255451441</v>
      </c>
      <c r="C241" s="14">
        <f t="shared" ca="1" si="10"/>
        <v>104.46368356699914</v>
      </c>
      <c r="G241" s="15">
        <v>42417</v>
      </c>
      <c r="H241">
        <v>4444723</v>
      </c>
      <c r="I241" s="10">
        <f t="shared" ca="1" si="11"/>
        <v>72953.2</v>
      </c>
      <c r="K241" s="15">
        <v>42419</v>
      </c>
      <c r="L241">
        <v>19052.400000000001</v>
      </c>
    </row>
    <row r="242" spans="1:12" x14ac:dyDescent="0.35">
      <c r="A242" s="3">
        <v>42410</v>
      </c>
      <c r="B242" s="14">
        <f t="shared" ca="1" si="9"/>
        <v>24.383412927739975</v>
      </c>
      <c r="C242" s="14">
        <f t="shared" ca="1" si="10"/>
        <v>104.26700953487989</v>
      </c>
      <c r="G242" s="15">
        <v>42410</v>
      </c>
      <c r="H242">
        <v>4447120</v>
      </c>
      <c r="I242" s="10">
        <f t="shared" ca="1" si="11"/>
        <v>72953.2</v>
      </c>
      <c r="K242" s="15">
        <v>42412</v>
      </c>
      <c r="L242">
        <v>19016.53</v>
      </c>
    </row>
    <row r="243" spans="1:12" x14ac:dyDescent="0.35">
      <c r="A243" s="3">
        <v>42403</v>
      </c>
      <c r="B243" s="14">
        <f t="shared" ca="1" si="9"/>
        <v>24.372112532418043</v>
      </c>
      <c r="C243" s="14">
        <f t="shared" ca="1" si="10"/>
        <v>104.1564729168837</v>
      </c>
      <c r="G243" s="15">
        <v>42403</v>
      </c>
      <c r="H243">
        <v>4445059</v>
      </c>
      <c r="I243" s="10">
        <f t="shared" ca="1" si="11"/>
        <v>72953.2</v>
      </c>
      <c r="K243" s="15">
        <v>42405</v>
      </c>
      <c r="L243">
        <v>18996.37</v>
      </c>
    </row>
    <row r="244" spans="1:12" x14ac:dyDescent="0.35">
      <c r="A244" s="3">
        <v>42396</v>
      </c>
      <c r="B244" s="14">
        <f t="shared" ca="1" si="9"/>
        <v>24.365982575130356</v>
      </c>
      <c r="C244" s="14">
        <f t="shared" ca="1" si="10"/>
        <v>104.24672255637861</v>
      </c>
      <c r="G244" s="15">
        <v>42396</v>
      </c>
      <c r="H244">
        <v>4443941</v>
      </c>
      <c r="I244" s="10">
        <f t="shared" ca="1" si="11"/>
        <v>72953.2</v>
      </c>
      <c r="K244" s="15">
        <v>42398</v>
      </c>
      <c r="L244">
        <v>19012.830000000002</v>
      </c>
    </row>
    <row r="245" spans="1:12" x14ac:dyDescent="0.35">
      <c r="A245" s="3">
        <v>42389</v>
      </c>
      <c r="B245" s="14">
        <f t="shared" ca="1" si="9"/>
        <v>24.400744586940668</v>
      </c>
      <c r="C245" s="14">
        <f t="shared" ca="1" si="10"/>
        <v>103.96604946732975</v>
      </c>
      <c r="G245" s="15">
        <v>42389</v>
      </c>
      <c r="H245">
        <v>4450281</v>
      </c>
      <c r="I245" s="10">
        <f t="shared" ca="1" si="11"/>
        <v>72953.2</v>
      </c>
      <c r="K245" s="15">
        <v>42391</v>
      </c>
      <c r="L245">
        <v>18961.64</v>
      </c>
    </row>
    <row r="246" spans="1:12" x14ac:dyDescent="0.35">
      <c r="A246" s="3">
        <v>42382</v>
      </c>
      <c r="B246" s="14">
        <f t="shared" ca="1" si="9"/>
        <v>24.472231512805472</v>
      </c>
      <c r="C246" s="14">
        <f t="shared" ca="1" si="10"/>
        <v>103.81773520558386</v>
      </c>
      <c r="G246" s="15">
        <v>42382</v>
      </c>
      <c r="H246">
        <v>4463319</v>
      </c>
      <c r="I246" s="10">
        <f t="shared" ca="1" si="11"/>
        <v>72953.2</v>
      </c>
      <c r="K246" s="15">
        <v>42384</v>
      </c>
      <c r="L246">
        <v>18934.59</v>
      </c>
    </row>
    <row r="247" spans="1:12" x14ac:dyDescent="0.35">
      <c r="A247" s="3">
        <v>42375</v>
      </c>
      <c r="B247" s="14">
        <f t="shared" ca="1" si="9"/>
        <v>24.390782035606389</v>
      </c>
      <c r="C247" s="14">
        <f t="shared" ca="1" si="10"/>
        <v>103.56579286446654</v>
      </c>
      <c r="G247" s="15">
        <v>42375</v>
      </c>
      <c r="H247">
        <v>4448464</v>
      </c>
      <c r="I247" s="10">
        <f t="shared" ca="1" si="11"/>
        <v>72953.2</v>
      </c>
      <c r="K247" s="15">
        <v>42377</v>
      </c>
      <c r="L247">
        <v>18888.64</v>
      </c>
    </row>
    <row r="248" spans="1:12" x14ac:dyDescent="0.35">
      <c r="A248" s="3">
        <v>42368</v>
      </c>
      <c r="B248" s="14">
        <f t="shared" ca="1" si="9"/>
        <v>24.568656574014998</v>
      </c>
      <c r="C248" s="14">
        <f t="shared" ca="1" si="10"/>
        <v>104.50734014587091</v>
      </c>
      <c r="G248" s="15">
        <v>42368</v>
      </c>
      <c r="H248">
        <v>4448420</v>
      </c>
      <c r="I248" s="10">
        <f t="shared" ca="1" si="11"/>
        <v>72424.31</v>
      </c>
      <c r="K248" s="15">
        <v>42370</v>
      </c>
      <c r="L248">
        <v>18922.18</v>
      </c>
    </row>
    <row r="249" spans="1:12" x14ac:dyDescent="0.35">
      <c r="A249" s="3">
        <v>42361</v>
      </c>
      <c r="B249" s="14">
        <f t="shared" ca="1" si="9"/>
        <v>24.623212841102664</v>
      </c>
      <c r="C249" s="14">
        <f t="shared" ca="1" si="10"/>
        <v>103.84844536316604</v>
      </c>
      <c r="G249" s="15">
        <v>42361</v>
      </c>
      <c r="H249">
        <v>4458298</v>
      </c>
      <c r="I249" s="10">
        <f t="shared" ca="1" si="11"/>
        <v>72424.31</v>
      </c>
      <c r="K249" s="15">
        <v>42363</v>
      </c>
      <c r="L249">
        <v>18802.88</v>
      </c>
    </row>
    <row r="250" spans="1:12" x14ac:dyDescent="0.35">
      <c r="A250" s="3">
        <v>42354</v>
      </c>
      <c r="B250" s="14">
        <f t="shared" ca="1" si="9"/>
        <v>24.585700574848421</v>
      </c>
      <c r="C250" s="14">
        <f t="shared" ca="1" si="10"/>
        <v>103.80508975508363</v>
      </c>
      <c r="G250" s="15">
        <v>42354</v>
      </c>
      <c r="H250">
        <v>4451506</v>
      </c>
      <c r="I250" s="10">
        <f t="shared" ca="1" si="11"/>
        <v>72424.31</v>
      </c>
      <c r="K250" s="15">
        <v>42356</v>
      </c>
      <c r="L250">
        <v>18795.03</v>
      </c>
    </row>
    <row r="251" spans="1:12" x14ac:dyDescent="0.35">
      <c r="A251" s="3">
        <v>42347</v>
      </c>
      <c r="B251" s="14">
        <f t="shared" ca="1" si="9"/>
        <v>24.534966228880883</v>
      </c>
      <c r="C251" s="14">
        <f t="shared" ca="1" si="10"/>
        <v>103.63879200229866</v>
      </c>
      <c r="G251" s="15">
        <v>42347</v>
      </c>
      <c r="H251">
        <v>4442320</v>
      </c>
      <c r="I251" s="10">
        <f t="shared" ca="1" si="11"/>
        <v>72424.31</v>
      </c>
      <c r="K251" s="15">
        <v>42349</v>
      </c>
      <c r="L251">
        <v>18764.919999999998</v>
      </c>
    </row>
    <row r="252" spans="1:12" x14ac:dyDescent="0.35">
      <c r="A252" s="3">
        <v>42340</v>
      </c>
      <c r="B252" s="14">
        <f t="shared" ca="1" si="9"/>
        <v>24.524814941281456</v>
      </c>
      <c r="C252" s="14">
        <f t="shared" ca="1" si="10"/>
        <v>103.75980109441154</v>
      </c>
      <c r="G252" s="15">
        <v>42340</v>
      </c>
      <c r="H252">
        <v>4440482</v>
      </c>
      <c r="I252" s="10">
        <f t="shared" ca="1" si="11"/>
        <v>72424.31</v>
      </c>
      <c r="K252" s="15">
        <v>42342</v>
      </c>
      <c r="L252">
        <v>18786.830000000002</v>
      </c>
    </row>
    <row r="253" spans="1:12" x14ac:dyDescent="0.35">
      <c r="A253" s="3">
        <v>42333</v>
      </c>
      <c r="B253" s="14">
        <f t="shared" ca="1" si="9"/>
        <v>24.518540804876153</v>
      </c>
      <c r="C253" s="14">
        <f t="shared" ca="1" si="10"/>
        <v>103.73561032200375</v>
      </c>
      <c r="G253" s="15">
        <v>42333</v>
      </c>
      <c r="H253">
        <v>4439346</v>
      </c>
      <c r="I253" s="10">
        <f t="shared" ca="1" si="11"/>
        <v>72424.31</v>
      </c>
      <c r="K253" s="15">
        <v>42335</v>
      </c>
      <c r="L253">
        <v>18782.45</v>
      </c>
    </row>
    <row r="254" spans="1:12" x14ac:dyDescent="0.35">
      <c r="A254" s="3">
        <v>42326</v>
      </c>
      <c r="B254" s="14">
        <f t="shared" ca="1" si="9"/>
        <v>24.571777073195452</v>
      </c>
      <c r="C254" s="14">
        <f t="shared" ca="1" si="10"/>
        <v>103.39511691585327</v>
      </c>
      <c r="G254" s="15">
        <v>42326</v>
      </c>
      <c r="H254">
        <v>4448985</v>
      </c>
      <c r="I254" s="10">
        <f t="shared" ca="1" si="11"/>
        <v>72424.31</v>
      </c>
      <c r="K254" s="15">
        <v>42328</v>
      </c>
      <c r="L254">
        <v>18720.8</v>
      </c>
    </row>
    <row r="255" spans="1:12" x14ac:dyDescent="0.35">
      <c r="A255" s="3">
        <v>42319</v>
      </c>
      <c r="B255" s="14">
        <f t="shared" ca="1" si="9"/>
        <v>24.598950269598703</v>
      </c>
      <c r="C255" s="14">
        <f t="shared" ca="1" si="10"/>
        <v>103.02347374797219</v>
      </c>
      <c r="G255" s="15">
        <v>42319</v>
      </c>
      <c r="H255">
        <v>4453905</v>
      </c>
      <c r="I255" s="10">
        <f t="shared" ca="1" si="11"/>
        <v>72424.31</v>
      </c>
      <c r="K255" s="15">
        <v>42321</v>
      </c>
      <c r="L255">
        <v>18653.509999999998</v>
      </c>
    </row>
    <row r="256" spans="1:12" x14ac:dyDescent="0.35">
      <c r="A256" s="3">
        <v>42312</v>
      </c>
      <c r="B256" s="14">
        <f t="shared" ca="1" si="9"/>
        <v>24.586490364906481</v>
      </c>
      <c r="C256" s="14">
        <f t="shared" ca="1" si="10"/>
        <v>102.78233924493033</v>
      </c>
      <c r="G256" s="15">
        <v>42312</v>
      </c>
      <c r="H256">
        <v>4451649</v>
      </c>
      <c r="I256" s="10">
        <f t="shared" ca="1" si="11"/>
        <v>72424.31</v>
      </c>
      <c r="K256" s="15">
        <v>42314</v>
      </c>
      <c r="L256">
        <v>18609.849999999999</v>
      </c>
    </row>
    <row r="257" spans="1:12" x14ac:dyDescent="0.35">
      <c r="A257" s="3">
        <v>42305</v>
      </c>
      <c r="B257" s="14">
        <f t="shared" ca="1" si="9"/>
        <v>24.581845515683892</v>
      </c>
      <c r="C257" s="14">
        <f t="shared" ca="1" si="10"/>
        <v>100.25904285453325</v>
      </c>
      <c r="G257" s="15">
        <v>42305</v>
      </c>
      <c r="H257">
        <v>4450808</v>
      </c>
      <c r="I257" s="10">
        <f t="shared" ca="1" si="11"/>
        <v>72424.31</v>
      </c>
      <c r="K257" s="15">
        <v>42307</v>
      </c>
      <c r="L257">
        <v>18152.98</v>
      </c>
    </row>
    <row r="258" spans="1:12" x14ac:dyDescent="0.35">
      <c r="A258" s="3">
        <v>42298</v>
      </c>
      <c r="B258" s="14">
        <f t="shared" ca="1" si="9"/>
        <v>24.647475412606624</v>
      </c>
      <c r="C258" s="14">
        <f t="shared" ca="1" si="10"/>
        <v>100.25716503201755</v>
      </c>
      <c r="G258" s="15">
        <v>42298</v>
      </c>
      <c r="H258">
        <v>4462691</v>
      </c>
      <c r="I258" s="10">
        <f t="shared" ca="1" si="11"/>
        <v>72424.31</v>
      </c>
      <c r="K258" s="15">
        <v>42300</v>
      </c>
      <c r="L258">
        <v>18152.64</v>
      </c>
    </row>
    <row r="259" spans="1:12" x14ac:dyDescent="0.35">
      <c r="A259" s="3">
        <v>42291</v>
      </c>
      <c r="B259" s="14">
        <f t="shared" ca="1" si="9"/>
        <v>24.66416041795911</v>
      </c>
      <c r="C259" s="14">
        <f t="shared" ca="1" si="10"/>
        <v>100.25755164253549</v>
      </c>
      <c r="G259" s="15">
        <v>42291</v>
      </c>
      <c r="H259">
        <v>4465712</v>
      </c>
      <c r="I259" s="10">
        <f t="shared" ca="1" si="11"/>
        <v>72424.31</v>
      </c>
      <c r="K259" s="15">
        <v>42293</v>
      </c>
      <c r="L259">
        <v>18152.71</v>
      </c>
    </row>
    <row r="260" spans="1:12" x14ac:dyDescent="0.35">
      <c r="A260" s="3">
        <v>42284</v>
      </c>
      <c r="B260" s="14">
        <f t="shared" ref="B260:B323" ca="1" si="12">H260/(I260/4)/10</f>
        <v>24.563962017725817</v>
      </c>
      <c r="C260" s="14">
        <f t="shared" ref="C260:C323" ca="1" si="13">L260/(I260/4)*100</f>
        <v>100.24551148640559</v>
      </c>
      <c r="G260" s="15">
        <v>42284</v>
      </c>
      <c r="H260">
        <v>4447570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72424.31</v>
      </c>
      <c r="K260" s="15">
        <v>42286</v>
      </c>
      <c r="L260">
        <v>18150.53</v>
      </c>
    </row>
    <row r="261" spans="1:12" x14ac:dyDescent="0.35">
      <c r="A261" s="3">
        <v>42277</v>
      </c>
      <c r="B261" s="14">
        <f t="shared" ca="1" si="12"/>
        <v>24.552418932261833</v>
      </c>
      <c r="C261" s="14">
        <f t="shared" ca="1" si="13"/>
        <v>100.24589809692353</v>
      </c>
      <c r="G261" s="15">
        <v>42277</v>
      </c>
      <c r="H261">
        <v>4445480</v>
      </c>
      <c r="I261" s="10">
        <f t="shared" ca="1" si="14"/>
        <v>72424.31</v>
      </c>
      <c r="K261" s="15">
        <v>42279</v>
      </c>
      <c r="L261">
        <v>18150.599999999999</v>
      </c>
    </row>
    <row r="262" spans="1:12" x14ac:dyDescent="0.35">
      <c r="A262" s="3">
        <v>42270</v>
      </c>
      <c r="B262" s="14">
        <f t="shared" ca="1" si="12"/>
        <v>24.842473838259963</v>
      </c>
      <c r="C262" s="14">
        <f t="shared" ca="1" si="13"/>
        <v>101.122153581096</v>
      </c>
      <c r="G262" s="15">
        <v>42270</v>
      </c>
      <c r="H262">
        <v>4459134</v>
      </c>
      <c r="I262" s="10">
        <f t="shared" ca="1" si="14"/>
        <v>71798.55</v>
      </c>
      <c r="K262" s="15">
        <v>42272</v>
      </c>
      <c r="L262">
        <v>18151.060000000001</v>
      </c>
    </row>
    <row r="263" spans="1:12" x14ac:dyDescent="0.35">
      <c r="A263" s="3">
        <v>42263</v>
      </c>
      <c r="B263" s="14">
        <f t="shared" ca="1" si="12"/>
        <v>24.787252667358878</v>
      </c>
      <c r="C263" s="14">
        <f t="shared" ca="1" si="13"/>
        <v>101.1225435611165</v>
      </c>
      <c r="G263" s="15">
        <v>42263</v>
      </c>
      <c r="H263">
        <v>4449222</v>
      </c>
      <c r="I263" s="10">
        <f t="shared" ca="1" si="14"/>
        <v>71798.55</v>
      </c>
      <c r="K263" s="15">
        <v>42265</v>
      </c>
      <c r="L263">
        <v>18151.13</v>
      </c>
    </row>
    <row r="264" spans="1:12" x14ac:dyDescent="0.35">
      <c r="A264" s="3">
        <v>42256</v>
      </c>
      <c r="B264" s="14">
        <f t="shared" ca="1" si="12"/>
        <v>24.734226526858826</v>
      </c>
      <c r="C264" s="14">
        <f t="shared" ca="1" si="13"/>
        <v>101.12237642682199</v>
      </c>
      <c r="G264" s="15">
        <v>42256</v>
      </c>
      <c r="H264">
        <v>4439704</v>
      </c>
      <c r="I264" s="10">
        <f t="shared" ca="1" si="14"/>
        <v>71798.55</v>
      </c>
      <c r="K264" s="15">
        <v>42258</v>
      </c>
      <c r="L264">
        <v>18151.099999999999</v>
      </c>
    </row>
    <row r="265" spans="1:12" x14ac:dyDescent="0.35">
      <c r="A265" s="3">
        <v>42249</v>
      </c>
      <c r="B265" s="14">
        <f t="shared" ca="1" si="12"/>
        <v>24.720772216151996</v>
      </c>
      <c r="C265" s="14">
        <f t="shared" ca="1" si="13"/>
        <v>101.12259927254799</v>
      </c>
      <c r="G265" s="15">
        <v>42249</v>
      </c>
      <c r="H265">
        <v>4437289</v>
      </c>
      <c r="I265" s="10">
        <f t="shared" ca="1" si="14"/>
        <v>71798.55</v>
      </c>
      <c r="K265" s="15">
        <v>42251</v>
      </c>
      <c r="L265">
        <v>18151.14</v>
      </c>
    </row>
    <row r="266" spans="1:12" x14ac:dyDescent="0.35">
      <c r="A266" s="3">
        <v>42242</v>
      </c>
      <c r="B266" s="14">
        <f t="shared" ca="1" si="12"/>
        <v>24.715117505854924</v>
      </c>
      <c r="C266" s="14">
        <f t="shared" ca="1" si="13"/>
        <v>101.12315638686297</v>
      </c>
      <c r="G266" s="15">
        <v>42242</v>
      </c>
      <c r="H266">
        <v>4436274</v>
      </c>
      <c r="I266" s="10">
        <f t="shared" ca="1" si="14"/>
        <v>71798.55</v>
      </c>
      <c r="K266" s="15">
        <v>42244</v>
      </c>
      <c r="L266">
        <v>18151.240000000002</v>
      </c>
    </row>
    <row r="267" spans="1:12" x14ac:dyDescent="0.35">
      <c r="A267" s="3">
        <v>42235</v>
      </c>
      <c r="B267" s="14">
        <f t="shared" ca="1" si="12"/>
        <v>24.787013108203439</v>
      </c>
      <c r="C267" s="14">
        <f t="shared" ca="1" si="13"/>
        <v>101.12343494402045</v>
      </c>
      <c r="G267" s="15">
        <v>42235</v>
      </c>
      <c r="H267">
        <v>4449179</v>
      </c>
      <c r="I267" s="10">
        <f t="shared" ca="1" si="14"/>
        <v>71798.55</v>
      </c>
      <c r="K267" s="15">
        <v>42237</v>
      </c>
      <c r="L267">
        <v>18151.29</v>
      </c>
    </row>
    <row r="268" spans="1:12" x14ac:dyDescent="0.35">
      <c r="A268" s="3">
        <v>42228</v>
      </c>
      <c r="B268" s="14">
        <f t="shared" ca="1" si="12"/>
        <v>24.796567618705389</v>
      </c>
      <c r="C268" s="14">
        <f t="shared" ca="1" si="13"/>
        <v>101.12315638686297</v>
      </c>
      <c r="G268" s="15">
        <v>42228</v>
      </c>
      <c r="H268">
        <v>4450894</v>
      </c>
      <c r="I268" s="10">
        <f t="shared" ca="1" si="14"/>
        <v>71798.55</v>
      </c>
      <c r="K268" s="15">
        <v>42230</v>
      </c>
      <c r="L268">
        <v>18151.240000000002</v>
      </c>
    </row>
    <row r="269" spans="1:12" x14ac:dyDescent="0.35">
      <c r="A269" s="3">
        <v>42221</v>
      </c>
      <c r="B269" s="14">
        <f t="shared" ca="1" si="12"/>
        <v>24.783458718873849</v>
      </c>
      <c r="C269" s="14">
        <f t="shared" ca="1" si="13"/>
        <v>101.12332352115745</v>
      </c>
      <c r="G269" s="15">
        <v>42221</v>
      </c>
      <c r="H269">
        <v>4448541</v>
      </c>
      <c r="I269" s="10">
        <f t="shared" ca="1" si="14"/>
        <v>71798.55</v>
      </c>
      <c r="K269" s="15">
        <v>42223</v>
      </c>
      <c r="L269">
        <v>18151.27</v>
      </c>
    </row>
    <row r="270" spans="1:12" x14ac:dyDescent="0.35">
      <c r="A270" s="3">
        <v>42214</v>
      </c>
      <c r="B270" s="14">
        <f t="shared" ca="1" si="12"/>
        <v>24.777642445425428</v>
      </c>
      <c r="C270" s="14">
        <f t="shared" ca="1" si="13"/>
        <v>101.12360207831495</v>
      </c>
      <c r="G270" s="15">
        <v>42214</v>
      </c>
      <c r="H270">
        <v>4447497</v>
      </c>
      <c r="I270" s="10">
        <f t="shared" ca="1" si="14"/>
        <v>71798.55</v>
      </c>
      <c r="K270" s="15">
        <v>42216</v>
      </c>
      <c r="L270">
        <v>18151.32</v>
      </c>
    </row>
    <row r="271" spans="1:12" x14ac:dyDescent="0.35">
      <c r="A271" s="3">
        <v>42207</v>
      </c>
      <c r="B271" s="14">
        <f t="shared" ca="1" si="12"/>
        <v>24.861426867255677</v>
      </c>
      <c r="C271" s="14">
        <f t="shared" ca="1" si="13"/>
        <v>101.12677762991034</v>
      </c>
      <c r="G271" s="15">
        <v>42207</v>
      </c>
      <c r="H271">
        <v>4462536</v>
      </c>
      <c r="I271" s="10">
        <f t="shared" ca="1" si="14"/>
        <v>71798.55</v>
      </c>
      <c r="K271" s="15">
        <v>42209</v>
      </c>
      <c r="L271">
        <v>18151.89</v>
      </c>
    </row>
    <row r="272" spans="1:12" x14ac:dyDescent="0.35">
      <c r="A272" s="3">
        <v>42200</v>
      </c>
      <c r="B272" s="14">
        <f t="shared" ca="1" si="12"/>
        <v>24.822980408378719</v>
      </c>
      <c r="C272" s="14">
        <f t="shared" ca="1" si="13"/>
        <v>101.12661049561586</v>
      </c>
      <c r="G272" s="15">
        <v>42200</v>
      </c>
      <c r="H272">
        <v>4455635</v>
      </c>
      <c r="I272" s="10">
        <f t="shared" ca="1" si="14"/>
        <v>71798.55</v>
      </c>
      <c r="K272" s="15">
        <v>42202</v>
      </c>
      <c r="L272">
        <v>18151.86</v>
      </c>
    </row>
    <row r="273" spans="1:12" x14ac:dyDescent="0.35">
      <c r="A273" s="3">
        <v>42193</v>
      </c>
      <c r="B273" s="14">
        <f t="shared" ca="1" si="12"/>
        <v>24.752410738099861</v>
      </c>
      <c r="C273" s="14">
        <f t="shared" ca="1" si="13"/>
        <v>101.12694476420484</v>
      </c>
      <c r="G273" s="15">
        <v>42193</v>
      </c>
      <c r="H273">
        <v>4442968</v>
      </c>
      <c r="I273" s="10">
        <f t="shared" ca="1" si="14"/>
        <v>71798.55</v>
      </c>
      <c r="K273" s="15">
        <v>42195</v>
      </c>
      <c r="L273">
        <v>18151.919999999998</v>
      </c>
    </row>
    <row r="274" spans="1:12" x14ac:dyDescent="0.35">
      <c r="A274" s="3">
        <v>42186</v>
      </c>
      <c r="B274" s="14">
        <f t="shared" ca="1" si="12"/>
        <v>24.740365926609936</v>
      </c>
      <c r="C274" s="14">
        <f t="shared" ca="1" si="13"/>
        <v>101.12727903279384</v>
      </c>
      <c r="G274" s="15">
        <v>42186</v>
      </c>
      <c r="H274">
        <v>4440806</v>
      </c>
      <c r="I274" s="10">
        <f t="shared" ca="1" si="14"/>
        <v>71798.55</v>
      </c>
      <c r="K274" s="15">
        <v>42188</v>
      </c>
      <c r="L274">
        <v>18151.98</v>
      </c>
    </row>
    <row r="275" spans="1:12" x14ac:dyDescent="0.35">
      <c r="A275" s="3">
        <v>42179</v>
      </c>
      <c r="B275" s="14">
        <f t="shared" ca="1" si="12"/>
        <v>25.105962887499246</v>
      </c>
      <c r="C275" s="14">
        <f t="shared" ca="1" si="13"/>
        <v>102.25738326506861</v>
      </c>
      <c r="G275" s="15">
        <v>42179</v>
      </c>
      <c r="H275">
        <v>4456803</v>
      </c>
      <c r="I275" s="10">
        <f t="shared" ca="1" si="14"/>
        <v>71007.88</v>
      </c>
      <c r="K275" s="15">
        <v>42181</v>
      </c>
      <c r="L275">
        <v>18152.7</v>
      </c>
    </row>
    <row r="276" spans="1:12" x14ac:dyDescent="0.35">
      <c r="A276" s="3">
        <v>42172</v>
      </c>
      <c r="B276" s="14">
        <f t="shared" ca="1" si="12"/>
        <v>25.065251912886289</v>
      </c>
      <c r="C276" s="14">
        <f t="shared" ca="1" si="13"/>
        <v>102.25732693329246</v>
      </c>
      <c r="G276" s="15">
        <v>42172</v>
      </c>
      <c r="H276">
        <v>4449576</v>
      </c>
      <c r="I276" s="10">
        <f t="shared" ca="1" si="14"/>
        <v>71007.88</v>
      </c>
      <c r="K276" s="15">
        <v>42174</v>
      </c>
      <c r="L276">
        <v>18152.689999999999</v>
      </c>
    </row>
    <row r="277" spans="1:12" x14ac:dyDescent="0.35">
      <c r="A277" s="3">
        <v>42165</v>
      </c>
      <c r="B277" s="14">
        <f t="shared" ca="1" si="12"/>
        <v>24.951805348927472</v>
      </c>
      <c r="C277" s="14">
        <f t="shared" ca="1" si="13"/>
        <v>102.25766492394928</v>
      </c>
      <c r="G277" s="15">
        <v>42165</v>
      </c>
      <c r="H277">
        <v>4429437</v>
      </c>
      <c r="I277" s="10">
        <f t="shared" ca="1" si="14"/>
        <v>71007.88</v>
      </c>
      <c r="K277" s="15">
        <v>42167</v>
      </c>
      <c r="L277">
        <v>18152.75</v>
      </c>
    </row>
    <row r="278" spans="1:12" x14ac:dyDescent="0.35">
      <c r="A278" s="3">
        <v>42158</v>
      </c>
      <c r="B278" s="14">
        <f t="shared" ca="1" si="12"/>
        <v>24.938680045087953</v>
      </c>
      <c r="C278" s="14">
        <f t="shared" ca="1" si="13"/>
        <v>102.2580029146061</v>
      </c>
      <c r="G278" s="15">
        <v>42158</v>
      </c>
      <c r="H278">
        <v>4427107</v>
      </c>
      <c r="I278" s="10">
        <f t="shared" ca="1" si="14"/>
        <v>71007.88</v>
      </c>
      <c r="K278" s="15">
        <v>42160</v>
      </c>
      <c r="L278">
        <v>18152.810000000001</v>
      </c>
    </row>
    <row r="279" spans="1:12" x14ac:dyDescent="0.35">
      <c r="A279" s="3">
        <v>42151</v>
      </c>
      <c r="B279" s="14">
        <f t="shared" ca="1" si="12"/>
        <v>24.930613334745381</v>
      </c>
      <c r="C279" s="14">
        <f t="shared" ca="1" si="13"/>
        <v>102.25822824171063</v>
      </c>
      <c r="G279" s="15">
        <v>42151</v>
      </c>
      <c r="H279">
        <v>4425675</v>
      </c>
      <c r="I279" s="10">
        <f t="shared" ca="1" si="14"/>
        <v>71007.88</v>
      </c>
      <c r="K279" s="15">
        <v>42153</v>
      </c>
      <c r="L279">
        <v>18152.849999999999</v>
      </c>
    </row>
    <row r="280" spans="1:12" x14ac:dyDescent="0.35">
      <c r="A280" s="3">
        <v>42144</v>
      </c>
      <c r="B280" s="14">
        <f t="shared" ca="1" si="12"/>
        <v>25.022794653213133</v>
      </c>
      <c r="C280" s="14">
        <f t="shared" ca="1" si="13"/>
        <v>102.25552431645613</v>
      </c>
      <c r="G280" s="15">
        <v>42144</v>
      </c>
      <c r="H280">
        <v>4442039</v>
      </c>
      <c r="I280" s="10">
        <f t="shared" ca="1" si="14"/>
        <v>71007.88</v>
      </c>
      <c r="K280" s="15">
        <v>42146</v>
      </c>
      <c r="L280">
        <v>18152.37</v>
      </c>
    </row>
    <row r="281" spans="1:12" x14ac:dyDescent="0.35">
      <c r="A281" s="3">
        <v>42137</v>
      </c>
      <c r="B281" s="14">
        <f t="shared" ca="1" si="12"/>
        <v>25.136787635400463</v>
      </c>
      <c r="C281" s="14">
        <f t="shared" ca="1" si="13"/>
        <v>102.25586230711295</v>
      </c>
      <c r="G281" s="15">
        <v>42137</v>
      </c>
      <c r="H281">
        <v>4462275</v>
      </c>
      <c r="I281" s="10">
        <f t="shared" ca="1" si="14"/>
        <v>71007.88</v>
      </c>
      <c r="K281" s="15">
        <v>42139</v>
      </c>
      <c r="L281">
        <v>18152.43</v>
      </c>
    </row>
    <row r="282" spans="1:12" x14ac:dyDescent="0.35">
      <c r="A282" s="3">
        <v>42130</v>
      </c>
      <c r="B282" s="14">
        <f t="shared" ca="1" si="12"/>
        <v>24.976489933229946</v>
      </c>
      <c r="C282" s="14">
        <f t="shared" ca="1" si="13"/>
        <v>102.25620029776977</v>
      </c>
      <c r="G282" s="15">
        <v>42130</v>
      </c>
      <c r="H282">
        <v>4433819</v>
      </c>
      <c r="I282" s="10">
        <f t="shared" ca="1" si="14"/>
        <v>71007.88</v>
      </c>
      <c r="K282" s="15">
        <v>42132</v>
      </c>
      <c r="L282">
        <v>18152.490000000002</v>
      </c>
    </row>
    <row r="283" spans="1:12" x14ac:dyDescent="0.35">
      <c r="A283" s="3">
        <v>42123</v>
      </c>
      <c r="B283" s="14">
        <f t="shared" ca="1" si="12"/>
        <v>24.971053916832894</v>
      </c>
      <c r="C283" s="14">
        <f t="shared" ca="1" si="13"/>
        <v>102.25653828842658</v>
      </c>
      <c r="G283" s="15">
        <v>42123</v>
      </c>
      <c r="H283">
        <v>4432854</v>
      </c>
      <c r="I283" s="10">
        <f t="shared" ca="1" si="14"/>
        <v>71007.88</v>
      </c>
      <c r="K283" s="15">
        <v>42125</v>
      </c>
      <c r="L283">
        <v>18152.55</v>
      </c>
    </row>
    <row r="284" spans="1:12" x14ac:dyDescent="0.35">
      <c r="A284" s="3">
        <v>42116</v>
      </c>
      <c r="B284" s="14">
        <f t="shared" ca="1" si="12"/>
        <v>25.076619665310382</v>
      </c>
      <c r="C284" s="14">
        <f t="shared" ca="1" si="13"/>
        <v>102.2531020500823</v>
      </c>
      <c r="G284" s="15">
        <v>42116</v>
      </c>
      <c r="H284">
        <v>4451594</v>
      </c>
      <c r="I284" s="10">
        <f t="shared" ca="1" si="14"/>
        <v>71007.88</v>
      </c>
      <c r="K284" s="15">
        <v>42118</v>
      </c>
      <c r="L284">
        <v>18151.939999999999</v>
      </c>
    </row>
    <row r="285" spans="1:12" x14ac:dyDescent="0.35">
      <c r="A285" s="3">
        <v>42109</v>
      </c>
      <c r="B285" s="14">
        <f t="shared" ca="1" si="12"/>
        <v>25.052599795966305</v>
      </c>
      <c r="C285" s="14">
        <f t="shared" ca="1" si="13"/>
        <v>102.25344004073914</v>
      </c>
      <c r="G285" s="15">
        <v>42109</v>
      </c>
      <c r="H285">
        <v>4447330</v>
      </c>
      <c r="I285" s="10">
        <f t="shared" ca="1" si="14"/>
        <v>71007.88</v>
      </c>
      <c r="K285" s="15">
        <v>42111</v>
      </c>
      <c r="L285">
        <v>18152</v>
      </c>
    </row>
    <row r="286" spans="1:12" x14ac:dyDescent="0.35">
      <c r="A286" s="3">
        <v>42102</v>
      </c>
      <c r="B286" s="14">
        <f t="shared" ca="1" si="12"/>
        <v>25.040471564564381</v>
      </c>
      <c r="C286" s="14">
        <f t="shared" ca="1" si="13"/>
        <v>102.25372169961982</v>
      </c>
      <c r="G286" s="15">
        <v>42102</v>
      </c>
      <c r="H286">
        <v>4445177</v>
      </c>
      <c r="I286" s="10">
        <f t="shared" ca="1" si="14"/>
        <v>71007.88</v>
      </c>
      <c r="K286" s="15">
        <v>42104</v>
      </c>
      <c r="L286">
        <v>18152.05</v>
      </c>
    </row>
    <row r="287" spans="1:12" x14ac:dyDescent="0.35">
      <c r="A287" s="3">
        <v>42095</v>
      </c>
      <c r="B287" s="14">
        <f t="shared" ca="1" si="12"/>
        <v>25.031441580849897</v>
      </c>
      <c r="C287" s="14">
        <f t="shared" ca="1" si="13"/>
        <v>102.25405969027663</v>
      </c>
      <c r="G287" s="15">
        <v>42095</v>
      </c>
      <c r="H287">
        <v>4443574</v>
      </c>
      <c r="I287" s="10">
        <f t="shared" ca="1" si="14"/>
        <v>71007.88</v>
      </c>
      <c r="K287" s="15">
        <v>42097</v>
      </c>
      <c r="L287">
        <v>18152.11</v>
      </c>
    </row>
    <row r="288" spans="1:12" x14ac:dyDescent="0.35">
      <c r="A288" s="3">
        <v>42088</v>
      </c>
      <c r="B288" s="14">
        <f t="shared" ca="1" si="12"/>
        <v>25.343208236769463</v>
      </c>
      <c r="C288" s="14">
        <f t="shared" ca="1" si="13"/>
        <v>103.56644449845554</v>
      </c>
      <c r="G288" s="15">
        <v>42088</v>
      </c>
      <c r="H288">
        <v>4441970</v>
      </c>
      <c r="I288" s="10">
        <f t="shared" ca="1" si="14"/>
        <v>70109.040000000008</v>
      </c>
      <c r="K288" s="15">
        <v>42090</v>
      </c>
      <c r="L288">
        <v>18152.36</v>
      </c>
    </row>
    <row r="289" spans="1:12" x14ac:dyDescent="0.35">
      <c r="A289" s="3">
        <v>42081</v>
      </c>
      <c r="B289" s="14">
        <f t="shared" ca="1" si="12"/>
        <v>25.4333991736301</v>
      </c>
      <c r="C289" s="14">
        <f t="shared" ca="1" si="13"/>
        <v>103.56672976837223</v>
      </c>
      <c r="G289" s="15">
        <v>42081</v>
      </c>
      <c r="H289">
        <v>4457778</v>
      </c>
      <c r="I289" s="10">
        <f t="shared" ca="1" si="14"/>
        <v>70109.040000000008</v>
      </c>
      <c r="K289" s="15">
        <v>42083</v>
      </c>
      <c r="L289">
        <v>18152.41</v>
      </c>
    </row>
    <row r="290" spans="1:12" x14ac:dyDescent="0.35">
      <c r="A290" s="3">
        <v>42074</v>
      </c>
      <c r="B290" s="14">
        <f t="shared" ca="1" si="12"/>
        <v>25.395640847457045</v>
      </c>
      <c r="C290" s="14">
        <f t="shared" ca="1" si="13"/>
        <v>103.56701503828891</v>
      </c>
      <c r="G290" s="15">
        <v>42074</v>
      </c>
      <c r="H290">
        <v>4451160</v>
      </c>
      <c r="I290" s="10">
        <f t="shared" ca="1" si="14"/>
        <v>70109.040000000008</v>
      </c>
      <c r="K290" s="15">
        <v>42076</v>
      </c>
      <c r="L290">
        <v>18152.46</v>
      </c>
    </row>
    <row r="291" spans="1:12" x14ac:dyDescent="0.35">
      <c r="A291" s="3">
        <v>42067</v>
      </c>
      <c r="B291" s="14">
        <f t="shared" ca="1" si="12"/>
        <v>25.382940630766015</v>
      </c>
      <c r="C291" s="14">
        <f t="shared" ca="1" si="13"/>
        <v>103.5358635633864</v>
      </c>
      <c r="G291" s="15">
        <v>42067</v>
      </c>
      <c r="H291">
        <v>4448934</v>
      </c>
      <c r="I291" s="10">
        <f t="shared" ca="1" si="14"/>
        <v>70109.040000000008</v>
      </c>
      <c r="K291" s="15">
        <v>42069</v>
      </c>
      <c r="L291">
        <v>18147</v>
      </c>
    </row>
    <row r="292" spans="1:12" x14ac:dyDescent="0.35">
      <c r="A292" s="3">
        <v>42060</v>
      </c>
      <c r="B292" s="14">
        <f t="shared" ca="1" si="12"/>
        <v>25.375164172837053</v>
      </c>
      <c r="C292" s="14">
        <f t="shared" ca="1" si="13"/>
        <v>103.58635633864048</v>
      </c>
      <c r="G292" s="15">
        <v>42060</v>
      </c>
      <c r="H292">
        <v>4447571</v>
      </c>
      <c r="I292" s="10">
        <f t="shared" ca="1" si="14"/>
        <v>70109.040000000008</v>
      </c>
      <c r="K292" s="15">
        <v>42062</v>
      </c>
      <c r="L292">
        <v>18155.849999999999</v>
      </c>
    </row>
    <row r="293" spans="1:12" x14ac:dyDescent="0.35">
      <c r="A293" s="3">
        <v>42053</v>
      </c>
      <c r="B293" s="14">
        <f t="shared" ca="1" si="12"/>
        <v>25.432446372108359</v>
      </c>
      <c r="C293" s="14">
        <f t="shared" ca="1" si="13"/>
        <v>103.49894963616673</v>
      </c>
      <c r="G293" s="15">
        <v>42053</v>
      </c>
      <c r="H293">
        <v>4457611</v>
      </c>
      <c r="I293" s="10">
        <f t="shared" ca="1" si="14"/>
        <v>70109.040000000008</v>
      </c>
      <c r="K293" s="15">
        <v>42055</v>
      </c>
      <c r="L293">
        <v>18140.53</v>
      </c>
    </row>
    <row r="294" spans="1:12" x14ac:dyDescent="0.35">
      <c r="A294" s="3">
        <v>42046</v>
      </c>
      <c r="B294" s="14">
        <f t="shared" ca="1" si="12"/>
        <v>25.462194319020767</v>
      </c>
      <c r="C294" s="14">
        <f t="shared" ca="1" si="13"/>
        <v>103.47795377029836</v>
      </c>
      <c r="G294" s="15">
        <v>42046</v>
      </c>
      <c r="H294">
        <v>4462825</v>
      </c>
      <c r="I294" s="10">
        <f t="shared" ca="1" si="14"/>
        <v>70109.040000000008</v>
      </c>
      <c r="K294" s="15">
        <v>42048</v>
      </c>
      <c r="L294">
        <v>18136.849999999999</v>
      </c>
    </row>
    <row r="295" spans="1:12" x14ac:dyDescent="0.35">
      <c r="A295" s="3">
        <v>42039</v>
      </c>
      <c r="B295" s="14">
        <f t="shared" ca="1" si="12"/>
        <v>25.452831760355011</v>
      </c>
      <c r="C295" s="14">
        <f t="shared" ca="1" si="13"/>
        <v>103.41011658410955</v>
      </c>
      <c r="G295" s="15">
        <v>42039</v>
      </c>
      <c r="H295">
        <v>4461184</v>
      </c>
      <c r="I295" s="10">
        <f t="shared" ca="1" si="14"/>
        <v>70109.040000000008</v>
      </c>
      <c r="K295" s="15">
        <v>42041</v>
      </c>
      <c r="L295">
        <v>18124.96</v>
      </c>
    </row>
    <row r="296" spans="1:12" x14ac:dyDescent="0.35">
      <c r="A296" s="3">
        <v>42032</v>
      </c>
      <c r="B296" s="14">
        <f t="shared" ca="1" si="12"/>
        <v>25.452266925919965</v>
      </c>
      <c r="C296" s="14">
        <f t="shared" ca="1" si="13"/>
        <v>103.16666723720648</v>
      </c>
      <c r="G296" s="15">
        <v>42032</v>
      </c>
      <c r="H296">
        <v>4461085</v>
      </c>
      <c r="I296" s="10">
        <f t="shared" ca="1" si="14"/>
        <v>70109.040000000008</v>
      </c>
      <c r="K296" s="15">
        <v>42034</v>
      </c>
      <c r="L296">
        <v>18082.29</v>
      </c>
    </row>
    <row r="297" spans="1:12" x14ac:dyDescent="0.35">
      <c r="A297" s="3">
        <v>42025</v>
      </c>
      <c r="B297" s="14">
        <f t="shared" ca="1" si="12"/>
        <v>25.522420503832315</v>
      </c>
      <c r="C297" s="14">
        <f t="shared" ca="1" si="13"/>
        <v>103.18977410045835</v>
      </c>
      <c r="G297" s="15">
        <v>42025</v>
      </c>
      <c r="H297">
        <v>4473381</v>
      </c>
      <c r="I297" s="10">
        <f t="shared" ca="1" si="14"/>
        <v>70109.040000000008</v>
      </c>
      <c r="K297" s="15">
        <v>42027</v>
      </c>
      <c r="L297">
        <v>18086.34</v>
      </c>
    </row>
    <row r="298" spans="1:12" x14ac:dyDescent="0.35">
      <c r="A298" s="3">
        <v>42018</v>
      </c>
      <c r="B298" s="14">
        <f t="shared" ca="1" si="12"/>
        <v>25.540015952293736</v>
      </c>
      <c r="C298" s="14">
        <f t="shared" ca="1" si="13"/>
        <v>103.1581091397058</v>
      </c>
      <c r="G298" s="15">
        <v>42018</v>
      </c>
      <c r="H298">
        <v>4476465</v>
      </c>
      <c r="I298" s="10">
        <f t="shared" ca="1" si="14"/>
        <v>70109.040000000008</v>
      </c>
      <c r="K298" s="15">
        <v>42020</v>
      </c>
      <c r="L298">
        <v>18080.79</v>
      </c>
    </row>
    <row r="299" spans="1:12" x14ac:dyDescent="0.35">
      <c r="A299" s="3">
        <v>42011</v>
      </c>
      <c r="B299" s="14">
        <f t="shared" ca="1" si="12"/>
        <v>25.445563082877754</v>
      </c>
      <c r="C299" s="14">
        <f t="shared" ca="1" si="13"/>
        <v>103.18686434730813</v>
      </c>
      <c r="G299" s="15">
        <v>42011</v>
      </c>
      <c r="H299">
        <v>4459910</v>
      </c>
      <c r="I299" s="10">
        <f t="shared" ca="1" si="14"/>
        <v>70109.040000000008</v>
      </c>
      <c r="K299" s="15">
        <v>42013</v>
      </c>
      <c r="L299">
        <v>18085.830000000002</v>
      </c>
    </row>
    <row r="300" spans="1:12" x14ac:dyDescent="0.35">
      <c r="A300" s="3">
        <v>42004</v>
      </c>
      <c r="B300" s="14">
        <f t="shared" ca="1" si="12"/>
        <v>25.433735792131795</v>
      </c>
      <c r="C300" s="14">
        <f t="shared" ca="1" si="13"/>
        <v>103.15708216800572</v>
      </c>
      <c r="G300" s="15">
        <v>42004</v>
      </c>
      <c r="H300">
        <v>4457837</v>
      </c>
      <c r="I300" s="10">
        <f t="shared" ca="1" si="14"/>
        <v>70109.040000000008</v>
      </c>
      <c r="K300" s="15">
        <v>42006</v>
      </c>
      <c r="L300">
        <v>18080.61</v>
      </c>
    </row>
    <row r="301" spans="1:12" x14ac:dyDescent="0.35">
      <c r="A301" s="3">
        <v>41997</v>
      </c>
      <c r="B301" s="14">
        <f t="shared" ca="1" si="12"/>
        <v>25.783142086349351</v>
      </c>
      <c r="C301" s="14">
        <f t="shared" ca="1" si="13"/>
        <v>104.00645955201639</v>
      </c>
      <c r="G301" s="15">
        <v>41997</v>
      </c>
      <c r="H301">
        <v>4469654</v>
      </c>
      <c r="I301" s="10">
        <f t="shared" ca="1" si="14"/>
        <v>69342.27</v>
      </c>
      <c r="K301" s="15">
        <v>41999</v>
      </c>
      <c r="L301">
        <v>18030.11</v>
      </c>
    </row>
    <row r="302" spans="1:12" x14ac:dyDescent="0.35">
      <c r="A302" s="3">
        <v>41990</v>
      </c>
      <c r="B302" s="14">
        <f t="shared" ca="1" si="12"/>
        <v>25.739197750520713</v>
      </c>
      <c r="C302" s="14">
        <f t="shared" ca="1" si="13"/>
        <v>103.99405730444069</v>
      </c>
      <c r="G302" s="15">
        <v>41990</v>
      </c>
      <c r="H302">
        <v>4462036</v>
      </c>
      <c r="I302" s="10">
        <f t="shared" ca="1" si="14"/>
        <v>69342.27</v>
      </c>
      <c r="K302" s="15">
        <v>41992</v>
      </c>
      <c r="L302">
        <v>18027.96</v>
      </c>
    </row>
    <row r="303" spans="1:12" x14ac:dyDescent="0.35">
      <c r="A303" s="3">
        <v>41983</v>
      </c>
      <c r="B303" s="14">
        <f t="shared" ca="1" si="12"/>
        <v>25.662378805885645</v>
      </c>
      <c r="C303" s="14">
        <f t="shared" ca="1" si="13"/>
        <v>103.8240023004727</v>
      </c>
      <c r="G303" s="15">
        <v>41983</v>
      </c>
      <c r="H303">
        <v>4448719</v>
      </c>
      <c r="I303" s="10">
        <f t="shared" ca="1" si="14"/>
        <v>69342.27</v>
      </c>
      <c r="K303" s="15">
        <v>41985</v>
      </c>
      <c r="L303">
        <v>17998.48</v>
      </c>
    </row>
    <row r="304" spans="1:12" x14ac:dyDescent="0.35">
      <c r="A304" s="3">
        <v>41976</v>
      </c>
      <c r="B304" s="14">
        <f t="shared" ca="1" si="12"/>
        <v>25.647709542822867</v>
      </c>
      <c r="C304" s="14">
        <f t="shared" ca="1" si="13"/>
        <v>103.78125780999092</v>
      </c>
      <c r="G304" s="15">
        <v>41976</v>
      </c>
      <c r="H304">
        <v>4446176</v>
      </c>
      <c r="I304" s="10">
        <f t="shared" ca="1" si="14"/>
        <v>69342.27</v>
      </c>
      <c r="K304" s="15">
        <v>41978</v>
      </c>
      <c r="L304">
        <v>17991.07</v>
      </c>
    </row>
    <row r="305" spans="1:12" x14ac:dyDescent="0.35">
      <c r="A305" s="3">
        <v>41969</v>
      </c>
      <c r="B305" s="14">
        <f t="shared" ca="1" si="12"/>
        <v>25.644098469807808</v>
      </c>
      <c r="C305" s="14">
        <f t="shared" ca="1" si="13"/>
        <v>103.86478550529135</v>
      </c>
      <c r="G305" s="15">
        <v>41969</v>
      </c>
      <c r="H305">
        <v>4445550</v>
      </c>
      <c r="I305" s="10">
        <f t="shared" ca="1" si="14"/>
        <v>69342.27</v>
      </c>
      <c r="K305" s="15">
        <v>41971</v>
      </c>
      <c r="L305">
        <v>18005.55</v>
      </c>
    </row>
    <row r="306" spans="1:12" x14ac:dyDescent="0.35">
      <c r="A306" s="3">
        <v>41962</v>
      </c>
      <c r="B306" s="14">
        <f t="shared" ca="1" si="12"/>
        <v>25.68345108978982</v>
      </c>
      <c r="C306" s="14">
        <f t="shared" ca="1" si="13"/>
        <v>103.63912228428633</v>
      </c>
      <c r="G306" s="15">
        <v>41962</v>
      </c>
      <c r="H306">
        <v>4452372</v>
      </c>
      <c r="I306" s="10">
        <f t="shared" ca="1" si="14"/>
        <v>69342.27</v>
      </c>
      <c r="K306" s="15">
        <v>41964</v>
      </c>
      <c r="L306">
        <v>17966.43</v>
      </c>
    </row>
    <row r="307" spans="1:12" x14ac:dyDescent="0.35">
      <c r="A307" s="3">
        <v>41955</v>
      </c>
      <c r="B307" s="14">
        <f t="shared" ca="1" si="12"/>
        <v>25.657833237936973</v>
      </c>
      <c r="C307" s="14">
        <f t="shared" ca="1" si="13"/>
        <v>103.52259884194734</v>
      </c>
      <c r="G307" s="15">
        <v>41955</v>
      </c>
      <c r="H307">
        <v>4447931</v>
      </c>
      <c r="I307" s="10">
        <f t="shared" ca="1" si="14"/>
        <v>69342.27</v>
      </c>
      <c r="K307" s="15">
        <v>41957</v>
      </c>
      <c r="L307">
        <v>17946.23</v>
      </c>
    </row>
    <row r="308" spans="1:12" x14ac:dyDescent="0.35">
      <c r="A308" s="3">
        <v>41948</v>
      </c>
      <c r="B308" s="14">
        <f t="shared" ca="1" si="12"/>
        <v>25.646278957986233</v>
      </c>
      <c r="C308" s="14">
        <f t="shared" ca="1" si="13"/>
        <v>103.47293216677214</v>
      </c>
      <c r="G308" s="15">
        <v>41948</v>
      </c>
      <c r="H308">
        <v>4445928</v>
      </c>
      <c r="I308" s="10">
        <f t="shared" ca="1" si="14"/>
        <v>69342.27</v>
      </c>
      <c r="K308" s="15">
        <v>41950</v>
      </c>
      <c r="L308">
        <v>17937.62</v>
      </c>
    </row>
    <row r="309" spans="1:12" x14ac:dyDescent="0.35">
      <c r="A309" s="3">
        <v>41941</v>
      </c>
      <c r="B309" s="14">
        <f t="shared" ca="1" si="12"/>
        <v>25.643481241672646</v>
      </c>
      <c r="C309" s="14">
        <f t="shared" ca="1" si="13"/>
        <v>103.47027866263967</v>
      </c>
      <c r="G309" s="15">
        <v>41941</v>
      </c>
      <c r="H309">
        <v>4445443</v>
      </c>
      <c r="I309" s="10">
        <f t="shared" ca="1" si="14"/>
        <v>69342.27</v>
      </c>
      <c r="K309" s="15">
        <v>41943</v>
      </c>
      <c r="L309">
        <v>17937.16</v>
      </c>
    </row>
    <row r="310" spans="1:12" x14ac:dyDescent="0.35">
      <c r="A310" s="3">
        <v>41934</v>
      </c>
      <c r="B310" s="14">
        <f t="shared" ca="1" si="12"/>
        <v>25.614275390753722</v>
      </c>
      <c r="C310" s="14">
        <f t="shared" ca="1" si="13"/>
        <v>103.24836495834357</v>
      </c>
      <c r="G310" s="15">
        <v>41934</v>
      </c>
      <c r="H310">
        <v>4440380</v>
      </c>
      <c r="I310" s="10">
        <f t="shared" ca="1" si="14"/>
        <v>69342.27</v>
      </c>
      <c r="K310" s="15">
        <v>41936</v>
      </c>
      <c r="L310">
        <v>17898.689999999999</v>
      </c>
    </row>
    <row r="311" spans="1:12" x14ac:dyDescent="0.35">
      <c r="A311" s="3">
        <v>41927</v>
      </c>
      <c r="B311" s="14">
        <f t="shared" ca="1" si="12"/>
        <v>25.568490907494088</v>
      </c>
      <c r="C311" s="14">
        <f t="shared" ca="1" si="13"/>
        <v>103.27536147864787</v>
      </c>
      <c r="G311" s="15">
        <v>41927</v>
      </c>
      <c r="H311">
        <v>4432443</v>
      </c>
      <c r="I311" s="10">
        <f t="shared" ca="1" si="14"/>
        <v>69342.27</v>
      </c>
      <c r="K311" s="15">
        <v>41929</v>
      </c>
      <c r="L311">
        <v>17903.37</v>
      </c>
    </row>
    <row r="312" spans="1:12" x14ac:dyDescent="0.35">
      <c r="A312" s="3">
        <v>41920</v>
      </c>
      <c r="B312" s="14">
        <f t="shared" ca="1" si="12"/>
        <v>25.462852600585471</v>
      </c>
      <c r="C312" s="14">
        <f t="shared" ca="1" si="13"/>
        <v>103.01641408624205</v>
      </c>
      <c r="G312" s="15">
        <v>41920</v>
      </c>
      <c r="H312">
        <v>4414130</v>
      </c>
      <c r="I312" s="10">
        <f t="shared" ca="1" si="14"/>
        <v>69342.27</v>
      </c>
      <c r="K312" s="15">
        <v>41922</v>
      </c>
      <c r="L312">
        <v>17858.48</v>
      </c>
    </row>
    <row r="313" spans="1:12" x14ac:dyDescent="0.35">
      <c r="A313" s="3">
        <v>41913</v>
      </c>
      <c r="B313" s="14">
        <f t="shared" ca="1" si="12"/>
        <v>25.433894794618059</v>
      </c>
      <c r="C313" s="14">
        <f t="shared" ca="1" si="13"/>
        <v>103.01658714085937</v>
      </c>
      <c r="G313" s="15">
        <v>41913</v>
      </c>
      <c r="H313">
        <v>4409110</v>
      </c>
      <c r="I313" s="10">
        <f t="shared" ca="1" si="14"/>
        <v>69342.27</v>
      </c>
      <c r="K313" s="15">
        <v>41915</v>
      </c>
      <c r="L313">
        <v>17858.509999999998</v>
      </c>
    </row>
    <row r="314" spans="1:12" x14ac:dyDescent="0.35">
      <c r="A314" s="3">
        <v>41906</v>
      </c>
      <c r="B314" s="14">
        <f t="shared" ca="1" si="12"/>
        <v>25.808484262157556</v>
      </c>
      <c r="C314" s="14">
        <f t="shared" ca="1" si="13"/>
        <v>103.91532796567691</v>
      </c>
      <c r="G314" s="15">
        <v>41906</v>
      </c>
      <c r="H314">
        <v>4417726</v>
      </c>
      <c r="I314" s="10">
        <f t="shared" ca="1" si="14"/>
        <v>68469.36</v>
      </c>
      <c r="K314" s="15">
        <v>41908</v>
      </c>
      <c r="L314">
        <v>17787.54</v>
      </c>
    </row>
    <row r="315" spans="1:12" x14ac:dyDescent="0.35">
      <c r="A315" s="3">
        <v>41899</v>
      </c>
      <c r="B315" s="14">
        <f t="shared" ca="1" si="12"/>
        <v>25.751518635488925</v>
      </c>
      <c r="C315" s="14">
        <f t="shared" ca="1" si="13"/>
        <v>103.69017616054832</v>
      </c>
      <c r="G315" s="15">
        <v>41899</v>
      </c>
      <c r="H315">
        <v>4407975</v>
      </c>
      <c r="I315" s="10">
        <f t="shared" ca="1" si="14"/>
        <v>68469.36</v>
      </c>
      <c r="K315" s="15">
        <v>41901</v>
      </c>
      <c r="L315">
        <v>17749</v>
      </c>
    </row>
    <row r="316" spans="1:12" x14ac:dyDescent="0.35">
      <c r="A316" s="3">
        <v>41892</v>
      </c>
      <c r="B316" s="14">
        <f t="shared" ca="1" si="12"/>
        <v>25.586446258589241</v>
      </c>
      <c r="C316" s="14">
        <f t="shared" ca="1" si="13"/>
        <v>103.64443307196095</v>
      </c>
      <c r="G316" s="15">
        <v>41892</v>
      </c>
      <c r="H316">
        <v>4379719</v>
      </c>
      <c r="I316" s="10">
        <f t="shared" ca="1" si="14"/>
        <v>68469.36</v>
      </c>
      <c r="K316" s="15">
        <v>41894</v>
      </c>
      <c r="L316">
        <v>17741.169999999998</v>
      </c>
    </row>
    <row r="317" spans="1:12" x14ac:dyDescent="0.35">
      <c r="A317" s="3">
        <v>41885</v>
      </c>
      <c r="B317" s="14">
        <f t="shared" ca="1" si="12"/>
        <v>25.547304662990861</v>
      </c>
      <c r="C317" s="14">
        <f t="shared" ca="1" si="13"/>
        <v>103.73609451001148</v>
      </c>
      <c r="G317" s="15">
        <v>41885</v>
      </c>
      <c r="H317">
        <v>4373019</v>
      </c>
      <c r="I317" s="10">
        <f t="shared" ca="1" si="14"/>
        <v>68469.36</v>
      </c>
      <c r="K317" s="15">
        <v>41887</v>
      </c>
      <c r="L317">
        <v>17756.86</v>
      </c>
    </row>
    <row r="318" spans="1:12" x14ac:dyDescent="0.35">
      <c r="A318" s="3">
        <v>41878</v>
      </c>
      <c r="B318" s="14">
        <f t="shared" ca="1" si="12"/>
        <v>25.538933035156163</v>
      </c>
      <c r="C318" s="14">
        <f t="shared" ca="1" si="13"/>
        <v>103.69116930551124</v>
      </c>
      <c r="G318" s="15">
        <v>41878</v>
      </c>
      <c r="H318">
        <v>4371586</v>
      </c>
      <c r="I318" s="10">
        <f t="shared" ca="1" si="14"/>
        <v>68469.36</v>
      </c>
      <c r="K318" s="15">
        <v>41880</v>
      </c>
      <c r="L318">
        <v>17749.169999999998</v>
      </c>
    </row>
    <row r="319" spans="1:12" x14ac:dyDescent="0.35">
      <c r="A319" s="3">
        <v>41871</v>
      </c>
      <c r="B319" s="14">
        <f t="shared" ca="1" si="12"/>
        <v>25.533412317568033</v>
      </c>
      <c r="C319" s="14">
        <f t="shared" ca="1" si="13"/>
        <v>103.46385594958095</v>
      </c>
      <c r="G319" s="15">
        <v>41871</v>
      </c>
      <c r="H319">
        <v>4370641</v>
      </c>
      <c r="I319" s="10">
        <f t="shared" ca="1" si="14"/>
        <v>68469.36</v>
      </c>
      <c r="K319" s="15">
        <v>41873</v>
      </c>
      <c r="L319">
        <v>17710.259999999998</v>
      </c>
    </row>
    <row r="320" spans="1:12" x14ac:dyDescent="0.35">
      <c r="A320" s="3">
        <v>41864</v>
      </c>
      <c r="B320" s="14">
        <f t="shared" ca="1" si="12"/>
        <v>25.643201572206898</v>
      </c>
      <c r="C320" s="14">
        <f t="shared" ca="1" si="13"/>
        <v>103.28111727639926</v>
      </c>
      <c r="G320" s="15">
        <v>41864</v>
      </c>
      <c r="H320">
        <v>4389434</v>
      </c>
      <c r="I320" s="10">
        <f t="shared" ca="1" si="14"/>
        <v>68469.36</v>
      </c>
      <c r="K320" s="15">
        <v>41866</v>
      </c>
      <c r="L320">
        <v>17678.98</v>
      </c>
    </row>
    <row r="321" spans="1:12" x14ac:dyDescent="0.35">
      <c r="A321" s="3">
        <v>41857</v>
      </c>
      <c r="B321" s="14">
        <f t="shared" ca="1" si="12"/>
        <v>25.514752876323072</v>
      </c>
      <c r="C321" s="14">
        <f t="shared" ca="1" si="13"/>
        <v>103.24460459393808</v>
      </c>
      <c r="G321" s="15">
        <v>41857</v>
      </c>
      <c r="H321">
        <v>4367447</v>
      </c>
      <c r="I321" s="10">
        <f t="shared" ca="1" si="14"/>
        <v>68469.36</v>
      </c>
      <c r="K321" s="15">
        <v>41859</v>
      </c>
      <c r="L321">
        <v>17672.73</v>
      </c>
    </row>
    <row r="322" spans="1:12" x14ac:dyDescent="0.35">
      <c r="A322" s="3">
        <v>41850</v>
      </c>
      <c r="B322" s="14">
        <f t="shared" ca="1" si="12"/>
        <v>25.495818859706006</v>
      </c>
      <c r="C322" s="14">
        <f t="shared" ca="1" si="13"/>
        <v>103.00204354181197</v>
      </c>
      <c r="G322" s="15">
        <v>41850</v>
      </c>
      <c r="H322">
        <v>4364206</v>
      </c>
      <c r="I322" s="10">
        <f t="shared" ca="1" si="14"/>
        <v>68469.36</v>
      </c>
      <c r="K322" s="15">
        <v>41852</v>
      </c>
      <c r="L322">
        <v>17631.21</v>
      </c>
    </row>
    <row r="323" spans="1:12" x14ac:dyDescent="0.35">
      <c r="A323" s="3">
        <v>41843</v>
      </c>
      <c r="B323" s="14">
        <f t="shared" ca="1" si="12"/>
        <v>25.51875466632082</v>
      </c>
      <c r="C323" s="14">
        <f t="shared" ca="1" si="13"/>
        <v>102.88666346523468</v>
      </c>
      <c r="G323" s="15">
        <v>41843</v>
      </c>
      <c r="H323">
        <v>4368132</v>
      </c>
      <c r="I323" s="10">
        <f t="shared" ca="1" si="14"/>
        <v>68469.36</v>
      </c>
      <c r="K323" s="15">
        <v>41845</v>
      </c>
      <c r="L323">
        <v>17611.46</v>
      </c>
    </row>
    <row r="324" spans="1:12" x14ac:dyDescent="0.35">
      <c r="A324" s="3">
        <v>41836</v>
      </c>
      <c r="B324" s="14">
        <f t="shared" ref="B324:B387" ca="1" si="15">H324/(I324/4)/10</f>
        <v>25.444817944844235</v>
      </c>
      <c r="C324" s="14">
        <f t="shared" ref="C324:C387" ca="1" si="16">L324/(I324/4)*100</f>
        <v>102.81714331782858</v>
      </c>
      <c r="G324" s="15">
        <v>41836</v>
      </c>
      <c r="H324">
        <v>4355476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68469.36</v>
      </c>
      <c r="K324" s="15">
        <v>41838</v>
      </c>
      <c r="L324">
        <v>17599.560000000001</v>
      </c>
    </row>
    <row r="325" spans="1:12" x14ac:dyDescent="0.35">
      <c r="A325" s="3">
        <v>41829</v>
      </c>
      <c r="B325" s="14">
        <f t="shared" ca="1" si="15"/>
        <v>25.357491292455485</v>
      </c>
      <c r="C325" s="14">
        <f t="shared" ca="1" si="16"/>
        <v>102.75802198238743</v>
      </c>
      <c r="G325" s="15">
        <v>41829</v>
      </c>
      <c r="H325">
        <v>4340528</v>
      </c>
      <c r="I325" s="10">
        <f t="shared" ca="1" si="17"/>
        <v>68469.36</v>
      </c>
      <c r="K325" s="15">
        <v>41831</v>
      </c>
      <c r="L325">
        <v>17589.439999999999</v>
      </c>
    </row>
    <row r="326" spans="1:12" x14ac:dyDescent="0.35">
      <c r="A326" s="3">
        <v>41822</v>
      </c>
      <c r="B326" s="14">
        <f t="shared" ca="1" si="15"/>
        <v>25.319500576608281</v>
      </c>
      <c r="C326" s="14">
        <f t="shared" ca="1" si="16"/>
        <v>102.74143061947709</v>
      </c>
      <c r="G326" s="15">
        <v>41822</v>
      </c>
      <c r="H326">
        <v>4334025</v>
      </c>
      <c r="I326" s="10">
        <f t="shared" ca="1" si="17"/>
        <v>68469.36</v>
      </c>
      <c r="K326" s="15">
        <v>41824</v>
      </c>
      <c r="L326">
        <v>17586.599999999999</v>
      </c>
    </row>
    <row r="327" spans="1:12" x14ac:dyDescent="0.35">
      <c r="A327" s="3">
        <v>41815</v>
      </c>
      <c r="B327" s="14">
        <f t="shared" ca="1" si="15"/>
        <v>25.567205787478212</v>
      </c>
      <c r="C327" s="14">
        <f t="shared" ca="1" si="16"/>
        <v>103.58105977476262</v>
      </c>
      <c r="G327" s="15">
        <v>41815</v>
      </c>
      <c r="H327">
        <v>4325612</v>
      </c>
      <c r="I327" s="10">
        <f t="shared" ca="1" si="17"/>
        <v>67674.38</v>
      </c>
      <c r="K327" s="15">
        <v>41817</v>
      </c>
      <c r="L327">
        <v>17524.46</v>
      </c>
    </row>
    <row r="328" spans="1:12" x14ac:dyDescent="0.35">
      <c r="A328" s="3">
        <v>41808</v>
      </c>
      <c r="B328" s="14">
        <f t="shared" ca="1" si="15"/>
        <v>25.566035477532264</v>
      </c>
      <c r="C328" s="14">
        <f t="shared" ca="1" si="16"/>
        <v>103.61350927780941</v>
      </c>
      <c r="G328" s="15">
        <v>41808</v>
      </c>
      <c r="H328">
        <v>4325414</v>
      </c>
      <c r="I328" s="10">
        <f t="shared" ca="1" si="17"/>
        <v>67674.38</v>
      </c>
      <c r="K328" s="15">
        <v>41810</v>
      </c>
      <c r="L328">
        <v>17529.95</v>
      </c>
    </row>
    <row r="329" spans="1:12" x14ac:dyDescent="0.35">
      <c r="A329" s="3">
        <v>41801</v>
      </c>
      <c r="B329" s="14">
        <f t="shared" ca="1" si="15"/>
        <v>25.405265626371452</v>
      </c>
      <c r="C329" s="14">
        <f t="shared" ca="1" si="16"/>
        <v>103.64997802713522</v>
      </c>
      <c r="G329" s="15">
        <v>41801</v>
      </c>
      <c r="H329">
        <v>4298214</v>
      </c>
      <c r="I329" s="10">
        <f t="shared" ca="1" si="17"/>
        <v>67674.38</v>
      </c>
      <c r="K329" s="15">
        <v>41803</v>
      </c>
      <c r="L329">
        <v>17536.12</v>
      </c>
    </row>
    <row r="330" spans="1:12" x14ac:dyDescent="0.35">
      <c r="A330" s="3">
        <v>41794</v>
      </c>
      <c r="B330" s="14">
        <f t="shared" ca="1" si="15"/>
        <v>25.345526623221371</v>
      </c>
      <c r="C330" s="14">
        <f t="shared" ca="1" si="16"/>
        <v>103.69643578559567</v>
      </c>
      <c r="G330" s="15">
        <v>41794</v>
      </c>
      <c r="H330">
        <v>4288107</v>
      </c>
      <c r="I330" s="10">
        <f t="shared" ca="1" si="17"/>
        <v>67674.38</v>
      </c>
      <c r="K330" s="15">
        <v>41796</v>
      </c>
      <c r="L330">
        <v>17543.98</v>
      </c>
    </row>
    <row r="331" spans="1:12" x14ac:dyDescent="0.35">
      <c r="A331" s="3">
        <v>41787</v>
      </c>
      <c r="B331" s="14">
        <f t="shared" ca="1" si="15"/>
        <v>25.295528381641617</v>
      </c>
      <c r="C331" s="14">
        <f t="shared" ca="1" si="16"/>
        <v>103.53672985256752</v>
      </c>
      <c r="G331" s="15">
        <v>41787</v>
      </c>
      <c r="H331">
        <v>4279648</v>
      </c>
      <c r="I331" s="10">
        <f t="shared" ca="1" si="17"/>
        <v>67674.38</v>
      </c>
      <c r="K331" s="15">
        <v>41789</v>
      </c>
      <c r="L331">
        <v>17516.96</v>
      </c>
    </row>
    <row r="332" spans="1:12" x14ac:dyDescent="0.35">
      <c r="A332" s="3">
        <v>41780</v>
      </c>
      <c r="B332" s="14">
        <f t="shared" ca="1" si="15"/>
        <v>25.325536783639539</v>
      </c>
      <c r="C332" s="14">
        <f t="shared" ca="1" si="16"/>
        <v>103.38003835424867</v>
      </c>
      <c r="G332" s="15">
        <v>41780</v>
      </c>
      <c r="H332">
        <v>4284725</v>
      </c>
      <c r="I332" s="10">
        <f t="shared" ca="1" si="17"/>
        <v>67674.38</v>
      </c>
      <c r="K332" s="15">
        <v>41782</v>
      </c>
      <c r="L332">
        <v>17490.45</v>
      </c>
    </row>
    <row r="333" spans="1:12" x14ac:dyDescent="0.35">
      <c r="A333" s="3">
        <v>41773</v>
      </c>
      <c r="B333" s="14">
        <f t="shared" ca="1" si="15"/>
        <v>25.378360318927189</v>
      </c>
      <c r="C333" s="14">
        <f t="shared" ca="1" si="16"/>
        <v>103.27766578725952</v>
      </c>
      <c r="G333" s="15">
        <v>41773</v>
      </c>
      <c r="H333">
        <v>4293662</v>
      </c>
      <c r="I333" s="10">
        <f t="shared" ca="1" si="17"/>
        <v>67674.38</v>
      </c>
      <c r="K333" s="15">
        <v>41775</v>
      </c>
      <c r="L333">
        <v>17473.13</v>
      </c>
    </row>
    <row r="334" spans="1:12" x14ac:dyDescent="0.35">
      <c r="A334" s="3">
        <v>41766</v>
      </c>
      <c r="B334" s="14">
        <f t="shared" ca="1" si="15"/>
        <v>25.178952507581151</v>
      </c>
      <c r="C334" s="14">
        <f t="shared" ca="1" si="16"/>
        <v>103.27264172941074</v>
      </c>
      <c r="G334" s="15">
        <v>41766</v>
      </c>
      <c r="H334">
        <v>4259925</v>
      </c>
      <c r="I334" s="10">
        <f t="shared" ca="1" si="17"/>
        <v>67674.38</v>
      </c>
      <c r="K334" s="15">
        <v>41768</v>
      </c>
      <c r="L334">
        <v>17472.28</v>
      </c>
    </row>
    <row r="335" spans="1:12" x14ac:dyDescent="0.35">
      <c r="A335" s="3">
        <v>41759</v>
      </c>
      <c r="B335" s="14">
        <f t="shared" ca="1" si="15"/>
        <v>25.137004579872027</v>
      </c>
      <c r="C335" s="14">
        <f t="shared" ca="1" si="16"/>
        <v>103.24787607954443</v>
      </c>
      <c r="G335" s="15">
        <v>41759</v>
      </c>
      <c r="H335">
        <v>4252828</v>
      </c>
      <c r="I335" s="10">
        <f t="shared" ca="1" si="17"/>
        <v>67674.38</v>
      </c>
      <c r="K335" s="15">
        <v>41761</v>
      </c>
      <c r="L335">
        <v>17468.09</v>
      </c>
    </row>
    <row r="336" spans="1:12" x14ac:dyDescent="0.35">
      <c r="A336" s="3">
        <v>41752</v>
      </c>
      <c r="B336" s="14">
        <f t="shared" ca="1" si="15"/>
        <v>25.140415028552901</v>
      </c>
      <c r="C336" s="14">
        <f t="shared" ca="1" si="16"/>
        <v>103.06080380788119</v>
      </c>
      <c r="G336" s="15">
        <v>41752</v>
      </c>
      <c r="H336">
        <v>4253405</v>
      </c>
      <c r="I336" s="10">
        <f t="shared" ca="1" si="17"/>
        <v>67674.38</v>
      </c>
      <c r="K336" s="15">
        <v>41754</v>
      </c>
      <c r="L336">
        <v>17436.439999999999</v>
      </c>
    </row>
    <row r="337" spans="1:12" x14ac:dyDescent="0.35">
      <c r="A337" s="3">
        <v>41745</v>
      </c>
      <c r="B337" s="14">
        <f t="shared" ca="1" si="15"/>
        <v>25.066454986362636</v>
      </c>
      <c r="C337" s="14">
        <f t="shared" ca="1" si="16"/>
        <v>103.53448380317633</v>
      </c>
      <c r="G337" s="15">
        <v>41745</v>
      </c>
      <c r="H337">
        <v>4240892</v>
      </c>
      <c r="I337" s="10">
        <f t="shared" ca="1" si="17"/>
        <v>67674.38</v>
      </c>
      <c r="K337" s="15">
        <v>41747</v>
      </c>
      <c r="L337">
        <v>17516.580000000002</v>
      </c>
    </row>
    <row r="338" spans="1:12" x14ac:dyDescent="0.35">
      <c r="A338" s="3">
        <v>41738</v>
      </c>
      <c r="B338" s="14">
        <f t="shared" ca="1" si="15"/>
        <v>24.831405917571757</v>
      </c>
      <c r="C338" s="14">
        <f t="shared" ca="1" si="16"/>
        <v>103.66463645474104</v>
      </c>
      <c r="G338" s="15">
        <v>41738</v>
      </c>
      <c r="H338">
        <v>4201125</v>
      </c>
      <c r="I338" s="10">
        <f t="shared" ca="1" si="17"/>
        <v>67674.38</v>
      </c>
      <c r="K338" s="15">
        <v>41740</v>
      </c>
      <c r="L338">
        <v>17538.599999999999</v>
      </c>
    </row>
    <row r="339" spans="1:12" x14ac:dyDescent="0.35">
      <c r="A339" s="3">
        <v>41731</v>
      </c>
      <c r="B339" s="14">
        <f t="shared" ca="1" si="15"/>
        <v>24.785846578867808</v>
      </c>
      <c r="C339" s="14">
        <f t="shared" ca="1" si="16"/>
        <v>103.76417190670972</v>
      </c>
      <c r="G339" s="15">
        <v>41731</v>
      </c>
      <c r="H339">
        <v>4193417</v>
      </c>
      <c r="I339" s="10">
        <f t="shared" ca="1" si="17"/>
        <v>67674.38</v>
      </c>
      <c r="K339" s="15">
        <v>41733</v>
      </c>
      <c r="L339">
        <v>17555.439999999999</v>
      </c>
    </row>
    <row r="340" spans="1:12" x14ac:dyDescent="0.35">
      <c r="A340" s="3">
        <v>41724</v>
      </c>
      <c r="B340" s="14">
        <f t="shared" ca="1" si="15"/>
        <v>24.927374250086498</v>
      </c>
      <c r="C340" s="14">
        <f t="shared" ca="1" si="16"/>
        <v>104.58405875178229</v>
      </c>
      <c r="G340" s="15">
        <v>41724</v>
      </c>
      <c r="H340">
        <v>4184023</v>
      </c>
      <c r="I340" s="10">
        <f t="shared" ca="1" si="17"/>
        <v>67139.41</v>
      </c>
      <c r="K340" s="15">
        <v>41726</v>
      </c>
      <c r="L340">
        <v>17554.28</v>
      </c>
    </row>
    <row r="341" spans="1:12" x14ac:dyDescent="0.35">
      <c r="A341" s="3">
        <v>41717</v>
      </c>
      <c r="B341" s="14">
        <f t="shared" ca="1" si="15"/>
        <v>24.896554795462158</v>
      </c>
      <c r="C341" s="14">
        <f t="shared" ca="1" si="16"/>
        <v>104.54789519300213</v>
      </c>
      <c r="G341" s="15">
        <v>41717</v>
      </c>
      <c r="H341">
        <v>4178850</v>
      </c>
      <c r="I341" s="10">
        <f t="shared" ca="1" si="17"/>
        <v>67139.41</v>
      </c>
      <c r="K341" s="15">
        <v>41719</v>
      </c>
      <c r="L341">
        <v>17548.21</v>
      </c>
    </row>
    <row r="342" spans="1:12" x14ac:dyDescent="0.35">
      <c r="A342" s="3">
        <v>41710</v>
      </c>
      <c r="B342" s="14">
        <f t="shared" ca="1" si="15"/>
        <v>24.654074261301965</v>
      </c>
      <c r="C342" s="14">
        <f t="shared" ca="1" si="16"/>
        <v>104.33013933247253</v>
      </c>
      <c r="G342" s="15">
        <v>41710</v>
      </c>
      <c r="H342">
        <v>4138150</v>
      </c>
      <c r="I342" s="10">
        <f t="shared" ca="1" si="17"/>
        <v>67139.41</v>
      </c>
      <c r="K342" s="15">
        <v>41712</v>
      </c>
      <c r="L342">
        <v>17511.66</v>
      </c>
    </row>
    <row r="343" spans="1:12" x14ac:dyDescent="0.35">
      <c r="A343" s="3">
        <v>41703</v>
      </c>
      <c r="B343" s="14">
        <f t="shared" ca="1" si="15"/>
        <v>24.597100272403345</v>
      </c>
      <c r="C343" s="14">
        <f t="shared" ca="1" si="16"/>
        <v>104.20752878227557</v>
      </c>
      <c r="G343" s="15">
        <v>41703</v>
      </c>
      <c r="H343">
        <v>4128587</v>
      </c>
      <c r="I343" s="10">
        <f t="shared" ca="1" si="17"/>
        <v>67139.41</v>
      </c>
      <c r="K343" s="15">
        <v>41705</v>
      </c>
      <c r="L343">
        <v>17491.080000000002</v>
      </c>
    </row>
    <row r="344" spans="1:12" x14ac:dyDescent="0.35">
      <c r="A344" s="3">
        <v>41696</v>
      </c>
      <c r="B344" s="14">
        <f t="shared" ca="1" si="15"/>
        <v>24.528300144430819</v>
      </c>
      <c r="C344" s="14">
        <f t="shared" ca="1" si="16"/>
        <v>104.04160537007996</v>
      </c>
      <c r="G344" s="15">
        <v>41696</v>
      </c>
      <c r="H344">
        <v>4117039</v>
      </c>
      <c r="I344" s="10">
        <f t="shared" ca="1" si="17"/>
        <v>67139.41</v>
      </c>
      <c r="K344" s="15">
        <v>41698</v>
      </c>
      <c r="L344">
        <v>17463.23</v>
      </c>
    </row>
    <row r="345" spans="1:12" x14ac:dyDescent="0.35">
      <c r="A345" s="3">
        <v>41689</v>
      </c>
      <c r="B345" s="14">
        <f t="shared" ca="1" si="15"/>
        <v>24.460465172392784</v>
      </c>
      <c r="C345" s="14">
        <f t="shared" ca="1" si="16"/>
        <v>103.73150434297828</v>
      </c>
      <c r="G345" s="15">
        <v>41689</v>
      </c>
      <c r="H345">
        <v>4105653</v>
      </c>
      <c r="I345" s="10">
        <f t="shared" ca="1" si="17"/>
        <v>67139.41</v>
      </c>
      <c r="K345" s="15">
        <v>41691</v>
      </c>
      <c r="L345">
        <v>17411.18</v>
      </c>
    </row>
    <row r="346" spans="1:12" x14ac:dyDescent="0.35">
      <c r="A346" s="3">
        <v>41682</v>
      </c>
      <c r="B346" s="14">
        <f t="shared" ca="1" si="15"/>
        <v>24.287124358108002</v>
      </c>
      <c r="C346" s="14">
        <f t="shared" ca="1" si="16"/>
        <v>102.82360241175785</v>
      </c>
      <c r="G346" s="15">
        <v>41682</v>
      </c>
      <c r="H346">
        <v>4076558</v>
      </c>
      <c r="I346" s="10">
        <f t="shared" ca="1" si="17"/>
        <v>67139.41</v>
      </c>
      <c r="K346" s="15">
        <v>41684</v>
      </c>
      <c r="L346">
        <v>17258.79</v>
      </c>
    </row>
    <row r="347" spans="1:12" x14ac:dyDescent="0.35">
      <c r="A347" s="3">
        <v>41675</v>
      </c>
      <c r="B347" s="14">
        <f t="shared" ca="1" si="15"/>
        <v>24.226343365245537</v>
      </c>
      <c r="C347" s="14">
        <f t="shared" ca="1" si="16"/>
        <v>102.82378114433833</v>
      </c>
      <c r="G347" s="15">
        <v>41675</v>
      </c>
      <c r="H347">
        <v>4066356</v>
      </c>
      <c r="I347" s="10">
        <f t="shared" ca="1" si="17"/>
        <v>67139.41</v>
      </c>
      <c r="K347" s="15">
        <v>41677</v>
      </c>
      <c r="L347">
        <v>17258.82</v>
      </c>
    </row>
    <row r="348" spans="1:12" x14ac:dyDescent="0.35">
      <c r="A348" s="3">
        <v>41668</v>
      </c>
      <c r="B348" s="14">
        <f t="shared" ca="1" si="15"/>
        <v>24.184376955353049</v>
      </c>
      <c r="C348" s="14">
        <f t="shared" ca="1" si="16"/>
        <v>103.02753628606507</v>
      </c>
      <c r="G348" s="15">
        <v>41668</v>
      </c>
      <c r="H348">
        <v>4059312</v>
      </c>
      <c r="I348" s="10">
        <f t="shared" ca="1" si="17"/>
        <v>67139.41</v>
      </c>
      <c r="K348" s="15">
        <v>41670</v>
      </c>
      <c r="L348">
        <v>17293.02</v>
      </c>
    </row>
    <row r="349" spans="1:12" x14ac:dyDescent="0.35">
      <c r="A349" s="3">
        <v>41661</v>
      </c>
      <c r="B349" s="14">
        <f t="shared" ca="1" si="15"/>
        <v>24.15813901254122</v>
      </c>
      <c r="C349" s="14">
        <f t="shared" ca="1" si="16"/>
        <v>102.85035272130034</v>
      </c>
      <c r="G349" s="15">
        <v>41661</v>
      </c>
      <c r="H349">
        <v>4054908</v>
      </c>
      <c r="I349" s="10">
        <f t="shared" ca="1" si="17"/>
        <v>67139.41</v>
      </c>
      <c r="K349" s="15">
        <v>41663</v>
      </c>
      <c r="L349">
        <v>17263.28</v>
      </c>
    </row>
    <row r="350" spans="1:12" x14ac:dyDescent="0.35">
      <c r="A350" s="3">
        <v>41654</v>
      </c>
      <c r="B350" s="14">
        <f t="shared" ca="1" si="15"/>
        <v>24.003457879656672</v>
      </c>
      <c r="C350" s="14">
        <f t="shared" ca="1" si="16"/>
        <v>102.91231334919387</v>
      </c>
      <c r="G350" s="15">
        <v>41654</v>
      </c>
      <c r="H350">
        <v>4028945</v>
      </c>
      <c r="I350" s="10">
        <f t="shared" ca="1" si="17"/>
        <v>67139.41</v>
      </c>
      <c r="K350" s="15">
        <v>41656</v>
      </c>
      <c r="L350">
        <v>17273.68</v>
      </c>
    </row>
    <row r="351" spans="1:12" x14ac:dyDescent="0.35">
      <c r="A351" s="3">
        <v>41647</v>
      </c>
      <c r="B351" s="14">
        <f t="shared" ca="1" si="15"/>
        <v>23.745052272577311</v>
      </c>
      <c r="C351" s="14">
        <f t="shared" ca="1" si="16"/>
        <v>102.95497085839746</v>
      </c>
      <c r="G351" s="15">
        <v>41647</v>
      </c>
      <c r="H351">
        <v>3985572</v>
      </c>
      <c r="I351" s="10">
        <f t="shared" ca="1" si="17"/>
        <v>67139.41</v>
      </c>
      <c r="K351" s="15">
        <v>41649</v>
      </c>
      <c r="L351">
        <v>17280.84</v>
      </c>
    </row>
    <row r="352" spans="1:12" x14ac:dyDescent="0.35">
      <c r="A352" s="3">
        <v>41640</v>
      </c>
      <c r="B352" s="14">
        <f t="shared" ca="1" si="15"/>
        <v>23.714828593221178</v>
      </c>
      <c r="C352" s="14">
        <f t="shared" ca="1" si="16"/>
        <v>103.1218475110222</v>
      </c>
      <c r="G352" s="15">
        <v>41640</v>
      </c>
      <c r="H352">
        <v>3980499</v>
      </c>
      <c r="I352" s="10">
        <f t="shared" ca="1" si="17"/>
        <v>67139.41</v>
      </c>
      <c r="K352" s="15">
        <v>41642</v>
      </c>
      <c r="L352">
        <v>17308.849999999999</v>
      </c>
    </row>
    <row r="353" spans="1:12" x14ac:dyDescent="0.35">
      <c r="A353" s="3">
        <v>41633</v>
      </c>
      <c r="B353" s="14">
        <f t="shared" ca="1" si="15"/>
        <v>24.026892667378654</v>
      </c>
      <c r="C353" s="14">
        <f t="shared" ca="1" si="16"/>
        <v>103.74907043018662</v>
      </c>
      <c r="G353" s="15">
        <v>41633</v>
      </c>
      <c r="H353">
        <v>3989373</v>
      </c>
      <c r="I353" s="10">
        <f t="shared" ca="1" si="17"/>
        <v>66415.13</v>
      </c>
      <c r="K353" s="15">
        <v>41635</v>
      </c>
      <c r="L353">
        <v>17226.27</v>
      </c>
    </row>
    <row r="354" spans="1:12" x14ac:dyDescent="0.35">
      <c r="A354" s="3">
        <v>41626</v>
      </c>
      <c r="B354" s="14">
        <f t="shared" ca="1" si="15"/>
        <v>23.880654904989267</v>
      </c>
      <c r="C354" s="14">
        <f t="shared" ca="1" si="16"/>
        <v>103.89463967020767</v>
      </c>
      <c r="G354" s="15">
        <v>41626</v>
      </c>
      <c r="H354">
        <v>3965092</v>
      </c>
      <c r="I354" s="10">
        <f t="shared" ca="1" si="17"/>
        <v>66415.13</v>
      </c>
      <c r="K354" s="15">
        <v>41628</v>
      </c>
      <c r="L354">
        <v>17250.439999999999</v>
      </c>
    </row>
    <row r="355" spans="1:12" x14ac:dyDescent="0.35">
      <c r="A355" s="3">
        <v>41619</v>
      </c>
      <c r="B355" s="14">
        <f t="shared" ca="1" si="15"/>
        <v>23.795601996111426</v>
      </c>
      <c r="C355" s="14">
        <f t="shared" ca="1" si="16"/>
        <v>103.73618180074328</v>
      </c>
      <c r="G355" s="15">
        <v>41619</v>
      </c>
      <c r="H355">
        <v>3950970</v>
      </c>
      <c r="I355" s="10">
        <f t="shared" ca="1" si="17"/>
        <v>66415.13</v>
      </c>
      <c r="K355" s="15">
        <v>41621</v>
      </c>
      <c r="L355">
        <v>17224.13</v>
      </c>
    </row>
    <row r="356" spans="1:12" x14ac:dyDescent="0.35">
      <c r="A356" s="3">
        <v>41612</v>
      </c>
      <c r="B356" s="14">
        <f t="shared" ca="1" si="15"/>
        <v>23.427300375682467</v>
      </c>
      <c r="C356" s="14">
        <f t="shared" ca="1" si="16"/>
        <v>103.75352724597542</v>
      </c>
      <c r="G356" s="15">
        <v>41612</v>
      </c>
      <c r="H356">
        <v>3889818</v>
      </c>
      <c r="I356" s="10">
        <f t="shared" ca="1" si="17"/>
        <v>66415.13</v>
      </c>
      <c r="K356" s="15">
        <v>41614</v>
      </c>
      <c r="L356">
        <v>17227.009999999998</v>
      </c>
    </row>
    <row r="357" spans="1:12" x14ac:dyDescent="0.35">
      <c r="A357" s="3">
        <v>41605</v>
      </c>
      <c r="B357" s="14">
        <f t="shared" ca="1" si="15"/>
        <v>23.387020397310071</v>
      </c>
      <c r="C357" s="14">
        <f t="shared" ca="1" si="16"/>
        <v>103.69414318695154</v>
      </c>
      <c r="G357" s="15">
        <v>41605</v>
      </c>
      <c r="H357">
        <v>3883130</v>
      </c>
      <c r="I357" s="10">
        <f t="shared" ca="1" si="17"/>
        <v>66415.13</v>
      </c>
      <c r="K357" s="15">
        <v>41607</v>
      </c>
      <c r="L357">
        <v>17217.150000000001</v>
      </c>
    </row>
    <row r="358" spans="1:12" x14ac:dyDescent="0.35">
      <c r="A358" s="3">
        <v>41598</v>
      </c>
      <c r="B358" s="14">
        <f t="shared" ca="1" si="15"/>
        <v>23.270799891530736</v>
      </c>
      <c r="C358" s="14">
        <f t="shared" ca="1" si="16"/>
        <v>103.64812957529406</v>
      </c>
      <c r="G358" s="15">
        <v>41598</v>
      </c>
      <c r="H358">
        <v>3863833</v>
      </c>
      <c r="I358" s="10">
        <f t="shared" ca="1" si="17"/>
        <v>66415.13</v>
      </c>
      <c r="K358" s="15">
        <v>41600</v>
      </c>
      <c r="L358">
        <v>17209.509999999998</v>
      </c>
    </row>
    <row r="359" spans="1:12" x14ac:dyDescent="0.35">
      <c r="A359" s="3">
        <v>41591</v>
      </c>
      <c r="B359" s="14">
        <f t="shared" ca="1" si="15"/>
        <v>23.271335913970205</v>
      </c>
      <c r="C359" s="14">
        <f t="shared" ca="1" si="16"/>
        <v>103.5279160034769</v>
      </c>
      <c r="G359" s="15">
        <v>41591</v>
      </c>
      <c r="H359">
        <v>3863922</v>
      </c>
      <c r="I359" s="10">
        <f t="shared" ca="1" si="17"/>
        <v>66415.13</v>
      </c>
      <c r="K359" s="15">
        <v>41593</v>
      </c>
      <c r="L359">
        <v>17189.55</v>
      </c>
    </row>
    <row r="360" spans="1:12" x14ac:dyDescent="0.35">
      <c r="A360" s="3">
        <v>41584</v>
      </c>
      <c r="B360" s="14">
        <f t="shared" ca="1" si="15"/>
        <v>22.936749502711201</v>
      </c>
      <c r="C360" s="14">
        <f t="shared" ca="1" si="16"/>
        <v>103.2995343079205</v>
      </c>
      <c r="G360" s="15">
        <v>41584</v>
      </c>
      <c r="H360">
        <v>3808368</v>
      </c>
      <c r="I360" s="10">
        <f t="shared" ca="1" si="17"/>
        <v>66415.13</v>
      </c>
      <c r="K360" s="15">
        <v>41586</v>
      </c>
      <c r="L360">
        <v>17151.63</v>
      </c>
    </row>
    <row r="361" spans="1:12" x14ac:dyDescent="0.35">
      <c r="A361" s="3">
        <v>41577</v>
      </c>
      <c r="B361" s="14">
        <f t="shared" ca="1" si="15"/>
        <v>22.886640438707264</v>
      </c>
      <c r="C361" s="14">
        <f t="shared" ca="1" si="16"/>
        <v>103.04037649252511</v>
      </c>
      <c r="G361" s="15">
        <v>41577</v>
      </c>
      <c r="H361">
        <v>3800048</v>
      </c>
      <c r="I361" s="10">
        <f t="shared" ca="1" si="17"/>
        <v>66415.13</v>
      </c>
      <c r="K361" s="15">
        <v>41579</v>
      </c>
      <c r="L361">
        <v>17108.599999999999</v>
      </c>
    </row>
    <row r="362" spans="1:12" x14ac:dyDescent="0.35">
      <c r="A362" s="3">
        <v>41570</v>
      </c>
      <c r="B362" s="14">
        <f t="shared" ca="1" si="15"/>
        <v>22.860032043903249</v>
      </c>
      <c r="C362" s="14">
        <f t="shared" ca="1" si="16"/>
        <v>102.84710727811569</v>
      </c>
      <c r="G362" s="15">
        <v>41570</v>
      </c>
      <c r="H362">
        <v>3795630</v>
      </c>
      <c r="I362" s="10">
        <f t="shared" ca="1" si="17"/>
        <v>66415.13</v>
      </c>
      <c r="K362" s="15">
        <v>41572</v>
      </c>
      <c r="L362">
        <v>17076.509999999998</v>
      </c>
    </row>
    <row r="363" spans="1:12" x14ac:dyDescent="0.35">
      <c r="A363" s="3">
        <v>41563</v>
      </c>
      <c r="B363" s="14">
        <f t="shared" ca="1" si="15"/>
        <v>22.705314286067043</v>
      </c>
      <c r="C363" s="14">
        <f t="shared" ca="1" si="16"/>
        <v>102.83355614902807</v>
      </c>
      <c r="G363" s="15">
        <v>41563</v>
      </c>
      <c r="H363">
        <v>3769941</v>
      </c>
      <c r="I363" s="10">
        <f t="shared" ca="1" si="17"/>
        <v>66415.13</v>
      </c>
      <c r="K363" s="15">
        <v>41565</v>
      </c>
      <c r="L363">
        <v>17074.259999999998</v>
      </c>
    </row>
    <row r="364" spans="1:12" x14ac:dyDescent="0.35">
      <c r="A364" s="3">
        <v>41556</v>
      </c>
      <c r="B364" s="14">
        <f t="shared" ca="1" si="15"/>
        <v>22.376341053612329</v>
      </c>
      <c r="C364" s="14">
        <f t="shared" ca="1" si="16"/>
        <v>100.86502879690214</v>
      </c>
      <c r="G364" s="15">
        <v>41556</v>
      </c>
      <c r="H364">
        <v>3715319</v>
      </c>
      <c r="I364" s="10">
        <f t="shared" ca="1" si="17"/>
        <v>66415.13</v>
      </c>
      <c r="K364" s="15">
        <v>41558</v>
      </c>
      <c r="L364">
        <v>16747.41</v>
      </c>
    </row>
    <row r="365" spans="1:12" x14ac:dyDescent="0.35">
      <c r="A365" s="3">
        <v>41549</v>
      </c>
      <c r="B365" s="14">
        <f t="shared" ca="1" si="15"/>
        <v>22.307435067882874</v>
      </c>
      <c r="C365" s="14">
        <f t="shared" ca="1" si="16"/>
        <v>100.86532993310409</v>
      </c>
      <c r="G365" s="15">
        <v>41549</v>
      </c>
      <c r="H365">
        <v>3703878</v>
      </c>
      <c r="I365" s="10">
        <f t="shared" ca="1" si="17"/>
        <v>66415.13</v>
      </c>
      <c r="K365" s="15">
        <v>41551</v>
      </c>
      <c r="L365">
        <v>16747.46</v>
      </c>
    </row>
    <row r="366" spans="1:12" x14ac:dyDescent="0.35">
      <c r="A366" s="3">
        <v>41542</v>
      </c>
      <c r="B366" s="14">
        <f t="shared" ca="1" si="15"/>
        <v>22.429511148976665</v>
      </c>
      <c r="C366" s="14">
        <f t="shared" ca="1" si="16"/>
        <v>101.71699998465596</v>
      </c>
      <c r="G366" s="15">
        <v>41542</v>
      </c>
      <c r="H366">
        <v>3690974</v>
      </c>
      <c r="I366" s="10">
        <f t="shared" ca="1" si="17"/>
        <v>65823.53</v>
      </c>
      <c r="K366" s="15">
        <v>41544</v>
      </c>
      <c r="L366">
        <v>16738.43</v>
      </c>
    </row>
    <row r="367" spans="1:12" x14ac:dyDescent="0.35">
      <c r="A367" s="3">
        <v>41535</v>
      </c>
      <c r="B367" s="14">
        <f t="shared" ca="1" si="15"/>
        <v>22.358551721550029</v>
      </c>
      <c r="C367" s="14">
        <f t="shared" ca="1" si="16"/>
        <v>101.71736459591274</v>
      </c>
      <c r="G367" s="15">
        <v>41535</v>
      </c>
      <c r="H367">
        <v>3679297</v>
      </c>
      <c r="I367" s="10">
        <f t="shared" ca="1" si="17"/>
        <v>65823.53</v>
      </c>
      <c r="K367" s="15">
        <v>41537</v>
      </c>
      <c r="L367">
        <v>16738.490000000002</v>
      </c>
    </row>
    <row r="368" spans="1:12" x14ac:dyDescent="0.35">
      <c r="A368" s="3">
        <v>41528</v>
      </c>
      <c r="B368" s="14">
        <f t="shared" ca="1" si="15"/>
        <v>21.993326702472505</v>
      </c>
      <c r="C368" s="14">
        <f t="shared" ca="1" si="16"/>
        <v>101.71760767008394</v>
      </c>
      <c r="G368" s="15">
        <v>41528</v>
      </c>
      <c r="H368">
        <v>3619196</v>
      </c>
      <c r="I368" s="10">
        <f t="shared" ca="1" si="17"/>
        <v>65823.53</v>
      </c>
      <c r="K368" s="15">
        <v>41530</v>
      </c>
      <c r="L368">
        <v>16738.53</v>
      </c>
    </row>
    <row r="369" spans="1:12" x14ac:dyDescent="0.35">
      <c r="A369" s="3">
        <v>41521</v>
      </c>
      <c r="B369" s="14">
        <f t="shared" ca="1" si="15"/>
        <v>21.942609276652284</v>
      </c>
      <c r="C369" s="14">
        <f t="shared" ca="1" si="16"/>
        <v>101.71803304988352</v>
      </c>
      <c r="G369" s="15">
        <v>41521</v>
      </c>
      <c r="H369">
        <v>3610850</v>
      </c>
      <c r="I369" s="10">
        <f t="shared" ca="1" si="17"/>
        <v>65823.53</v>
      </c>
      <c r="K369" s="15">
        <v>41523</v>
      </c>
      <c r="L369">
        <v>16738.599999999999</v>
      </c>
    </row>
    <row r="370" spans="1:12" x14ac:dyDescent="0.35">
      <c r="A370" s="3">
        <v>41514</v>
      </c>
      <c r="B370" s="14">
        <f t="shared" ca="1" si="15"/>
        <v>21.885930456783463</v>
      </c>
      <c r="C370" s="14">
        <f t="shared" ca="1" si="16"/>
        <v>101.71833689259753</v>
      </c>
      <c r="G370" s="15">
        <v>41514</v>
      </c>
      <c r="H370">
        <v>3601523</v>
      </c>
      <c r="I370" s="10">
        <f t="shared" ca="1" si="17"/>
        <v>65823.53</v>
      </c>
      <c r="K370" s="15">
        <v>41516</v>
      </c>
      <c r="L370">
        <v>16738.650000000001</v>
      </c>
    </row>
    <row r="371" spans="1:12" x14ac:dyDescent="0.35">
      <c r="A371" s="3">
        <v>41507</v>
      </c>
      <c r="B371" s="14">
        <f t="shared" ca="1" si="15"/>
        <v>21.892675765034177</v>
      </c>
      <c r="C371" s="14">
        <f t="shared" ca="1" si="16"/>
        <v>101.71712152174155</v>
      </c>
      <c r="G371" s="15">
        <v>41507</v>
      </c>
      <c r="H371">
        <v>3602633</v>
      </c>
      <c r="I371" s="10">
        <f t="shared" ca="1" si="17"/>
        <v>65823.53</v>
      </c>
      <c r="K371" s="15">
        <v>41509</v>
      </c>
      <c r="L371">
        <v>16738.45</v>
      </c>
    </row>
    <row r="372" spans="1:12" x14ac:dyDescent="0.35">
      <c r="A372" s="3">
        <v>41500</v>
      </c>
      <c r="B372" s="14">
        <f t="shared" ca="1" si="15"/>
        <v>21.89702071584432</v>
      </c>
      <c r="C372" s="14">
        <f t="shared" ca="1" si="16"/>
        <v>101.71724305882715</v>
      </c>
      <c r="G372" s="15">
        <v>41500</v>
      </c>
      <c r="H372">
        <v>3603348</v>
      </c>
      <c r="I372" s="10">
        <f t="shared" ca="1" si="17"/>
        <v>65823.53</v>
      </c>
      <c r="K372" s="15">
        <v>41502</v>
      </c>
      <c r="L372">
        <v>16738.47</v>
      </c>
    </row>
    <row r="373" spans="1:12" x14ac:dyDescent="0.35">
      <c r="A373" s="3">
        <v>41493</v>
      </c>
      <c r="B373" s="14">
        <f t="shared" ca="1" si="15"/>
        <v>21.525135464476001</v>
      </c>
      <c r="C373" s="14">
        <f t="shared" ca="1" si="16"/>
        <v>101.71760767008394</v>
      </c>
      <c r="G373" s="15">
        <v>41493</v>
      </c>
      <c r="H373">
        <v>3542151</v>
      </c>
      <c r="I373" s="10">
        <f t="shared" ca="1" si="17"/>
        <v>65823.53</v>
      </c>
      <c r="K373" s="15">
        <v>41495</v>
      </c>
      <c r="L373">
        <v>16738.53</v>
      </c>
    </row>
    <row r="374" spans="1:12" x14ac:dyDescent="0.35">
      <c r="A374" s="3">
        <v>41486</v>
      </c>
      <c r="B374" s="14">
        <f t="shared" ca="1" si="15"/>
        <v>21.443985152421938</v>
      </c>
      <c r="C374" s="14">
        <f t="shared" ca="1" si="16"/>
        <v>101.71797228134074</v>
      </c>
      <c r="G374" s="15">
        <v>41486</v>
      </c>
      <c r="H374">
        <v>3528797</v>
      </c>
      <c r="I374" s="10">
        <f t="shared" ca="1" si="17"/>
        <v>65823.53</v>
      </c>
      <c r="K374" s="15">
        <v>41488</v>
      </c>
      <c r="L374">
        <v>16738.59</v>
      </c>
    </row>
    <row r="375" spans="1:12" x14ac:dyDescent="0.35">
      <c r="A375" s="3">
        <v>41479</v>
      </c>
      <c r="B375" s="14">
        <f t="shared" ca="1" si="15"/>
        <v>21.462701863604096</v>
      </c>
      <c r="C375" s="14">
        <f t="shared" ca="1" si="16"/>
        <v>101.71517692837197</v>
      </c>
      <c r="G375" s="15">
        <v>41479</v>
      </c>
      <c r="H375">
        <v>3531877</v>
      </c>
      <c r="I375" s="10">
        <f t="shared" ca="1" si="17"/>
        <v>65823.53</v>
      </c>
      <c r="K375" s="15">
        <v>41481</v>
      </c>
      <c r="L375">
        <v>16738.13</v>
      </c>
    </row>
    <row r="376" spans="1:12" x14ac:dyDescent="0.35">
      <c r="A376" s="3">
        <v>41472</v>
      </c>
      <c r="B376" s="14">
        <f t="shared" ca="1" si="15"/>
        <v>21.240301150667552</v>
      </c>
      <c r="C376" s="14">
        <f t="shared" ca="1" si="16"/>
        <v>101.71535923400037</v>
      </c>
      <c r="G376" s="15">
        <v>41472</v>
      </c>
      <c r="H376">
        <v>3495279</v>
      </c>
      <c r="I376" s="10">
        <f t="shared" ca="1" si="17"/>
        <v>65823.53</v>
      </c>
      <c r="K376" s="15">
        <v>41474</v>
      </c>
      <c r="L376">
        <v>16738.16</v>
      </c>
    </row>
    <row r="377" spans="1:12" x14ac:dyDescent="0.35">
      <c r="A377" s="3">
        <v>41465</v>
      </c>
      <c r="B377" s="14">
        <f t="shared" ca="1" si="15"/>
        <v>21.03682983881296</v>
      </c>
      <c r="C377" s="14">
        <f t="shared" ca="1" si="16"/>
        <v>101.71572384525717</v>
      </c>
      <c r="G377" s="15">
        <v>41465</v>
      </c>
      <c r="H377">
        <v>3461796</v>
      </c>
      <c r="I377" s="10">
        <f t="shared" ca="1" si="17"/>
        <v>65823.53</v>
      </c>
      <c r="K377" s="15">
        <v>41467</v>
      </c>
      <c r="L377">
        <v>16738.22</v>
      </c>
    </row>
    <row r="378" spans="1:12" x14ac:dyDescent="0.35">
      <c r="A378" s="3">
        <v>41458</v>
      </c>
      <c r="B378" s="14">
        <f t="shared" ca="1" si="15"/>
        <v>20.965912949366285</v>
      </c>
      <c r="C378" s="14">
        <f t="shared" ca="1" si="16"/>
        <v>101.71608845651394</v>
      </c>
      <c r="G378" s="15">
        <v>41458</v>
      </c>
      <c r="H378">
        <v>3450126</v>
      </c>
      <c r="I378" s="10">
        <f t="shared" ca="1" si="17"/>
        <v>65823.53</v>
      </c>
      <c r="K378" s="15">
        <v>41460</v>
      </c>
      <c r="L378">
        <v>16738.28</v>
      </c>
    </row>
    <row r="379" spans="1:12" x14ac:dyDescent="0.35">
      <c r="A379" s="3">
        <v>41451</v>
      </c>
      <c r="B379" s="14">
        <f t="shared" ca="1" si="15"/>
        <v>21.034909928179466</v>
      </c>
      <c r="C379" s="14">
        <f t="shared" ca="1" si="16"/>
        <v>102.47241032993735</v>
      </c>
      <c r="G379" s="15">
        <v>41451</v>
      </c>
      <c r="H379">
        <v>3435940</v>
      </c>
      <c r="I379" s="10">
        <f t="shared" ca="1" si="17"/>
        <v>65337.86</v>
      </c>
      <c r="K379" s="15">
        <v>41453</v>
      </c>
      <c r="L379">
        <v>16738.32</v>
      </c>
    </row>
    <row r="380" spans="1:12" x14ac:dyDescent="0.35">
      <c r="A380" s="3">
        <v>41444</v>
      </c>
      <c r="B380" s="14">
        <f t="shared" ca="1" si="15"/>
        <v>20.980993255671368</v>
      </c>
      <c r="C380" s="14">
        <f t="shared" ca="1" si="16"/>
        <v>102.47430815762868</v>
      </c>
      <c r="G380" s="15">
        <v>41444</v>
      </c>
      <c r="H380">
        <v>3427133</v>
      </c>
      <c r="I380" s="10">
        <f t="shared" ca="1" si="17"/>
        <v>65337.86</v>
      </c>
      <c r="K380" s="15">
        <v>41446</v>
      </c>
      <c r="L380">
        <v>16738.63</v>
      </c>
    </row>
    <row r="381" spans="1:12" x14ac:dyDescent="0.35">
      <c r="A381" s="3">
        <v>41437</v>
      </c>
      <c r="B381" s="14">
        <f t="shared" ca="1" si="15"/>
        <v>20.615490008396357</v>
      </c>
      <c r="C381" s="14">
        <f t="shared" ca="1" si="16"/>
        <v>102.47473669936542</v>
      </c>
      <c r="G381" s="15">
        <v>41437</v>
      </c>
      <c r="H381">
        <v>3367430</v>
      </c>
      <c r="I381" s="10">
        <f t="shared" ca="1" si="17"/>
        <v>65337.86</v>
      </c>
      <c r="K381" s="15">
        <v>41439</v>
      </c>
      <c r="L381">
        <v>16738.7</v>
      </c>
    </row>
    <row r="382" spans="1:12" x14ac:dyDescent="0.35">
      <c r="A382" s="3">
        <v>41430</v>
      </c>
      <c r="B382" s="14">
        <f t="shared" ca="1" si="15"/>
        <v>20.554330980537166</v>
      </c>
      <c r="C382" s="14">
        <f t="shared" ca="1" si="16"/>
        <v>102.47510402085405</v>
      </c>
      <c r="G382" s="15">
        <v>41430</v>
      </c>
      <c r="H382">
        <v>3357440</v>
      </c>
      <c r="I382" s="10">
        <f t="shared" ca="1" si="17"/>
        <v>65337.86</v>
      </c>
      <c r="K382" s="15">
        <v>41432</v>
      </c>
      <c r="L382">
        <v>16738.759999999998</v>
      </c>
    </row>
    <row r="383" spans="1:12" x14ac:dyDescent="0.35">
      <c r="A383" s="3">
        <v>41423</v>
      </c>
      <c r="B383" s="14">
        <f t="shared" ca="1" si="15"/>
        <v>20.460174238948138</v>
      </c>
      <c r="C383" s="14">
        <f t="shared" ca="1" si="16"/>
        <v>102.47547134234271</v>
      </c>
      <c r="G383" s="15">
        <v>41423</v>
      </c>
      <c r="H383">
        <v>3342060</v>
      </c>
      <c r="I383" s="10">
        <f t="shared" ca="1" si="17"/>
        <v>65337.86</v>
      </c>
      <c r="K383" s="15">
        <v>41425</v>
      </c>
      <c r="L383">
        <v>16738.82</v>
      </c>
    </row>
    <row r="384" spans="1:12" x14ac:dyDescent="0.35">
      <c r="A384" s="3">
        <v>41416</v>
      </c>
      <c r="B384" s="14">
        <f t="shared" ca="1" si="15"/>
        <v>20.547915098535519</v>
      </c>
      <c r="C384" s="14">
        <f t="shared" ca="1" si="16"/>
        <v>102.45465645798622</v>
      </c>
      <c r="G384" s="15">
        <v>41416</v>
      </c>
      <c r="H384">
        <v>3356392</v>
      </c>
      <c r="I384" s="10">
        <f t="shared" ca="1" si="17"/>
        <v>65337.86</v>
      </c>
      <c r="K384" s="15">
        <v>41418</v>
      </c>
      <c r="L384">
        <v>16735.419999999998</v>
      </c>
    </row>
    <row r="385" spans="1:12" x14ac:dyDescent="0.35">
      <c r="A385" s="3">
        <v>41409</v>
      </c>
      <c r="B385" s="14">
        <f t="shared" ca="1" si="15"/>
        <v>20.274701375282262</v>
      </c>
      <c r="C385" s="14">
        <f t="shared" ca="1" si="16"/>
        <v>102.46634952537472</v>
      </c>
      <c r="G385" s="15">
        <v>41409</v>
      </c>
      <c r="H385">
        <v>3311764</v>
      </c>
      <c r="I385" s="10">
        <f t="shared" ca="1" si="17"/>
        <v>65337.86</v>
      </c>
      <c r="K385" s="15">
        <v>41411</v>
      </c>
      <c r="L385">
        <v>16737.330000000002</v>
      </c>
    </row>
    <row r="386" spans="1:12" x14ac:dyDescent="0.35">
      <c r="A386" s="3">
        <v>41402</v>
      </c>
      <c r="B386" s="14">
        <f t="shared" ca="1" si="15"/>
        <v>20.088359184093264</v>
      </c>
      <c r="C386" s="14">
        <f t="shared" ca="1" si="16"/>
        <v>102.56834245872149</v>
      </c>
      <c r="G386" s="15">
        <v>41402</v>
      </c>
      <c r="H386">
        <v>3281326</v>
      </c>
      <c r="I386" s="10">
        <f t="shared" ca="1" si="17"/>
        <v>65337.86</v>
      </c>
      <c r="K386" s="15">
        <v>41404</v>
      </c>
      <c r="L386">
        <v>16753.990000000002</v>
      </c>
    </row>
    <row r="387" spans="1:12" x14ac:dyDescent="0.35">
      <c r="A387" s="3">
        <v>41395</v>
      </c>
      <c r="B387" s="14">
        <f t="shared" ca="1" si="15"/>
        <v>20.041844039581338</v>
      </c>
      <c r="C387" s="14">
        <f t="shared" ca="1" si="16"/>
        <v>102.73308614637824</v>
      </c>
      <c r="G387" s="15">
        <v>41395</v>
      </c>
      <c r="H387">
        <v>3273728</v>
      </c>
      <c r="I387" s="10">
        <f t="shared" ca="1" si="17"/>
        <v>65337.86</v>
      </c>
      <c r="K387" s="15">
        <v>41397</v>
      </c>
      <c r="L387">
        <v>16780.900000000001</v>
      </c>
    </row>
    <row r="388" spans="1:12" x14ac:dyDescent="0.35">
      <c r="A388" s="3">
        <v>41388</v>
      </c>
      <c r="B388" s="14">
        <f t="shared" ref="B388:B451" ca="1" si="18">H388/(I388/4)/10</f>
        <v>20.056273652060231</v>
      </c>
      <c r="C388" s="14">
        <f t="shared" ref="C388:C451" ca="1" si="19">L388/(I388/4)*100</f>
        <v>102.58456582446991</v>
      </c>
      <c r="G388" s="15">
        <v>41388</v>
      </c>
      <c r="H388">
        <v>3276085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65337.86</v>
      </c>
      <c r="K388" s="15">
        <v>41390</v>
      </c>
      <c r="L388">
        <v>16756.64</v>
      </c>
    </row>
    <row r="389" spans="1:12" x14ac:dyDescent="0.35">
      <c r="A389" s="3">
        <v>41381</v>
      </c>
      <c r="B389" s="14">
        <f t="shared" ca="1" si="18"/>
        <v>19.910293970448372</v>
      </c>
      <c r="C389" s="14">
        <f t="shared" ca="1" si="19"/>
        <v>102.73963671292572</v>
      </c>
      <c r="G389" s="15">
        <v>41381</v>
      </c>
      <c r="H389">
        <v>3252240</v>
      </c>
      <c r="I389" s="10">
        <f t="shared" ca="1" si="20"/>
        <v>65337.86</v>
      </c>
      <c r="K389" s="15">
        <v>41383</v>
      </c>
      <c r="L389">
        <v>16781.97</v>
      </c>
    </row>
    <row r="390" spans="1:12" x14ac:dyDescent="0.35">
      <c r="A390" s="3">
        <v>41374</v>
      </c>
      <c r="B390" s="14">
        <f t="shared" ca="1" si="18"/>
        <v>19.499555081846882</v>
      </c>
      <c r="C390" s="14">
        <f t="shared" ca="1" si="19"/>
        <v>102.90046230470359</v>
      </c>
      <c r="G390" s="15">
        <v>41374</v>
      </c>
      <c r="H390">
        <v>3185148</v>
      </c>
      <c r="I390" s="10">
        <f t="shared" ca="1" si="20"/>
        <v>65337.86</v>
      </c>
      <c r="K390" s="15">
        <v>41376</v>
      </c>
      <c r="L390">
        <v>16808.240000000002</v>
      </c>
    </row>
    <row r="391" spans="1:12" x14ac:dyDescent="0.35">
      <c r="A391" s="3">
        <v>41367</v>
      </c>
      <c r="B391" s="14">
        <f t="shared" ca="1" si="18"/>
        <v>19.420972771376348</v>
      </c>
      <c r="C391" s="14">
        <f t="shared" ca="1" si="19"/>
        <v>102.83673202642389</v>
      </c>
      <c r="G391" s="15">
        <v>41367</v>
      </c>
      <c r="H391">
        <v>3172312</v>
      </c>
      <c r="I391" s="10">
        <f t="shared" ca="1" si="20"/>
        <v>65337.86</v>
      </c>
      <c r="K391" s="15">
        <v>41369</v>
      </c>
      <c r="L391">
        <v>16797.830000000002</v>
      </c>
    </row>
    <row r="392" spans="1:12" x14ac:dyDescent="0.35">
      <c r="A392" s="3">
        <v>41360</v>
      </c>
      <c r="B392" s="14">
        <f t="shared" ca="1" si="18"/>
        <v>19.506306952071238</v>
      </c>
      <c r="C392" s="14">
        <f t="shared" ca="1" si="19"/>
        <v>103.54616431461183</v>
      </c>
      <c r="G392" s="15">
        <v>41360</v>
      </c>
      <c r="H392">
        <v>3159438</v>
      </c>
      <c r="I392" s="10">
        <f t="shared" ca="1" si="20"/>
        <v>64788.03</v>
      </c>
      <c r="K392" s="15">
        <v>41362</v>
      </c>
      <c r="L392">
        <v>16771.38</v>
      </c>
    </row>
    <row r="393" spans="1:12" x14ac:dyDescent="0.35">
      <c r="A393" s="3">
        <v>41353</v>
      </c>
      <c r="B393" s="14">
        <f t="shared" ca="1" si="18"/>
        <v>19.532287059816451</v>
      </c>
      <c r="C393" s="14">
        <f t="shared" ca="1" si="19"/>
        <v>103.41373244409499</v>
      </c>
      <c r="G393" s="15">
        <v>41353</v>
      </c>
      <c r="H393">
        <v>3163646</v>
      </c>
      <c r="I393" s="10">
        <f t="shared" ca="1" si="20"/>
        <v>64788.03</v>
      </c>
      <c r="K393" s="15">
        <v>41355</v>
      </c>
      <c r="L393">
        <v>16749.93</v>
      </c>
    </row>
    <row r="394" spans="1:12" x14ac:dyDescent="0.35">
      <c r="A394" s="3">
        <v>41346</v>
      </c>
      <c r="B394" s="14">
        <f t="shared" ca="1" si="18"/>
        <v>19.275758191752395</v>
      </c>
      <c r="C394" s="14">
        <f t="shared" ca="1" si="19"/>
        <v>103.30111904930585</v>
      </c>
      <c r="G394" s="15">
        <v>41346</v>
      </c>
      <c r="H394">
        <v>3122096</v>
      </c>
      <c r="I394" s="10">
        <f t="shared" ca="1" si="20"/>
        <v>64788.03</v>
      </c>
      <c r="K394" s="15">
        <v>41348</v>
      </c>
      <c r="L394">
        <v>16731.689999999999</v>
      </c>
    </row>
    <row r="395" spans="1:12" x14ac:dyDescent="0.35">
      <c r="A395" s="3">
        <v>41339</v>
      </c>
      <c r="B395" s="14">
        <f t="shared" ca="1" si="18"/>
        <v>18.922767060520286</v>
      </c>
      <c r="C395" s="14">
        <f t="shared" ca="1" si="19"/>
        <v>103.11688748677803</v>
      </c>
      <c r="G395" s="15">
        <v>41339</v>
      </c>
      <c r="H395">
        <v>3064922</v>
      </c>
      <c r="I395" s="10">
        <f t="shared" ca="1" si="20"/>
        <v>64788.03</v>
      </c>
      <c r="K395" s="15">
        <v>41341</v>
      </c>
      <c r="L395">
        <v>16701.849999999999</v>
      </c>
    </row>
    <row r="396" spans="1:12" x14ac:dyDescent="0.35">
      <c r="A396" s="3">
        <v>41332</v>
      </c>
      <c r="B396" s="14">
        <f t="shared" ca="1" si="18"/>
        <v>18.808523735017101</v>
      </c>
      <c r="C396" s="14">
        <f t="shared" ca="1" si="19"/>
        <v>102.73582944256833</v>
      </c>
      <c r="G396" s="15">
        <v>41332</v>
      </c>
      <c r="H396">
        <v>3046418</v>
      </c>
      <c r="I396" s="10">
        <f t="shared" ca="1" si="20"/>
        <v>64788.03</v>
      </c>
      <c r="K396" s="15">
        <v>41334</v>
      </c>
      <c r="L396">
        <v>16640.13</v>
      </c>
    </row>
    <row r="397" spans="1:12" x14ac:dyDescent="0.35">
      <c r="A397" s="3">
        <v>41325</v>
      </c>
      <c r="B397" s="14">
        <f t="shared" ca="1" si="18"/>
        <v>18.834892803500896</v>
      </c>
      <c r="C397" s="14">
        <f t="shared" ca="1" si="19"/>
        <v>102.54388040506865</v>
      </c>
      <c r="G397" s="15">
        <v>41325</v>
      </c>
      <c r="H397">
        <v>3050689</v>
      </c>
      <c r="I397" s="10">
        <f t="shared" ca="1" si="20"/>
        <v>64788.03</v>
      </c>
      <c r="K397" s="15">
        <v>41327</v>
      </c>
      <c r="L397">
        <v>16609.04</v>
      </c>
    </row>
    <row r="398" spans="1:12" x14ac:dyDescent="0.35">
      <c r="A398" s="3">
        <v>41318</v>
      </c>
      <c r="B398" s="14">
        <f t="shared" ca="1" si="18"/>
        <v>18.707350725126229</v>
      </c>
      <c r="C398" s="14">
        <f t="shared" ca="1" si="19"/>
        <v>102.17276246862268</v>
      </c>
      <c r="G398" s="15">
        <v>41318</v>
      </c>
      <c r="H398">
        <v>3030031</v>
      </c>
      <c r="I398" s="10">
        <f t="shared" ca="1" si="20"/>
        <v>64788.03</v>
      </c>
      <c r="K398" s="15">
        <v>41320</v>
      </c>
      <c r="L398">
        <v>16548.93</v>
      </c>
    </row>
    <row r="399" spans="1:12" x14ac:dyDescent="0.35">
      <c r="A399" s="3">
        <v>41311</v>
      </c>
      <c r="B399" s="14">
        <f t="shared" ca="1" si="18"/>
        <v>18.340350833325228</v>
      </c>
      <c r="C399" s="14">
        <f t="shared" ca="1" si="19"/>
        <v>101.80220019037466</v>
      </c>
      <c r="G399" s="15">
        <v>41311</v>
      </c>
      <c r="H399">
        <v>2970588</v>
      </c>
      <c r="I399" s="10">
        <f t="shared" ca="1" si="20"/>
        <v>64788.03</v>
      </c>
      <c r="K399" s="15">
        <v>41313</v>
      </c>
      <c r="L399">
        <v>16488.91</v>
      </c>
    </row>
    <row r="400" spans="1:12" x14ac:dyDescent="0.35">
      <c r="A400" s="3">
        <v>41304</v>
      </c>
      <c r="B400" s="14">
        <f t="shared" ca="1" si="18"/>
        <v>18.303306953460385</v>
      </c>
      <c r="C400" s="14">
        <f t="shared" ca="1" si="19"/>
        <v>101.46182867421652</v>
      </c>
      <c r="G400" s="15">
        <v>41304</v>
      </c>
      <c r="H400">
        <v>2964588</v>
      </c>
      <c r="I400" s="10">
        <f t="shared" ca="1" si="20"/>
        <v>64788.03</v>
      </c>
      <c r="K400" s="15">
        <v>41306</v>
      </c>
      <c r="L400">
        <v>16433.78</v>
      </c>
    </row>
    <row r="401" spans="1:12" x14ac:dyDescent="0.35">
      <c r="A401" s="3">
        <v>41297</v>
      </c>
      <c r="B401" s="14">
        <f t="shared" ca="1" si="18"/>
        <v>18.319390171301706</v>
      </c>
      <c r="C401" s="14">
        <f t="shared" ca="1" si="19"/>
        <v>101.45429641864401</v>
      </c>
      <c r="G401" s="15">
        <v>41297</v>
      </c>
      <c r="H401">
        <v>2967193</v>
      </c>
      <c r="I401" s="10">
        <f t="shared" ca="1" si="20"/>
        <v>64788.03</v>
      </c>
      <c r="K401" s="15">
        <v>41299</v>
      </c>
      <c r="L401">
        <v>16432.560000000001</v>
      </c>
    </row>
    <row r="402" spans="1:12" x14ac:dyDescent="0.35">
      <c r="A402" s="3">
        <v>41290</v>
      </c>
      <c r="B402" s="14">
        <f t="shared" ca="1" si="18"/>
        <v>18.026459517290462</v>
      </c>
      <c r="C402" s="14">
        <f t="shared" ca="1" si="19"/>
        <v>101.45466685744265</v>
      </c>
      <c r="G402" s="15">
        <v>41290</v>
      </c>
      <c r="H402">
        <v>2919747</v>
      </c>
      <c r="I402" s="10">
        <f t="shared" ca="1" si="20"/>
        <v>64788.03</v>
      </c>
      <c r="K402" s="15">
        <v>41292</v>
      </c>
      <c r="L402">
        <v>16432.62</v>
      </c>
    </row>
    <row r="403" spans="1:12" x14ac:dyDescent="0.35">
      <c r="A403" s="3">
        <v>41283</v>
      </c>
      <c r="B403" s="14">
        <f t="shared" ca="1" si="18"/>
        <v>17.810296130319134</v>
      </c>
      <c r="C403" s="14">
        <f t="shared" ca="1" si="19"/>
        <v>101.4550372962413</v>
      </c>
      <c r="G403" s="15">
        <v>41283</v>
      </c>
      <c r="H403">
        <v>2884735</v>
      </c>
      <c r="I403" s="10">
        <f t="shared" ca="1" si="20"/>
        <v>64788.03</v>
      </c>
      <c r="K403" s="15">
        <v>41285</v>
      </c>
      <c r="L403">
        <v>16432.68</v>
      </c>
    </row>
    <row r="404" spans="1:12" x14ac:dyDescent="0.35">
      <c r="A404" s="3">
        <v>41276</v>
      </c>
      <c r="B404" s="14">
        <f t="shared" ca="1" si="18"/>
        <v>17.73570210423129</v>
      </c>
      <c r="C404" s="14">
        <f t="shared" ca="1" si="19"/>
        <v>101.45522251564061</v>
      </c>
      <c r="G404" s="15">
        <v>41276</v>
      </c>
      <c r="H404">
        <v>2872653</v>
      </c>
      <c r="I404" s="10">
        <f t="shared" ca="1" si="20"/>
        <v>64788.03</v>
      </c>
      <c r="K404" s="15">
        <v>41278</v>
      </c>
      <c r="L404">
        <v>16432.71</v>
      </c>
    </row>
    <row r="405" spans="1:12" x14ac:dyDescent="0.35">
      <c r="A405" s="3">
        <v>41269</v>
      </c>
      <c r="B405" s="14">
        <f t="shared" ca="1" si="18"/>
        <v>17.830489167642263</v>
      </c>
      <c r="C405" s="14">
        <f t="shared" ca="1" si="19"/>
        <v>101.74417907617254</v>
      </c>
      <c r="G405" s="15">
        <v>41269</v>
      </c>
      <c r="H405">
        <v>2862936</v>
      </c>
      <c r="I405" s="10">
        <f t="shared" ca="1" si="20"/>
        <v>64225.630000000005</v>
      </c>
      <c r="K405" s="15">
        <v>41271</v>
      </c>
      <c r="L405">
        <v>16336.46</v>
      </c>
    </row>
    <row r="406" spans="1:12" x14ac:dyDescent="0.35">
      <c r="A406" s="3">
        <v>41262</v>
      </c>
      <c r="B406" s="14">
        <f t="shared" ca="1" si="18"/>
        <v>17.908925144058532</v>
      </c>
      <c r="C406" s="14">
        <f t="shared" ca="1" si="19"/>
        <v>101.74268434579776</v>
      </c>
      <c r="G406" s="15">
        <v>41262</v>
      </c>
      <c r="H406">
        <v>2875530</v>
      </c>
      <c r="I406" s="10">
        <f t="shared" ca="1" si="20"/>
        <v>64225.630000000005</v>
      </c>
      <c r="K406" s="15">
        <v>41264</v>
      </c>
      <c r="L406">
        <v>16336.22</v>
      </c>
    </row>
    <row r="407" spans="1:12" x14ac:dyDescent="0.35">
      <c r="A407" s="3">
        <v>41255</v>
      </c>
      <c r="B407" s="14">
        <f t="shared" ca="1" si="18"/>
        <v>17.889792595261422</v>
      </c>
      <c r="C407" s="14">
        <f t="shared" ca="1" si="19"/>
        <v>101.88817143560911</v>
      </c>
      <c r="G407" s="15">
        <v>41255</v>
      </c>
      <c r="H407">
        <v>2872458</v>
      </c>
      <c r="I407" s="10">
        <f t="shared" ca="1" si="20"/>
        <v>64225.630000000005</v>
      </c>
      <c r="K407" s="15">
        <v>41257</v>
      </c>
      <c r="L407">
        <v>16359.58</v>
      </c>
    </row>
    <row r="408" spans="1:12" x14ac:dyDescent="0.35">
      <c r="A408" s="3">
        <v>41248</v>
      </c>
      <c r="B408" s="14">
        <f t="shared" ca="1" si="18"/>
        <v>17.53224686157224</v>
      </c>
      <c r="C408" s="14">
        <f t="shared" ca="1" si="19"/>
        <v>101.92423180590053</v>
      </c>
      <c r="G408" s="15">
        <v>41248</v>
      </c>
      <c r="H408">
        <v>2815049</v>
      </c>
      <c r="I408" s="10">
        <f t="shared" ca="1" si="20"/>
        <v>64225.630000000005</v>
      </c>
      <c r="K408" s="15">
        <v>41250</v>
      </c>
      <c r="L408">
        <v>16365.37</v>
      </c>
    </row>
    <row r="409" spans="1:12" x14ac:dyDescent="0.35">
      <c r="A409" s="3">
        <v>41241</v>
      </c>
      <c r="B409" s="14">
        <f t="shared" ca="1" si="18"/>
        <v>17.481313924051815</v>
      </c>
      <c r="C409" s="14">
        <f t="shared" ca="1" si="19"/>
        <v>101.95026502659452</v>
      </c>
      <c r="G409" s="15">
        <v>41241</v>
      </c>
      <c r="H409">
        <v>2806871</v>
      </c>
      <c r="I409" s="10">
        <f t="shared" ca="1" si="20"/>
        <v>64225.630000000005</v>
      </c>
      <c r="K409" s="15">
        <v>41243</v>
      </c>
      <c r="L409">
        <v>16369.55</v>
      </c>
    </row>
    <row r="410" spans="1:12" x14ac:dyDescent="0.35">
      <c r="A410" s="3">
        <v>41234</v>
      </c>
      <c r="B410" s="14">
        <f t="shared" ca="1" si="18"/>
        <v>17.605376545158059</v>
      </c>
      <c r="C410" s="14">
        <f t="shared" ca="1" si="19"/>
        <v>101.56375266385085</v>
      </c>
      <c r="G410" s="15">
        <v>41234</v>
      </c>
      <c r="H410">
        <v>2826791</v>
      </c>
      <c r="I410" s="10">
        <f t="shared" ca="1" si="20"/>
        <v>64225.630000000005</v>
      </c>
      <c r="K410" s="15">
        <v>41236</v>
      </c>
      <c r="L410">
        <v>16307.49</v>
      </c>
    </row>
    <row r="411" spans="1:12" x14ac:dyDescent="0.35">
      <c r="A411" s="3">
        <v>41227</v>
      </c>
      <c r="B411" s="14">
        <f t="shared" ca="1" si="18"/>
        <v>17.636678690423121</v>
      </c>
      <c r="C411" s="14">
        <f t="shared" ca="1" si="19"/>
        <v>101.40082705300048</v>
      </c>
      <c r="G411" s="15">
        <v>41227</v>
      </c>
      <c r="H411">
        <v>2831817</v>
      </c>
      <c r="I411" s="10">
        <f t="shared" ca="1" si="20"/>
        <v>64225.630000000005</v>
      </c>
      <c r="K411" s="15">
        <v>41229</v>
      </c>
      <c r="L411">
        <v>16281.33</v>
      </c>
    </row>
    <row r="412" spans="1:12" x14ac:dyDescent="0.35">
      <c r="A412" s="3">
        <v>41220</v>
      </c>
      <c r="B412" s="14">
        <f t="shared" ca="1" si="18"/>
        <v>17.351004575587659</v>
      </c>
      <c r="C412" s="14">
        <f t="shared" ca="1" si="19"/>
        <v>101.17275610998287</v>
      </c>
      <c r="G412" s="15">
        <v>41220</v>
      </c>
      <c r="H412">
        <v>2785948</v>
      </c>
      <c r="I412" s="10">
        <f t="shared" ca="1" si="20"/>
        <v>64225.630000000005</v>
      </c>
      <c r="K412" s="15">
        <v>41222</v>
      </c>
      <c r="L412">
        <v>16244.71</v>
      </c>
    </row>
    <row r="413" spans="1:12" x14ac:dyDescent="0.35">
      <c r="A413" s="3">
        <v>41213</v>
      </c>
      <c r="B413" s="14">
        <f t="shared" ca="1" si="18"/>
        <v>17.301921366906015</v>
      </c>
      <c r="C413" s="14">
        <f t="shared" ca="1" si="19"/>
        <v>100.93247820223795</v>
      </c>
      <c r="G413" s="15">
        <v>41213</v>
      </c>
      <c r="H413">
        <v>2778067</v>
      </c>
      <c r="I413" s="10">
        <f t="shared" ca="1" si="20"/>
        <v>64225.630000000005</v>
      </c>
      <c r="K413" s="15">
        <v>41215</v>
      </c>
      <c r="L413">
        <v>16206.13</v>
      </c>
    </row>
    <row r="414" spans="1:12" x14ac:dyDescent="0.35">
      <c r="A414" s="3">
        <v>41206</v>
      </c>
      <c r="B414" s="14">
        <f t="shared" ca="1" si="18"/>
        <v>17.414655177380119</v>
      </c>
      <c r="C414" s="14">
        <f t="shared" ca="1" si="19"/>
        <v>100.8807231630114</v>
      </c>
      <c r="G414" s="15">
        <v>41206</v>
      </c>
      <c r="H414">
        <v>2796168</v>
      </c>
      <c r="I414" s="10">
        <f t="shared" ca="1" si="20"/>
        <v>64225.630000000005</v>
      </c>
      <c r="K414" s="15">
        <v>41208</v>
      </c>
      <c r="L414">
        <v>16197.82</v>
      </c>
    </row>
    <row r="415" spans="1:12" x14ac:dyDescent="0.35">
      <c r="A415" s="3">
        <v>41199</v>
      </c>
      <c r="B415" s="14">
        <f t="shared" ca="1" si="18"/>
        <v>17.449090028388976</v>
      </c>
      <c r="C415" s="14">
        <f t="shared" ca="1" si="19"/>
        <v>100.86969952649743</v>
      </c>
      <c r="G415" s="15">
        <v>41199</v>
      </c>
      <c r="H415">
        <v>2801697</v>
      </c>
      <c r="I415" s="10">
        <f t="shared" ca="1" si="20"/>
        <v>64225.630000000005</v>
      </c>
      <c r="K415" s="15">
        <v>41201</v>
      </c>
      <c r="L415">
        <v>16196.05</v>
      </c>
    </row>
    <row r="416" spans="1:12" x14ac:dyDescent="0.35">
      <c r="A416" s="3">
        <v>41192</v>
      </c>
      <c r="B416" s="14">
        <f t="shared" ca="1" si="18"/>
        <v>17.227234672513138</v>
      </c>
      <c r="C416" s="14">
        <f t="shared" ca="1" si="19"/>
        <v>100.6298575817785</v>
      </c>
      <c r="G416" s="15">
        <v>41192</v>
      </c>
      <c r="H416">
        <v>2766075</v>
      </c>
      <c r="I416" s="10">
        <f t="shared" ca="1" si="20"/>
        <v>64225.630000000005</v>
      </c>
      <c r="K416" s="15">
        <v>41194</v>
      </c>
      <c r="L416">
        <v>16157.54</v>
      </c>
    </row>
    <row r="417" spans="1:12" x14ac:dyDescent="0.35">
      <c r="A417" s="3">
        <v>41185</v>
      </c>
      <c r="B417" s="14">
        <f t="shared" ca="1" si="18"/>
        <v>17.210842462736448</v>
      </c>
      <c r="C417" s="14">
        <f t="shared" ca="1" si="19"/>
        <v>100.6568250089567</v>
      </c>
      <c r="G417" s="15">
        <v>41185</v>
      </c>
      <c r="H417">
        <v>2763443</v>
      </c>
      <c r="I417" s="10">
        <f t="shared" ca="1" si="20"/>
        <v>64225.630000000005</v>
      </c>
      <c r="K417" s="15">
        <v>41187</v>
      </c>
      <c r="L417">
        <v>16161.87</v>
      </c>
    </row>
    <row r="418" spans="1:12" x14ac:dyDescent="0.35">
      <c r="A418" s="3">
        <v>41178</v>
      </c>
      <c r="B418" s="14">
        <f t="shared" ca="1" si="18"/>
        <v>17.365869560463263</v>
      </c>
      <c r="C418" s="14">
        <f t="shared" ca="1" si="19"/>
        <v>101.10860028574426</v>
      </c>
      <c r="G418" s="15">
        <v>41178</v>
      </c>
      <c r="H418">
        <v>2759451</v>
      </c>
      <c r="I418" s="10">
        <f t="shared" ca="1" si="20"/>
        <v>63560.33</v>
      </c>
      <c r="K418" s="15">
        <v>41180</v>
      </c>
      <c r="L418">
        <v>16066.24</v>
      </c>
    </row>
    <row r="419" spans="1:12" x14ac:dyDescent="0.35">
      <c r="A419" s="3">
        <v>41171</v>
      </c>
      <c r="B419" s="14">
        <f t="shared" ca="1" si="18"/>
        <v>17.472451763544964</v>
      </c>
      <c r="C419" s="14">
        <f t="shared" ca="1" si="19"/>
        <v>100.7930575564979</v>
      </c>
      <c r="G419" s="15">
        <v>41171</v>
      </c>
      <c r="H419">
        <v>2776387</v>
      </c>
      <c r="I419" s="10">
        <f t="shared" ca="1" si="20"/>
        <v>63560.33</v>
      </c>
      <c r="K419" s="15">
        <v>41173</v>
      </c>
      <c r="L419">
        <v>16016.1</v>
      </c>
    </row>
    <row r="420" spans="1:12" x14ac:dyDescent="0.35">
      <c r="A420" s="3">
        <v>41164</v>
      </c>
      <c r="B420" s="14">
        <f t="shared" ca="1" si="18"/>
        <v>17.484541065158094</v>
      </c>
      <c r="C420" s="14">
        <f t="shared" ca="1" si="19"/>
        <v>100.97984072769918</v>
      </c>
      <c r="G420" s="15">
        <v>41164</v>
      </c>
      <c r="H420">
        <v>2778308</v>
      </c>
      <c r="I420" s="10">
        <f t="shared" ca="1" si="20"/>
        <v>63560.33</v>
      </c>
      <c r="K420" s="15">
        <v>41166</v>
      </c>
      <c r="L420">
        <v>16045.78</v>
      </c>
    </row>
    <row r="421" spans="1:12" x14ac:dyDescent="0.35">
      <c r="A421" s="3">
        <v>41157</v>
      </c>
      <c r="B421" s="14">
        <f t="shared" ca="1" si="18"/>
        <v>17.476164771328278</v>
      </c>
      <c r="C421" s="14">
        <f t="shared" ca="1" si="19"/>
        <v>100.98550463787713</v>
      </c>
      <c r="G421" s="15">
        <v>41157</v>
      </c>
      <c r="H421">
        <v>2776977</v>
      </c>
      <c r="I421" s="10">
        <f t="shared" ca="1" si="20"/>
        <v>63560.33</v>
      </c>
      <c r="K421" s="15">
        <v>41159</v>
      </c>
      <c r="L421">
        <v>16046.68</v>
      </c>
    </row>
    <row r="422" spans="1:12" x14ac:dyDescent="0.35">
      <c r="A422" s="3">
        <v>41150</v>
      </c>
      <c r="B422" s="14">
        <f t="shared" ca="1" si="18"/>
        <v>17.42138217344057</v>
      </c>
      <c r="C422" s="14">
        <f t="shared" ca="1" si="19"/>
        <v>100.79098078943265</v>
      </c>
      <c r="G422" s="15">
        <v>41150</v>
      </c>
      <c r="H422">
        <v>2768272</v>
      </c>
      <c r="I422" s="10">
        <f t="shared" ca="1" si="20"/>
        <v>63560.33</v>
      </c>
      <c r="K422" s="15">
        <v>41152</v>
      </c>
      <c r="L422">
        <v>16015.77</v>
      </c>
    </row>
    <row r="423" spans="1:12" x14ac:dyDescent="0.35">
      <c r="A423" s="3">
        <v>41143</v>
      </c>
      <c r="B423" s="14">
        <f t="shared" ca="1" si="18"/>
        <v>17.503187916110569</v>
      </c>
      <c r="C423" s="14">
        <f t="shared" ca="1" si="19"/>
        <v>100.53320994400123</v>
      </c>
      <c r="G423" s="15">
        <v>41143</v>
      </c>
      <c r="H423">
        <v>2781271</v>
      </c>
      <c r="I423" s="10">
        <f t="shared" ca="1" si="20"/>
        <v>63560.33</v>
      </c>
      <c r="K423" s="15">
        <v>41145</v>
      </c>
      <c r="L423">
        <v>15974.81</v>
      </c>
    </row>
    <row r="424" spans="1:12" x14ac:dyDescent="0.35">
      <c r="A424" s="3">
        <v>41136</v>
      </c>
      <c r="B424" s="14">
        <f t="shared" ca="1" si="18"/>
        <v>17.552363242922119</v>
      </c>
      <c r="C424" s="14">
        <f t="shared" ca="1" si="19"/>
        <v>100.45290828414515</v>
      </c>
      <c r="G424" s="15">
        <v>41136</v>
      </c>
      <c r="H424">
        <v>2789085</v>
      </c>
      <c r="I424" s="10">
        <f t="shared" ca="1" si="20"/>
        <v>63560.33</v>
      </c>
      <c r="K424" s="15">
        <v>41138</v>
      </c>
      <c r="L424">
        <v>15962.05</v>
      </c>
    </row>
    <row r="425" spans="1:12" x14ac:dyDescent="0.35">
      <c r="A425" s="3">
        <v>41129</v>
      </c>
      <c r="B425" s="14">
        <f t="shared" ca="1" si="18"/>
        <v>17.695005674136681</v>
      </c>
      <c r="C425" s="14">
        <f t="shared" ca="1" si="19"/>
        <v>100.15662284950378</v>
      </c>
      <c r="G425" s="15">
        <v>41129</v>
      </c>
      <c r="H425">
        <v>2811751</v>
      </c>
      <c r="I425" s="10">
        <f t="shared" ca="1" si="20"/>
        <v>63560.33</v>
      </c>
      <c r="K425" s="15">
        <v>41131</v>
      </c>
      <c r="L425">
        <v>15914.97</v>
      </c>
    </row>
    <row r="426" spans="1:12" x14ac:dyDescent="0.35">
      <c r="A426" s="3">
        <v>41122</v>
      </c>
      <c r="B426" s="14">
        <f t="shared" ca="1" si="18"/>
        <v>17.663508040313822</v>
      </c>
      <c r="C426" s="14">
        <f t="shared" ca="1" si="19"/>
        <v>100.0915508147928</v>
      </c>
      <c r="G426" s="15">
        <v>41122</v>
      </c>
      <c r="H426">
        <v>2806746</v>
      </c>
      <c r="I426" s="10">
        <f t="shared" ca="1" si="20"/>
        <v>63560.33</v>
      </c>
      <c r="K426" s="15">
        <v>41124</v>
      </c>
      <c r="L426">
        <v>15904.63</v>
      </c>
    </row>
    <row r="427" spans="1:12" x14ac:dyDescent="0.35">
      <c r="A427" s="3">
        <v>41115</v>
      </c>
      <c r="B427" s="14">
        <f t="shared" ca="1" si="18"/>
        <v>17.63783794074071</v>
      </c>
      <c r="C427" s="14">
        <f t="shared" ca="1" si="19"/>
        <v>99.92629050226769</v>
      </c>
      <c r="G427" s="15">
        <v>41115</v>
      </c>
      <c r="H427">
        <v>2802667</v>
      </c>
      <c r="I427" s="10">
        <f t="shared" ca="1" si="20"/>
        <v>63560.33</v>
      </c>
      <c r="K427" s="15">
        <v>41117</v>
      </c>
      <c r="L427">
        <v>15878.37</v>
      </c>
    </row>
    <row r="428" spans="1:12" x14ac:dyDescent="0.35">
      <c r="A428" s="3">
        <v>41108</v>
      </c>
      <c r="B428" s="14">
        <f t="shared" ca="1" si="18"/>
        <v>17.7364906695733</v>
      </c>
      <c r="C428" s="14">
        <f t="shared" ca="1" si="19"/>
        <v>99.90432711724435</v>
      </c>
      <c r="G428" s="15">
        <v>41108</v>
      </c>
      <c r="H428">
        <v>2818343</v>
      </c>
      <c r="I428" s="10">
        <f t="shared" ca="1" si="20"/>
        <v>63560.33</v>
      </c>
      <c r="K428" s="15">
        <v>41110</v>
      </c>
      <c r="L428">
        <v>15874.88</v>
      </c>
    </row>
    <row r="429" spans="1:12" x14ac:dyDescent="0.35">
      <c r="A429" s="3">
        <v>41101</v>
      </c>
      <c r="B429" s="14">
        <f t="shared" ca="1" si="18"/>
        <v>17.760480475793628</v>
      </c>
      <c r="C429" s="14">
        <f t="shared" ca="1" si="19"/>
        <v>99.880979220844196</v>
      </c>
      <c r="G429" s="15">
        <v>41101</v>
      </c>
      <c r="H429">
        <v>2822155</v>
      </c>
      <c r="I429" s="10">
        <f t="shared" ca="1" si="20"/>
        <v>63560.33</v>
      </c>
      <c r="K429" s="15">
        <v>41103</v>
      </c>
      <c r="L429">
        <v>15871.17</v>
      </c>
    </row>
    <row r="430" spans="1:12" x14ac:dyDescent="0.35">
      <c r="A430" s="3">
        <v>41094</v>
      </c>
      <c r="B430" s="14">
        <f t="shared" ca="1" si="18"/>
        <v>17.75223004663443</v>
      </c>
      <c r="C430" s="14">
        <f t="shared" ca="1" si="19"/>
        <v>99.933590653163691</v>
      </c>
      <c r="G430" s="15">
        <v>41094</v>
      </c>
      <c r="H430">
        <v>2820844</v>
      </c>
      <c r="I430" s="10">
        <f t="shared" ca="1" si="20"/>
        <v>63560.33</v>
      </c>
      <c r="K430" s="15">
        <v>41096</v>
      </c>
      <c r="L430">
        <v>15879.53</v>
      </c>
    </row>
    <row r="431" spans="1:12" x14ac:dyDescent="0.35">
      <c r="A431" s="3">
        <v>41087</v>
      </c>
      <c r="B431" s="14">
        <f t="shared" ca="1" si="18"/>
        <v>17.926754086289229</v>
      </c>
      <c r="C431" s="14">
        <f t="shared" ca="1" si="19"/>
        <v>100.8285925309351</v>
      </c>
      <c r="G431" s="15">
        <v>41087</v>
      </c>
      <c r="H431">
        <v>2819173</v>
      </c>
      <c r="I431" s="10">
        <f t="shared" ca="1" si="20"/>
        <v>62904.26</v>
      </c>
      <c r="K431" s="15">
        <v>41089</v>
      </c>
      <c r="L431">
        <v>15856.37</v>
      </c>
    </row>
    <row r="432" spans="1:12" x14ac:dyDescent="0.35">
      <c r="A432" s="3">
        <v>41080</v>
      </c>
      <c r="B432" s="14">
        <f t="shared" ca="1" si="18"/>
        <v>17.971164433060654</v>
      </c>
      <c r="C432" s="14">
        <f t="shared" ca="1" si="19"/>
        <v>100.33304580643664</v>
      </c>
      <c r="G432" s="15">
        <v>41080</v>
      </c>
      <c r="H432">
        <v>2826157</v>
      </c>
      <c r="I432" s="10">
        <f t="shared" ca="1" si="20"/>
        <v>62904.26</v>
      </c>
      <c r="K432" s="15">
        <v>41082</v>
      </c>
      <c r="L432">
        <v>15778.44</v>
      </c>
    </row>
    <row r="433" spans="1:12" x14ac:dyDescent="0.35">
      <c r="A433" s="3">
        <v>41073</v>
      </c>
      <c r="B433" s="14">
        <f t="shared" ca="1" si="18"/>
        <v>17.960494249515058</v>
      </c>
      <c r="C433" s="14">
        <f t="shared" ca="1" si="19"/>
        <v>100.29323928140957</v>
      </c>
      <c r="G433" s="15">
        <v>41073</v>
      </c>
      <c r="H433">
        <v>2824479</v>
      </c>
      <c r="I433" s="10">
        <f t="shared" ca="1" si="20"/>
        <v>62904.26</v>
      </c>
      <c r="K433" s="15">
        <v>41075</v>
      </c>
      <c r="L433">
        <v>15772.18</v>
      </c>
    </row>
    <row r="434" spans="1:12" x14ac:dyDescent="0.35">
      <c r="A434" s="3">
        <v>41066</v>
      </c>
      <c r="B434" s="14">
        <f t="shared" ca="1" si="18"/>
        <v>17.850822821856578</v>
      </c>
      <c r="C434" s="14">
        <f t="shared" ca="1" si="19"/>
        <v>100.05910569490841</v>
      </c>
      <c r="G434" s="15">
        <v>41066</v>
      </c>
      <c r="H434">
        <v>2807232</v>
      </c>
      <c r="I434" s="10">
        <f t="shared" ca="1" si="20"/>
        <v>62904.26</v>
      </c>
      <c r="K434" s="15">
        <v>41068</v>
      </c>
      <c r="L434">
        <v>15735.36</v>
      </c>
    </row>
    <row r="435" spans="1:12" x14ac:dyDescent="0.35">
      <c r="A435" s="3">
        <v>41059</v>
      </c>
      <c r="B435" s="14">
        <f t="shared" ca="1" si="18"/>
        <v>17.789733159566616</v>
      </c>
      <c r="C435" s="14">
        <f t="shared" ca="1" si="19"/>
        <v>99.9926555053664</v>
      </c>
      <c r="G435" s="15">
        <v>41059</v>
      </c>
      <c r="H435">
        <v>2797625</v>
      </c>
      <c r="I435" s="10">
        <f t="shared" ca="1" si="20"/>
        <v>62904.26</v>
      </c>
      <c r="K435" s="15">
        <v>41061</v>
      </c>
      <c r="L435">
        <v>15724.91</v>
      </c>
    </row>
    <row r="436" spans="1:12" x14ac:dyDescent="0.35">
      <c r="A436" s="3">
        <v>41052</v>
      </c>
      <c r="B436" s="14">
        <f t="shared" ca="1" si="18"/>
        <v>17.899277409828841</v>
      </c>
      <c r="C436" s="14">
        <f t="shared" ca="1" si="19"/>
        <v>99.908018948160276</v>
      </c>
      <c r="G436" s="15">
        <v>41052</v>
      </c>
      <c r="H436">
        <v>2814852</v>
      </c>
      <c r="I436" s="10">
        <f t="shared" ca="1" si="20"/>
        <v>62904.26</v>
      </c>
      <c r="K436" s="15">
        <v>41054</v>
      </c>
      <c r="L436">
        <v>15711.6</v>
      </c>
    </row>
    <row r="437" spans="1:12" x14ac:dyDescent="0.35">
      <c r="A437" s="3">
        <v>41045</v>
      </c>
      <c r="B437" s="14">
        <f t="shared" ca="1" si="18"/>
        <v>17.843675452187178</v>
      </c>
      <c r="C437" s="14">
        <f t="shared" ca="1" si="19"/>
        <v>99.911897858745974</v>
      </c>
      <c r="G437" s="15">
        <v>41045</v>
      </c>
      <c r="H437">
        <v>2806108</v>
      </c>
      <c r="I437" s="10">
        <f t="shared" ca="1" si="20"/>
        <v>62904.26</v>
      </c>
      <c r="K437" s="15">
        <v>41047</v>
      </c>
      <c r="L437">
        <v>15712.21</v>
      </c>
    </row>
    <row r="438" spans="1:12" x14ac:dyDescent="0.35">
      <c r="A438" s="3">
        <v>41038</v>
      </c>
      <c r="B438" s="14">
        <f t="shared" ca="1" si="18"/>
        <v>17.925119856747379</v>
      </c>
      <c r="C438" s="14">
        <f t="shared" ca="1" si="19"/>
        <v>99.670070039771559</v>
      </c>
      <c r="G438" s="15">
        <v>41038</v>
      </c>
      <c r="H438">
        <v>2818916</v>
      </c>
      <c r="I438" s="10">
        <f t="shared" ca="1" si="20"/>
        <v>62904.26</v>
      </c>
      <c r="K438" s="15">
        <v>41040</v>
      </c>
      <c r="L438">
        <v>15674.18</v>
      </c>
    </row>
    <row r="439" spans="1:12" x14ac:dyDescent="0.35">
      <c r="A439" s="3">
        <v>41031</v>
      </c>
      <c r="B439" s="14">
        <f t="shared" ca="1" si="18"/>
        <v>17.923701828779166</v>
      </c>
      <c r="C439" s="14">
        <f t="shared" ca="1" si="19"/>
        <v>99.655698993995003</v>
      </c>
      <c r="G439" s="15">
        <v>41031</v>
      </c>
      <c r="H439">
        <v>2818693</v>
      </c>
      <c r="I439" s="10">
        <f t="shared" ca="1" si="20"/>
        <v>62904.26</v>
      </c>
      <c r="K439" s="15">
        <v>41033</v>
      </c>
      <c r="L439">
        <v>15671.92</v>
      </c>
    </row>
    <row r="440" spans="1:12" x14ac:dyDescent="0.35">
      <c r="A440" s="3">
        <v>41024</v>
      </c>
      <c r="B440" s="14">
        <f t="shared" ca="1" si="18"/>
        <v>17.940565551522266</v>
      </c>
      <c r="C440" s="14">
        <f t="shared" ca="1" si="19"/>
        <v>99.349074291629861</v>
      </c>
      <c r="G440" s="15">
        <v>41024</v>
      </c>
      <c r="H440">
        <v>2821345</v>
      </c>
      <c r="I440" s="10">
        <f t="shared" ca="1" si="20"/>
        <v>62904.26</v>
      </c>
      <c r="K440" s="15">
        <v>41026</v>
      </c>
      <c r="L440">
        <v>15623.7</v>
      </c>
    </row>
    <row r="441" spans="1:12" x14ac:dyDescent="0.35">
      <c r="A441" s="3">
        <v>41017</v>
      </c>
      <c r="B441" s="14">
        <f t="shared" ca="1" si="18"/>
        <v>17.996351916388491</v>
      </c>
      <c r="C441" s="14">
        <f t="shared" ca="1" si="19"/>
        <v>99.308759057017753</v>
      </c>
      <c r="G441" s="15">
        <v>41017</v>
      </c>
      <c r="H441">
        <v>2830118</v>
      </c>
      <c r="I441" s="10">
        <f t="shared" ca="1" si="20"/>
        <v>62904.26</v>
      </c>
      <c r="K441" s="15">
        <v>41019</v>
      </c>
      <c r="L441">
        <v>15617.36</v>
      </c>
    </row>
    <row r="442" spans="1:12" x14ac:dyDescent="0.35">
      <c r="A442" s="3">
        <v>41010</v>
      </c>
      <c r="B442" s="14">
        <f t="shared" ca="1" si="18"/>
        <v>17.944539845155159</v>
      </c>
      <c r="C442" s="14">
        <f t="shared" ca="1" si="19"/>
        <v>99.29839409922316</v>
      </c>
      <c r="G442" s="15">
        <v>41010</v>
      </c>
      <c r="H442">
        <v>2821970</v>
      </c>
      <c r="I442" s="10">
        <f t="shared" ca="1" si="20"/>
        <v>62904.26</v>
      </c>
      <c r="K442" s="15">
        <v>41012</v>
      </c>
      <c r="L442">
        <v>15615.73</v>
      </c>
    </row>
    <row r="443" spans="1:12" x14ac:dyDescent="0.35">
      <c r="A443" s="3">
        <v>41003</v>
      </c>
      <c r="B443" s="14">
        <f t="shared" ca="1" si="18"/>
        <v>17.932756859392352</v>
      </c>
      <c r="C443" s="14">
        <f t="shared" ca="1" si="19"/>
        <v>99.316898410377917</v>
      </c>
      <c r="G443" s="15">
        <v>41003</v>
      </c>
      <c r="H443">
        <v>2820117</v>
      </c>
      <c r="I443" s="10">
        <f t="shared" ca="1" si="20"/>
        <v>62904.26</v>
      </c>
      <c r="K443" s="15">
        <v>41005</v>
      </c>
      <c r="L443">
        <v>15618.64</v>
      </c>
    </row>
    <row r="444" spans="1:12" x14ac:dyDescent="0.35">
      <c r="A444" s="3">
        <v>40996</v>
      </c>
      <c r="B444" s="14">
        <f t="shared" ca="1" si="18"/>
        <v>18.227402042099502</v>
      </c>
      <c r="C444" s="14">
        <f t="shared" ca="1" si="19"/>
        <v>100.25412443524104</v>
      </c>
      <c r="G444" s="15">
        <v>40996</v>
      </c>
      <c r="H444">
        <v>2833009</v>
      </c>
      <c r="I444" s="10">
        <f t="shared" ca="1" si="20"/>
        <v>62170.33</v>
      </c>
      <c r="K444" s="15">
        <v>40998</v>
      </c>
      <c r="L444">
        <v>15582.08</v>
      </c>
    </row>
    <row r="445" spans="1:12" x14ac:dyDescent="0.35">
      <c r="A445" s="3">
        <v>40989</v>
      </c>
      <c r="B445" s="14">
        <f t="shared" ca="1" si="18"/>
        <v>18.322392691175999</v>
      </c>
      <c r="C445" s="14">
        <f t="shared" ca="1" si="19"/>
        <v>100.27664321550166</v>
      </c>
      <c r="G445" s="15">
        <v>40989</v>
      </c>
      <c r="H445">
        <v>2847773</v>
      </c>
      <c r="I445" s="10">
        <f t="shared" ca="1" si="20"/>
        <v>62170.33</v>
      </c>
      <c r="K445" s="15">
        <v>40991</v>
      </c>
      <c r="L445">
        <v>15585.58</v>
      </c>
    </row>
    <row r="446" spans="1:12" x14ac:dyDescent="0.35">
      <c r="A446" s="3">
        <v>40982</v>
      </c>
      <c r="B446" s="14">
        <f t="shared" ca="1" si="18"/>
        <v>18.32832478129037</v>
      </c>
      <c r="C446" s="14">
        <f t="shared" ca="1" si="19"/>
        <v>100.15433406900043</v>
      </c>
      <c r="G446" s="15">
        <v>40982</v>
      </c>
      <c r="H446">
        <v>2848695</v>
      </c>
      <c r="I446" s="10">
        <f t="shared" ca="1" si="20"/>
        <v>62170.33</v>
      </c>
      <c r="K446" s="15">
        <v>40984</v>
      </c>
      <c r="L446">
        <v>15566.57</v>
      </c>
    </row>
    <row r="447" spans="1:12" x14ac:dyDescent="0.35">
      <c r="A447" s="3">
        <v>40975</v>
      </c>
      <c r="B447" s="14">
        <f t="shared" ca="1" si="18"/>
        <v>18.267408263716792</v>
      </c>
      <c r="C447" s="14">
        <f t="shared" ca="1" si="19"/>
        <v>99.835725497998794</v>
      </c>
      <c r="G447" s="15">
        <v>40975</v>
      </c>
      <c r="H447">
        <v>2839227</v>
      </c>
      <c r="I447" s="10">
        <f t="shared" ca="1" si="20"/>
        <v>62170.33</v>
      </c>
      <c r="K447" s="15">
        <v>40977</v>
      </c>
      <c r="L447">
        <v>15517.05</v>
      </c>
    </row>
    <row r="448" spans="1:12" x14ac:dyDescent="0.35">
      <c r="A448" s="3">
        <v>40968</v>
      </c>
      <c r="B448" s="14">
        <f t="shared" ca="1" si="18"/>
        <v>18.531141784191909</v>
      </c>
      <c r="C448" s="14">
        <f t="shared" ca="1" si="19"/>
        <v>99.660851084432082</v>
      </c>
      <c r="G448" s="15">
        <v>40968</v>
      </c>
      <c r="H448">
        <v>2880218</v>
      </c>
      <c r="I448" s="10">
        <f t="shared" ca="1" si="20"/>
        <v>62170.33</v>
      </c>
      <c r="K448" s="15">
        <v>40970</v>
      </c>
      <c r="L448">
        <v>15489.87</v>
      </c>
    </row>
    <row r="449" spans="1:12" x14ac:dyDescent="0.35">
      <c r="A449" s="3">
        <v>40961</v>
      </c>
      <c r="B449" s="14">
        <f t="shared" ca="1" si="18"/>
        <v>18.572550604122576</v>
      </c>
      <c r="C449" s="14">
        <f t="shared" ca="1" si="19"/>
        <v>99.32705842159757</v>
      </c>
      <c r="G449" s="15">
        <v>40961</v>
      </c>
      <c r="H449">
        <v>2886654</v>
      </c>
      <c r="I449" s="10">
        <f t="shared" ca="1" si="20"/>
        <v>62170.33</v>
      </c>
      <c r="K449" s="15">
        <v>40963</v>
      </c>
      <c r="L449">
        <v>15437.99</v>
      </c>
    </row>
    <row r="450" spans="1:12" x14ac:dyDescent="0.35">
      <c r="A450" s="3">
        <v>40954</v>
      </c>
      <c r="B450" s="14">
        <f t="shared" ca="1" si="18"/>
        <v>18.608059503624961</v>
      </c>
      <c r="C450" s="14">
        <f t="shared" ca="1" si="19"/>
        <v>99.189372165146935</v>
      </c>
      <c r="G450" s="15">
        <v>40954</v>
      </c>
      <c r="H450">
        <v>2892173</v>
      </c>
      <c r="I450" s="10">
        <f t="shared" ca="1" si="20"/>
        <v>62170.33</v>
      </c>
      <c r="K450" s="15">
        <v>40956</v>
      </c>
      <c r="L450">
        <v>15416.59</v>
      </c>
    </row>
    <row r="451" spans="1:12" x14ac:dyDescent="0.35">
      <c r="A451" s="3">
        <v>40947</v>
      </c>
      <c r="B451" s="14">
        <f t="shared" ca="1" si="18"/>
        <v>18.542439777945525</v>
      </c>
      <c r="C451" s="14">
        <f t="shared" ca="1" si="19"/>
        <v>98.787379767808858</v>
      </c>
      <c r="G451" s="15">
        <v>40947</v>
      </c>
      <c r="H451">
        <v>2881974</v>
      </c>
      <c r="I451" s="10">
        <f t="shared" ca="1" si="20"/>
        <v>62170.33</v>
      </c>
      <c r="K451" s="15">
        <v>40949</v>
      </c>
      <c r="L451">
        <v>15354.11</v>
      </c>
    </row>
    <row r="452" spans="1:12" x14ac:dyDescent="0.35">
      <c r="A452" s="3">
        <v>40940</v>
      </c>
      <c r="B452" s="14">
        <f t="shared" ref="B452:B500" ca="1" si="21">H452/(I452/4)/10</f>
        <v>18.520963295514115</v>
      </c>
      <c r="C452" s="14">
        <f t="shared" ref="C452:C500" ca="1" si="22">L452/(I452/4)*100</f>
        <v>98.665134960679808</v>
      </c>
      <c r="G452" s="15">
        <v>40940</v>
      </c>
      <c r="H452">
        <v>2878636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62170.33</v>
      </c>
      <c r="K452" s="15">
        <v>40942</v>
      </c>
      <c r="L452">
        <v>15335.11</v>
      </c>
    </row>
    <row r="453" spans="1:12" x14ac:dyDescent="0.35">
      <c r="A453" s="3">
        <v>40933</v>
      </c>
      <c r="B453" s="14">
        <f t="shared" ca="1" si="21"/>
        <v>18.491032619579148</v>
      </c>
      <c r="C453" s="14">
        <f t="shared" ca="1" si="22"/>
        <v>98.028882909259124</v>
      </c>
      <c r="G453" s="15">
        <v>40933</v>
      </c>
      <c r="H453">
        <v>2873984</v>
      </c>
      <c r="I453" s="10">
        <f t="shared" ca="1" si="23"/>
        <v>62170.33</v>
      </c>
      <c r="K453" s="15">
        <v>40935</v>
      </c>
      <c r="L453">
        <v>15236.22</v>
      </c>
    </row>
    <row r="454" spans="1:12" x14ac:dyDescent="0.35">
      <c r="A454" s="3">
        <v>40926</v>
      </c>
      <c r="B454" s="14">
        <f t="shared" ca="1" si="21"/>
        <v>18.483833043832966</v>
      </c>
      <c r="C454" s="14">
        <f t="shared" ca="1" si="22"/>
        <v>98.02920460611999</v>
      </c>
      <c r="G454" s="15">
        <v>40926</v>
      </c>
      <c r="H454">
        <v>2872865</v>
      </c>
      <c r="I454" s="10">
        <f t="shared" ca="1" si="23"/>
        <v>62170.33</v>
      </c>
      <c r="K454" s="15">
        <v>40928</v>
      </c>
      <c r="L454">
        <v>15236.27</v>
      </c>
    </row>
    <row r="455" spans="1:12" x14ac:dyDescent="0.35">
      <c r="A455" s="3">
        <v>40919</v>
      </c>
      <c r="B455" s="14">
        <f t="shared" ca="1" si="21"/>
        <v>18.359091869063587</v>
      </c>
      <c r="C455" s="14">
        <f t="shared" ca="1" si="22"/>
        <v>98.029526302980855</v>
      </c>
      <c r="G455" s="15">
        <v>40919</v>
      </c>
      <c r="H455">
        <v>2853477</v>
      </c>
      <c r="I455" s="10">
        <f t="shared" ca="1" si="23"/>
        <v>62170.33</v>
      </c>
      <c r="K455" s="15">
        <v>40921</v>
      </c>
      <c r="L455">
        <v>15236.32</v>
      </c>
    </row>
    <row r="456" spans="1:12" x14ac:dyDescent="0.35">
      <c r="A456" s="3">
        <v>40912</v>
      </c>
      <c r="B456" s="14">
        <f t="shared" ca="1" si="21"/>
        <v>18.470077286062338</v>
      </c>
      <c r="C456" s="14">
        <f t="shared" ca="1" si="22"/>
        <v>98.03087742979649</v>
      </c>
      <c r="G456" s="15">
        <v>40912</v>
      </c>
      <c r="H456">
        <v>2870727</v>
      </c>
      <c r="I456" s="10">
        <f t="shared" ca="1" si="23"/>
        <v>62170.33</v>
      </c>
      <c r="K456" s="15">
        <v>40914</v>
      </c>
      <c r="L456">
        <v>15236.53</v>
      </c>
    </row>
    <row r="457" spans="1:12" x14ac:dyDescent="0.35">
      <c r="A457" s="3">
        <v>40905</v>
      </c>
      <c r="B457" s="14">
        <f t="shared" ca="1" si="21"/>
        <v>18.697950538110138</v>
      </c>
      <c r="C457" s="14">
        <f t="shared" ca="1" si="22"/>
        <v>98.826660062183208</v>
      </c>
      <c r="G457" s="15">
        <v>40905</v>
      </c>
      <c r="H457">
        <v>2880172</v>
      </c>
      <c r="I457" s="10">
        <f t="shared" ca="1" si="23"/>
        <v>61614.71</v>
      </c>
      <c r="K457" s="15">
        <v>40907</v>
      </c>
      <c r="L457">
        <v>15222.94</v>
      </c>
    </row>
    <row r="458" spans="1:12" x14ac:dyDescent="0.35">
      <c r="A458" s="3">
        <v>40898</v>
      </c>
      <c r="B458" s="14">
        <f t="shared" ca="1" si="21"/>
        <v>18.635608282502666</v>
      </c>
      <c r="C458" s="14">
        <f t="shared" ca="1" si="22"/>
        <v>98.214014153438356</v>
      </c>
      <c r="G458" s="15">
        <v>40898</v>
      </c>
      <c r="H458">
        <v>2870569</v>
      </c>
      <c r="I458" s="10">
        <f t="shared" ca="1" si="23"/>
        <v>61614.71</v>
      </c>
      <c r="K458" s="15">
        <v>40900</v>
      </c>
      <c r="L458">
        <v>15128.57</v>
      </c>
    </row>
    <row r="459" spans="1:12" x14ac:dyDescent="0.35">
      <c r="A459" s="3">
        <v>40891</v>
      </c>
      <c r="B459" s="14">
        <f t="shared" ca="1" si="21"/>
        <v>18.545973842934586</v>
      </c>
      <c r="C459" s="14">
        <f t="shared" ca="1" si="22"/>
        <v>98.025292986041819</v>
      </c>
      <c r="G459" s="15">
        <v>40891</v>
      </c>
      <c r="H459">
        <v>2856762</v>
      </c>
      <c r="I459" s="10">
        <f t="shared" ca="1" si="23"/>
        <v>61614.71</v>
      </c>
      <c r="K459" s="15">
        <v>40893</v>
      </c>
      <c r="L459">
        <v>15099.5</v>
      </c>
    </row>
    <row r="460" spans="1:12" x14ac:dyDescent="0.35">
      <c r="A460" s="3">
        <v>40884</v>
      </c>
      <c r="B460" s="14">
        <f t="shared" ca="1" si="21"/>
        <v>18.011783225142178</v>
      </c>
      <c r="C460" s="14">
        <f t="shared" ca="1" si="22"/>
        <v>97.719781526197238</v>
      </c>
      <c r="G460" s="15">
        <v>40884</v>
      </c>
      <c r="H460">
        <v>2774477</v>
      </c>
      <c r="I460" s="10">
        <f t="shared" ca="1" si="23"/>
        <v>61614.71</v>
      </c>
      <c r="K460" s="15">
        <v>40886</v>
      </c>
      <c r="L460">
        <v>15052.44</v>
      </c>
    </row>
    <row r="461" spans="1:12" x14ac:dyDescent="0.35">
      <c r="A461" s="3">
        <v>40877</v>
      </c>
      <c r="B461" s="14">
        <f t="shared" ca="1" si="21"/>
        <v>17.970221721403867</v>
      </c>
      <c r="C461" s="14">
        <f t="shared" ca="1" si="22"/>
        <v>97.85572308950249</v>
      </c>
      <c r="G461" s="15">
        <v>40877</v>
      </c>
      <c r="H461">
        <v>2768075</v>
      </c>
      <c r="I461" s="10">
        <f t="shared" ca="1" si="23"/>
        <v>61614.71</v>
      </c>
      <c r="K461" s="15">
        <v>40879</v>
      </c>
      <c r="L461">
        <v>15073.38</v>
      </c>
    </row>
    <row r="462" spans="1:12" x14ac:dyDescent="0.35">
      <c r="A462" s="3">
        <v>40870</v>
      </c>
      <c r="B462" s="14">
        <f t="shared" ca="1" si="21"/>
        <v>18.021267973183676</v>
      </c>
      <c r="C462" s="14">
        <f t="shared" ca="1" si="22"/>
        <v>97.6966701620441</v>
      </c>
      <c r="G462" s="15">
        <v>40870</v>
      </c>
      <c r="H462">
        <v>2775938</v>
      </c>
      <c r="I462" s="10">
        <f t="shared" ca="1" si="23"/>
        <v>61614.71</v>
      </c>
      <c r="K462" s="15">
        <v>40872</v>
      </c>
      <c r="L462">
        <v>15048.88</v>
      </c>
    </row>
    <row r="463" spans="1:12" x14ac:dyDescent="0.35">
      <c r="A463" s="3">
        <v>40863</v>
      </c>
      <c r="B463" s="14">
        <f t="shared" ca="1" si="21"/>
        <v>18.079416425071223</v>
      </c>
      <c r="C463" s="14">
        <f t="shared" ca="1" si="22"/>
        <v>97.640384901592498</v>
      </c>
      <c r="G463" s="15">
        <v>40863</v>
      </c>
      <c r="H463">
        <v>2784895</v>
      </c>
      <c r="I463" s="10">
        <f t="shared" ca="1" si="23"/>
        <v>61614.71</v>
      </c>
      <c r="K463" s="15">
        <v>40865</v>
      </c>
      <c r="L463">
        <v>15040.21</v>
      </c>
    </row>
    <row r="464" spans="1:12" x14ac:dyDescent="0.35">
      <c r="A464" s="3">
        <v>40856</v>
      </c>
      <c r="B464" s="14">
        <f t="shared" ca="1" si="21"/>
        <v>18.13494861860098</v>
      </c>
      <c r="C464" s="14">
        <f t="shared" ca="1" si="22"/>
        <v>97.246972354491319</v>
      </c>
      <c r="G464" s="15">
        <v>40856</v>
      </c>
      <c r="H464">
        <v>2793449</v>
      </c>
      <c r="I464" s="10">
        <f t="shared" ca="1" si="23"/>
        <v>61614.71</v>
      </c>
      <c r="K464" s="15">
        <v>40858</v>
      </c>
      <c r="L464">
        <v>14979.61</v>
      </c>
    </row>
    <row r="465" spans="1:12" x14ac:dyDescent="0.35">
      <c r="A465" s="3">
        <v>40849</v>
      </c>
      <c r="B465" s="14">
        <f t="shared" ca="1" si="21"/>
        <v>18.016574288834597</v>
      </c>
      <c r="C465" s="14">
        <f t="shared" ca="1" si="22"/>
        <v>97.201918178305149</v>
      </c>
      <c r="G465" s="15">
        <v>40849</v>
      </c>
      <c r="H465">
        <v>2775215</v>
      </c>
      <c r="I465" s="10">
        <f t="shared" ca="1" si="23"/>
        <v>61614.71</v>
      </c>
      <c r="K465" s="15">
        <v>40851</v>
      </c>
      <c r="L465">
        <v>14972.67</v>
      </c>
    </row>
    <row r="466" spans="1:12" x14ac:dyDescent="0.35">
      <c r="A466" s="3">
        <v>40842</v>
      </c>
      <c r="B466" s="14">
        <f t="shared" ca="1" si="21"/>
        <v>18.170485586964542</v>
      </c>
      <c r="C466" s="14">
        <f t="shared" ca="1" si="22"/>
        <v>96.975933182189777</v>
      </c>
      <c r="G466" s="15">
        <v>40842</v>
      </c>
      <c r="H466">
        <v>2798923</v>
      </c>
      <c r="I466" s="10">
        <f t="shared" ca="1" si="23"/>
        <v>61614.71</v>
      </c>
      <c r="K466" s="15">
        <v>40844</v>
      </c>
      <c r="L466">
        <v>14937.86</v>
      </c>
    </row>
    <row r="467" spans="1:12" x14ac:dyDescent="0.35">
      <c r="A467" s="3">
        <v>40835</v>
      </c>
      <c r="B467" s="14">
        <f t="shared" ca="1" si="21"/>
        <v>18.213838870620343</v>
      </c>
      <c r="C467" s="14">
        <f t="shared" ca="1" si="22"/>
        <v>96.984827162214998</v>
      </c>
      <c r="G467" s="15">
        <v>40835</v>
      </c>
      <c r="H467">
        <v>2805601</v>
      </c>
      <c r="I467" s="10">
        <f t="shared" ca="1" si="23"/>
        <v>61614.71</v>
      </c>
      <c r="K467" s="15">
        <v>40837</v>
      </c>
      <c r="L467">
        <v>14939.23</v>
      </c>
    </row>
    <row r="468" spans="1:12" x14ac:dyDescent="0.35">
      <c r="A468" s="3">
        <v>40828</v>
      </c>
      <c r="B468" s="14">
        <f t="shared" ca="1" si="21"/>
        <v>18.263320560950461</v>
      </c>
      <c r="C468" s="14">
        <f t="shared" ca="1" si="22"/>
        <v>96.561681455613439</v>
      </c>
      <c r="G468" s="15">
        <v>40828</v>
      </c>
      <c r="H468">
        <v>2813223</v>
      </c>
      <c r="I468" s="10">
        <f t="shared" ca="1" si="23"/>
        <v>61614.71</v>
      </c>
      <c r="K468" s="15">
        <v>40830</v>
      </c>
      <c r="L468">
        <v>14874.05</v>
      </c>
    </row>
    <row r="469" spans="1:12" x14ac:dyDescent="0.35">
      <c r="A469" s="3">
        <v>40821</v>
      </c>
      <c r="B469" s="14">
        <f t="shared" ca="1" si="21"/>
        <v>18.264404717639668</v>
      </c>
      <c r="C469" s="14">
        <f t="shared" ca="1" si="22"/>
        <v>96.472546896674515</v>
      </c>
      <c r="G469" s="15">
        <v>40821</v>
      </c>
      <c r="H469">
        <v>2813390</v>
      </c>
      <c r="I469" s="10">
        <f t="shared" ca="1" si="23"/>
        <v>61614.71</v>
      </c>
      <c r="K469" s="15">
        <v>40823</v>
      </c>
      <c r="L469">
        <v>14860.32</v>
      </c>
    </row>
    <row r="470" spans="1:12" x14ac:dyDescent="0.35">
      <c r="A470" s="3">
        <v>40814</v>
      </c>
      <c r="B470" s="14">
        <f t="shared" ca="1" si="21"/>
        <v>18.358385657739301</v>
      </c>
      <c r="C470" s="14">
        <f t="shared" ca="1" si="22"/>
        <v>96.822697756141366</v>
      </c>
      <c r="G470" s="15">
        <v>40814</v>
      </c>
      <c r="H470">
        <v>2804371</v>
      </c>
      <c r="I470" s="10">
        <f t="shared" ca="1" si="23"/>
        <v>61102.780000000006</v>
      </c>
      <c r="K470" s="15">
        <v>40816</v>
      </c>
      <c r="L470">
        <v>14790.34</v>
      </c>
    </row>
    <row r="471" spans="1:12" x14ac:dyDescent="0.35">
      <c r="A471" s="3">
        <v>40807</v>
      </c>
      <c r="B471" s="14">
        <f t="shared" ca="1" si="21"/>
        <v>18.401650465003392</v>
      </c>
      <c r="C471" s="14">
        <f t="shared" ca="1" si="22"/>
        <v>96.231562622846283</v>
      </c>
      <c r="G471" s="15">
        <v>40807</v>
      </c>
      <c r="H471">
        <v>2810980</v>
      </c>
      <c r="I471" s="10">
        <f t="shared" ca="1" si="23"/>
        <v>61102.780000000006</v>
      </c>
      <c r="K471" s="15">
        <v>40809</v>
      </c>
      <c r="L471">
        <v>14700.04</v>
      </c>
    </row>
    <row r="472" spans="1:12" x14ac:dyDescent="0.35">
      <c r="A472" s="3">
        <v>40800</v>
      </c>
      <c r="B472" s="14">
        <f t="shared" ca="1" si="21"/>
        <v>18.438414749705331</v>
      </c>
      <c r="C472" s="14">
        <f t="shared" ca="1" si="22"/>
        <v>96.224885348915379</v>
      </c>
      <c r="G472" s="15">
        <v>40800</v>
      </c>
      <c r="H472">
        <v>2816596</v>
      </c>
      <c r="I472" s="10">
        <f t="shared" ca="1" si="23"/>
        <v>61102.780000000006</v>
      </c>
      <c r="K472" s="15">
        <v>40802</v>
      </c>
      <c r="L472">
        <v>14699.02</v>
      </c>
    </row>
    <row r="473" spans="1:12" x14ac:dyDescent="0.35">
      <c r="A473" s="3">
        <v>40793</v>
      </c>
      <c r="B473" s="14">
        <f t="shared" ca="1" si="21"/>
        <v>18.40104165473322</v>
      </c>
      <c r="C473" s="14">
        <f t="shared" ca="1" si="22"/>
        <v>96.308154882642</v>
      </c>
      <c r="G473" s="15">
        <v>40793</v>
      </c>
      <c r="H473">
        <v>2810887</v>
      </c>
      <c r="I473" s="10">
        <f t="shared" ca="1" si="23"/>
        <v>61102.780000000006</v>
      </c>
      <c r="K473" s="15">
        <v>40795</v>
      </c>
      <c r="L473">
        <v>14711.74</v>
      </c>
    </row>
    <row r="474" spans="1:12" x14ac:dyDescent="0.35">
      <c r="A474" s="3">
        <v>40786</v>
      </c>
      <c r="B474" s="14">
        <f t="shared" ca="1" si="21"/>
        <v>18.371098663595994</v>
      </c>
      <c r="C474" s="14">
        <f t="shared" ca="1" si="22"/>
        <v>96.197652545432462</v>
      </c>
      <c r="G474" s="15">
        <v>40786</v>
      </c>
      <c r="H474">
        <v>2806313</v>
      </c>
      <c r="I474" s="10">
        <f t="shared" ca="1" si="23"/>
        <v>61102.780000000006</v>
      </c>
      <c r="K474" s="15">
        <v>40788</v>
      </c>
      <c r="L474">
        <v>14694.86</v>
      </c>
    </row>
    <row r="475" spans="1:12" x14ac:dyDescent="0.35">
      <c r="A475" s="3">
        <v>40779</v>
      </c>
      <c r="B475" s="14">
        <f t="shared" ca="1" si="21"/>
        <v>18.408412841445184</v>
      </c>
      <c r="C475" s="14">
        <f t="shared" ca="1" si="22"/>
        <v>95.929055928388195</v>
      </c>
      <c r="G475" s="15">
        <v>40779</v>
      </c>
      <c r="H475">
        <v>2812013</v>
      </c>
      <c r="I475" s="10">
        <f t="shared" ca="1" si="23"/>
        <v>61102.780000000006</v>
      </c>
      <c r="K475" s="15">
        <v>40781</v>
      </c>
      <c r="L475">
        <v>14653.83</v>
      </c>
    </row>
    <row r="476" spans="1:12" x14ac:dyDescent="0.35">
      <c r="A476" s="3">
        <v>40772</v>
      </c>
      <c r="B476" s="14">
        <f t="shared" ca="1" si="21"/>
        <v>18.398599867305542</v>
      </c>
      <c r="C476" s="14">
        <f t="shared" ca="1" si="22"/>
        <v>95.833544725788244</v>
      </c>
      <c r="G476" s="15">
        <v>40772</v>
      </c>
      <c r="H476">
        <v>2810514</v>
      </c>
      <c r="I476" s="10">
        <f t="shared" ca="1" si="23"/>
        <v>61102.780000000006</v>
      </c>
      <c r="K476" s="15">
        <v>40774</v>
      </c>
      <c r="L476">
        <v>14639.24</v>
      </c>
    </row>
    <row r="477" spans="1:12" x14ac:dyDescent="0.35">
      <c r="A477" s="3">
        <v>40765</v>
      </c>
      <c r="B477" s="14">
        <f t="shared" ca="1" si="21"/>
        <v>18.494359831091153</v>
      </c>
      <c r="C477" s="14">
        <f t="shared" ca="1" si="22"/>
        <v>95.492807364902205</v>
      </c>
      <c r="G477" s="15">
        <v>40765</v>
      </c>
      <c r="H477">
        <v>2825142</v>
      </c>
      <c r="I477" s="10">
        <f t="shared" ca="1" si="23"/>
        <v>61102.780000000006</v>
      </c>
      <c r="K477" s="15">
        <v>40767</v>
      </c>
      <c r="L477">
        <v>14587.19</v>
      </c>
    </row>
    <row r="478" spans="1:12" x14ac:dyDescent="0.35">
      <c r="A478" s="3">
        <v>40758</v>
      </c>
      <c r="B478" s="14">
        <f t="shared" ca="1" si="21"/>
        <v>18.459173216014065</v>
      </c>
      <c r="C478" s="14">
        <f t="shared" ca="1" si="22"/>
        <v>95.475197691496177</v>
      </c>
      <c r="G478" s="15">
        <v>40758</v>
      </c>
      <c r="H478">
        <v>2819767</v>
      </c>
      <c r="I478" s="10">
        <f t="shared" ca="1" si="23"/>
        <v>61102.780000000006</v>
      </c>
      <c r="K478" s="15">
        <v>40760</v>
      </c>
      <c r="L478">
        <v>14584.5</v>
      </c>
    </row>
    <row r="479" spans="1:12" x14ac:dyDescent="0.35">
      <c r="A479" s="3">
        <v>40751</v>
      </c>
      <c r="B479" s="14">
        <f t="shared" ca="1" si="21"/>
        <v>18.437118573001094</v>
      </c>
      <c r="C479" s="14">
        <f t="shared" ca="1" si="22"/>
        <v>93.89013069454451</v>
      </c>
      <c r="G479" s="15">
        <v>40751</v>
      </c>
      <c r="H479">
        <v>2816398</v>
      </c>
      <c r="I479" s="10">
        <f t="shared" ca="1" si="23"/>
        <v>61102.780000000006</v>
      </c>
      <c r="K479" s="15">
        <v>40753</v>
      </c>
      <c r="L479">
        <v>14342.37</v>
      </c>
    </row>
    <row r="480" spans="1:12" x14ac:dyDescent="0.35">
      <c r="A480" s="3">
        <v>40744</v>
      </c>
      <c r="B480" s="14">
        <f t="shared" ca="1" si="21"/>
        <v>18.490523671754378</v>
      </c>
      <c r="C480" s="14">
        <f t="shared" ca="1" si="22"/>
        <v>93.893403868040039</v>
      </c>
      <c r="G480" s="15">
        <v>40744</v>
      </c>
      <c r="H480">
        <v>2824556</v>
      </c>
      <c r="I480" s="10">
        <f t="shared" ca="1" si="23"/>
        <v>61102.780000000006</v>
      </c>
      <c r="K480" s="15">
        <v>40746</v>
      </c>
      <c r="L480">
        <v>14342.87</v>
      </c>
    </row>
    <row r="481" spans="1:12" x14ac:dyDescent="0.35">
      <c r="A481" s="3">
        <v>40737</v>
      </c>
      <c r="B481" s="14">
        <f t="shared" ca="1" si="21"/>
        <v>18.53436455755368</v>
      </c>
      <c r="C481" s="14">
        <f t="shared" ca="1" si="22"/>
        <v>93.893862112329415</v>
      </c>
      <c r="G481" s="15">
        <v>40737</v>
      </c>
      <c r="H481">
        <v>2831253</v>
      </c>
      <c r="I481" s="10">
        <f t="shared" ca="1" si="23"/>
        <v>61102.780000000006</v>
      </c>
      <c r="K481" s="15">
        <v>40739</v>
      </c>
      <c r="L481">
        <v>14342.94</v>
      </c>
    </row>
    <row r="482" spans="1:12" x14ac:dyDescent="0.35">
      <c r="A482" s="3">
        <v>40730</v>
      </c>
      <c r="B482" s="14">
        <f t="shared" ca="1" si="21"/>
        <v>18.479447252645461</v>
      </c>
      <c r="C482" s="14">
        <f t="shared" ca="1" si="22"/>
        <v>93.894320356618792</v>
      </c>
      <c r="G482" s="15">
        <v>40730</v>
      </c>
      <c r="H482">
        <v>2822864</v>
      </c>
      <c r="I482" s="10">
        <f t="shared" ca="1" si="23"/>
        <v>61102.780000000006</v>
      </c>
      <c r="K482" s="15">
        <v>40732</v>
      </c>
      <c r="L482">
        <v>14343.01</v>
      </c>
    </row>
    <row r="483" spans="1:12" x14ac:dyDescent="0.35">
      <c r="A483" s="3">
        <v>40723</v>
      </c>
      <c r="B483" s="14">
        <f t="shared" ca="1" si="21"/>
        <v>18.624429213372146</v>
      </c>
      <c r="C483" s="14">
        <f t="shared" ca="1" si="22"/>
        <v>94.779068962572126</v>
      </c>
      <c r="G483" s="15">
        <v>40723</v>
      </c>
      <c r="H483">
        <v>2818467</v>
      </c>
      <c r="I483" s="10">
        <f t="shared" ca="1" si="23"/>
        <v>60532.69</v>
      </c>
      <c r="K483" s="15">
        <v>40725</v>
      </c>
      <c r="L483">
        <v>14343.08</v>
      </c>
    </row>
    <row r="484" spans="1:12" x14ac:dyDescent="0.35">
      <c r="A484" s="3">
        <v>40716</v>
      </c>
      <c r="B484" s="14">
        <f t="shared" ca="1" si="21"/>
        <v>18.566794239608381</v>
      </c>
      <c r="C484" s="14">
        <f t="shared" ca="1" si="22"/>
        <v>94.788386242210606</v>
      </c>
      <c r="G484" s="15">
        <v>40716</v>
      </c>
      <c r="H484">
        <v>2809745</v>
      </c>
      <c r="I484" s="10">
        <f t="shared" ca="1" si="23"/>
        <v>60532.69</v>
      </c>
      <c r="K484" s="15">
        <v>40718</v>
      </c>
      <c r="L484">
        <v>14344.49</v>
      </c>
    </row>
    <row r="485" spans="1:12" x14ac:dyDescent="0.35">
      <c r="A485" s="3">
        <v>40709</v>
      </c>
      <c r="B485" s="14">
        <f t="shared" ca="1" si="21"/>
        <v>18.375043303048319</v>
      </c>
      <c r="C485" s="14">
        <f t="shared" ca="1" si="22"/>
        <v>94.788848802192661</v>
      </c>
      <c r="G485" s="15">
        <v>40709</v>
      </c>
      <c r="H485">
        <v>2780727</v>
      </c>
      <c r="I485" s="10">
        <f t="shared" ca="1" si="23"/>
        <v>60532.69</v>
      </c>
      <c r="K485" s="15">
        <v>40711</v>
      </c>
      <c r="L485">
        <v>14344.56</v>
      </c>
    </row>
    <row r="486" spans="1:12" x14ac:dyDescent="0.35">
      <c r="A486" s="3">
        <v>40702</v>
      </c>
      <c r="B486" s="14">
        <f t="shared" ca="1" si="21"/>
        <v>18.265172091311321</v>
      </c>
      <c r="C486" s="14">
        <f t="shared" ca="1" si="22"/>
        <v>94.789311362174715</v>
      </c>
      <c r="G486" s="15">
        <v>40702</v>
      </c>
      <c r="H486">
        <v>2764100</v>
      </c>
      <c r="I486" s="10">
        <f t="shared" ca="1" si="23"/>
        <v>60532.69</v>
      </c>
      <c r="K486" s="15">
        <v>40704</v>
      </c>
      <c r="L486">
        <v>14344.63</v>
      </c>
    </row>
    <row r="487" spans="1:12" x14ac:dyDescent="0.35">
      <c r="A487" s="3">
        <v>40695</v>
      </c>
      <c r="B487" s="14">
        <f t="shared" ca="1" si="21"/>
        <v>18.11421233716856</v>
      </c>
      <c r="C487" s="14">
        <f t="shared" ca="1" si="22"/>
        <v>94.789707842159331</v>
      </c>
      <c r="G487" s="15">
        <v>40695</v>
      </c>
      <c r="H487">
        <v>2741255</v>
      </c>
      <c r="I487" s="10">
        <f t="shared" ca="1" si="23"/>
        <v>60532.69</v>
      </c>
      <c r="K487" s="15">
        <v>40697</v>
      </c>
      <c r="L487">
        <v>14344.69</v>
      </c>
    </row>
    <row r="488" spans="1:12" x14ac:dyDescent="0.35">
      <c r="A488" s="3">
        <v>40688</v>
      </c>
      <c r="B488" s="14">
        <f t="shared" ca="1" si="21"/>
        <v>18.032702660331136</v>
      </c>
      <c r="C488" s="14">
        <f t="shared" ca="1" si="22"/>
        <v>94.794597761969598</v>
      </c>
      <c r="G488" s="15">
        <v>40688</v>
      </c>
      <c r="H488">
        <v>2728920</v>
      </c>
      <c r="I488" s="10">
        <f t="shared" ca="1" si="23"/>
        <v>60532.69</v>
      </c>
      <c r="K488" s="15">
        <v>40690</v>
      </c>
      <c r="L488">
        <v>14345.43</v>
      </c>
    </row>
    <row r="489" spans="1:12" x14ac:dyDescent="0.35">
      <c r="A489" s="3">
        <v>40681</v>
      </c>
      <c r="B489" s="14">
        <f t="shared" ca="1" si="21"/>
        <v>17.918959160744386</v>
      </c>
      <c r="C489" s="14">
        <f t="shared" ca="1" si="22"/>
        <v>94.795060321951652</v>
      </c>
      <c r="G489" s="15">
        <v>40681</v>
      </c>
      <c r="H489">
        <v>2711707</v>
      </c>
      <c r="I489" s="10">
        <f t="shared" ca="1" si="23"/>
        <v>60532.69</v>
      </c>
      <c r="K489" s="15">
        <v>40683</v>
      </c>
      <c r="L489">
        <v>14345.5</v>
      </c>
    </row>
    <row r="490" spans="1:12" x14ac:dyDescent="0.35">
      <c r="A490" s="3">
        <v>40674</v>
      </c>
      <c r="B490" s="14">
        <f t="shared" ca="1" si="21"/>
        <v>17.82838991625847</v>
      </c>
      <c r="C490" s="14">
        <f t="shared" ca="1" si="22"/>
        <v>94.549771371468864</v>
      </c>
      <c r="G490" s="15">
        <v>40674</v>
      </c>
      <c r="H490">
        <v>2698001</v>
      </c>
      <c r="I490" s="10">
        <f t="shared" ca="1" si="23"/>
        <v>60532.69</v>
      </c>
      <c r="K490" s="15">
        <v>40676</v>
      </c>
      <c r="L490">
        <v>14308.38</v>
      </c>
    </row>
    <row r="491" spans="1:12" x14ac:dyDescent="0.35">
      <c r="A491" s="3">
        <v>40667</v>
      </c>
      <c r="B491" s="14">
        <f t="shared" ca="1" si="21"/>
        <v>17.652233859093325</v>
      </c>
      <c r="C491" s="14">
        <f t="shared" ca="1" si="22"/>
        <v>94.644331847799918</v>
      </c>
      <c r="G491" s="15">
        <v>40667</v>
      </c>
      <c r="H491">
        <v>2671343</v>
      </c>
      <c r="I491" s="10">
        <f t="shared" ca="1" si="23"/>
        <v>60532.69</v>
      </c>
      <c r="K491" s="15">
        <v>40669</v>
      </c>
      <c r="L491">
        <v>14322.69</v>
      </c>
    </row>
    <row r="492" spans="1:12" x14ac:dyDescent="0.35">
      <c r="A492" s="3">
        <v>40660</v>
      </c>
      <c r="B492" s="14">
        <f t="shared" ca="1" si="21"/>
        <v>17.474749593979716</v>
      </c>
      <c r="C492" s="14">
        <f t="shared" ca="1" si="22"/>
        <v>94.412655376788962</v>
      </c>
      <c r="G492" s="15">
        <v>40660</v>
      </c>
      <c r="H492">
        <v>2644484</v>
      </c>
      <c r="I492" s="10">
        <f t="shared" ca="1" si="23"/>
        <v>60532.69</v>
      </c>
      <c r="K492" s="15">
        <v>40662</v>
      </c>
      <c r="L492">
        <v>14287.63</v>
      </c>
    </row>
    <row r="493" spans="1:12" x14ac:dyDescent="0.35">
      <c r="A493" s="3">
        <v>40653</v>
      </c>
      <c r="B493" s="14">
        <f t="shared" ca="1" si="21"/>
        <v>17.439793275336022</v>
      </c>
      <c r="C493" s="14">
        <f t="shared" ca="1" si="22"/>
        <v>94.449726255350612</v>
      </c>
      <c r="G493" s="15">
        <v>40653</v>
      </c>
      <c r="H493">
        <v>2639194</v>
      </c>
      <c r="I493" s="10">
        <f t="shared" ca="1" si="23"/>
        <v>60532.69</v>
      </c>
      <c r="K493" s="15">
        <v>40655</v>
      </c>
      <c r="L493">
        <v>14293.24</v>
      </c>
    </row>
    <row r="494" spans="1:12" x14ac:dyDescent="0.35">
      <c r="A494" s="3">
        <v>40646</v>
      </c>
      <c r="B494" s="14">
        <f t="shared" ca="1" si="21"/>
        <v>17.30526100855587</v>
      </c>
      <c r="C494" s="14">
        <f t="shared" ca="1" si="22"/>
        <v>94.529683052248288</v>
      </c>
      <c r="G494" s="15">
        <v>40646</v>
      </c>
      <c r="H494">
        <v>2618835</v>
      </c>
      <c r="I494" s="10">
        <f t="shared" ca="1" si="23"/>
        <v>60532.69</v>
      </c>
      <c r="K494" s="15">
        <v>40648</v>
      </c>
      <c r="L494">
        <v>14305.34</v>
      </c>
    </row>
    <row r="495" spans="1:12" x14ac:dyDescent="0.35">
      <c r="A495" s="3">
        <v>40639</v>
      </c>
      <c r="B495" s="14">
        <f t="shared" ca="1" si="21"/>
        <v>17.196083636791954</v>
      </c>
      <c r="C495" s="14">
        <f t="shared" ca="1" si="22"/>
        <v>94.265627382493648</v>
      </c>
      <c r="G495" s="15">
        <v>40639</v>
      </c>
      <c r="H495">
        <v>2602313</v>
      </c>
      <c r="I495" s="10">
        <f t="shared" ca="1" si="23"/>
        <v>60532.69</v>
      </c>
      <c r="K495" s="15">
        <v>40641</v>
      </c>
      <c r="L495">
        <v>14265.38</v>
      </c>
    </row>
    <row r="496" spans="1:12" x14ac:dyDescent="0.35">
      <c r="A496" s="3">
        <v>40632</v>
      </c>
      <c r="B496" s="14">
        <f t="shared" ca="1" si="21"/>
        <v>17.184318157903995</v>
      </c>
      <c r="C496" s="14">
        <f t="shared" ca="1" si="22"/>
        <v>95.058164984414233</v>
      </c>
      <c r="G496" s="15">
        <v>40632</v>
      </c>
      <c r="H496">
        <v>2576282</v>
      </c>
      <c r="I496" s="10">
        <f t="shared" ca="1" si="23"/>
        <v>59968.210000000006</v>
      </c>
      <c r="K496" s="15">
        <v>40634</v>
      </c>
      <c r="L496">
        <v>14251.17</v>
      </c>
    </row>
    <row r="497" spans="1:12" x14ac:dyDescent="0.35">
      <c r="A497" s="3">
        <v>40625</v>
      </c>
      <c r="B497" s="14">
        <f t="shared" ca="1" si="21"/>
        <v>17.042002754459403</v>
      </c>
      <c r="C497" s="14">
        <f t="shared" ca="1" si="22"/>
        <v>94.793758226233521</v>
      </c>
      <c r="G497" s="15">
        <v>40625</v>
      </c>
      <c r="H497">
        <v>2554946</v>
      </c>
      <c r="I497" s="10">
        <f t="shared" ca="1" si="23"/>
        <v>59968.210000000006</v>
      </c>
      <c r="K497" s="15">
        <v>40627</v>
      </c>
      <c r="L497">
        <v>14211.53</v>
      </c>
    </row>
    <row r="498" spans="1:12" x14ac:dyDescent="0.35">
      <c r="A498" s="3">
        <v>40618</v>
      </c>
      <c r="B498" s="14">
        <f t="shared" ca="1" si="21"/>
        <v>16.916069364084738</v>
      </c>
      <c r="C498" s="14">
        <f t="shared" ca="1" si="22"/>
        <v>94.882672002382577</v>
      </c>
      <c r="G498" s="15">
        <v>40618</v>
      </c>
      <c r="H498">
        <v>2536066</v>
      </c>
      <c r="I498" s="10">
        <f t="shared" ca="1" si="23"/>
        <v>59968.210000000006</v>
      </c>
      <c r="K498" s="15">
        <v>40620</v>
      </c>
      <c r="L498">
        <v>14224.86</v>
      </c>
    </row>
    <row r="499" spans="1:12" x14ac:dyDescent="0.35">
      <c r="A499" s="3">
        <v>40611</v>
      </c>
      <c r="B499" s="14">
        <f t="shared" ca="1" si="21"/>
        <v>16.875914755501288</v>
      </c>
      <c r="C499" s="14">
        <f t="shared" ca="1" si="22"/>
        <v>94.4791248563197</v>
      </c>
      <c r="G499" s="15">
        <v>40611</v>
      </c>
      <c r="H499">
        <v>2530046</v>
      </c>
      <c r="I499" s="10">
        <f t="shared" ca="1" si="23"/>
        <v>59968.210000000006</v>
      </c>
      <c r="K499" s="15">
        <v>40613</v>
      </c>
      <c r="L499">
        <v>14164.36</v>
      </c>
    </row>
    <row r="500" spans="1:12" x14ac:dyDescent="0.35">
      <c r="A500" s="3">
        <v>40604</v>
      </c>
      <c r="B500" s="14">
        <f t="shared" ca="1" si="21"/>
        <v>16.661527832830092</v>
      </c>
      <c r="C500" s="14">
        <f t="shared" ca="1" si="22"/>
        <v>94.600989424229923</v>
      </c>
      <c r="G500" s="15">
        <v>40604</v>
      </c>
      <c r="H500">
        <v>2497905</v>
      </c>
      <c r="I500" s="10">
        <f t="shared" ca="1" si="23"/>
        <v>59968.210000000006</v>
      </c>
      <c r="K500" s="15">
        <v>40606</v>
      </c>
      <c r="L500">
        <v>14182.63</v>
      </c>
    </row>
    <row r="501" spans="1:12" x14ac:dyDescent="0.35">
      <c r="G501" s="15">
        <v>40597</v>
      </c>
      <c r="H501">
        <v>2485879</v>
      </c>
      <c r="I501" s="10">
        <f t="shared" ca="1" si="23"/>
        <v>59968.210000000006</v>
      </c>
      <c r="K501" s="15">
        <v>40599</v>
      </c>
      <c r="L501">
        <v>14137.54</v>
      </c>
    </row>
    <row r="502" spans="1:12" x14ac:dyDescent="0.35">
      <c r="G502" s="15">
        <v>40590</v>
      </c>
      <c r="H502">
        <v>2462390</v>
      </c>
      <c r="I502" s="10">
        <f t="shared" ca="1" si="23"/>
        <v>59968.210000000006</v>
      </c>
      <c r="K502" s="15">
        <v>40592</v>
      </c>
      <c r="L502">
        <v>14124.83</v>
      </c>
    </row>
    <row r="503" spans="1:12" x14ac:dyDescent="0.35">
      <c r="G503" s="15">
        <v>40583</v>
      </c>
      <c r="H503">
        <v>2453509</v>
      </c>
      <c r="I503" s="10">
        <f t="shared" ca="1" si="23"/>
        <v>59968.210000000006</v>
      </c>
      <c r="K503" s="15">
        <v>40585</v>
      </c>
      <c r="L503">
        <v>14082.71</v>
      </c>
    </row>
    <row r="504" spans="1:12" x14ac:dyDescent="0.35">
      <c r="G504" s="15">
        <v>40576</v>
      </c>
      <c r="H504">
        <v>2422520</v>
      </c>
      <c r="I504" s="10">
        <f t="shared" ca="1" si="23"/>
        <v>59968.210000000006</v>
      </c>
      <c r="K504" s="15">
        <v>40578</v>
      </c>
      <c r="L504">
        <v>14099.82</v>
      </c>
    </row>
    <row r="505" spans="1:12" x14ac:dyDescent="0.35">
      <c r="G505" s="15">
        <v>40569</v>
      </c>
      <c r="H505">
        <v>2396937</v>
      </c>
      <c r="I505" s="10">
        <f t="shared" ca="1" si="23"/>
        <v>59968.210000000006</v>
      </c>
      <c r="K505" s="15">
        <v>40571</v>
      </c>
      <c r="L505">
        <v>14056.51</v>
      </c>
    </row>
    <row r="506" spans="1:12" x14ac:dyDescent="0.35">
      <c r="G506" s="15">
        <v>40562</v>
      </c>
      <c r="H506">
        <v>2377680</v>
      </c>
      <c r="I506" s="10">
        <f t="shared" ca="1" si="23"/>
        <v>59968.210000000006</v>
      </c>
      <c r="K506" s="15">
        <v>40564</v>
      </c>
      <c r="L506">
        <v>14060.14</v>
      </c>
    </row>
    <row r="507" spans="1:12" x14ac:dyDescent="0.35">
      <c r="G507" s="15">
        <v>40555</v>
      </c>
      <c r="H507">
        <v>2422159</v>
      </c>
      <c r="I507" s="10">
        <f t="shared" ca="1" si="23"/>
        <v>59968.210000000006</v>
      </c>
      <c r="K507" s="15">
        <v>40557</v>
      </c>
      <c r="L507">
        <v>14007.94</v>
      </c>
    </row>
    <row r="508" spans="1:12" x14ac:dyDescent="0.35">
      <c r="G508" s="15">
        <v>40548</v>
      </c>
      <c r="H508">
        <v>2389580</v>
      </c>
      <c r="I508" s="10">
        <f t="shared" ca="1" si="23"/>
        <v>59968.210000000006</v>
      </c>
      <c r="K508" s="15">
        <v>40550</v>
      </c>
      <c r="L508">
        <v>14009.42</v>
      </c>
    </row>
    <row r="509" spans="1:12" x14ac:dyDescent="0.35">
      <c r="G509" s="15">
        <v>40541</v>
      </c>
      <c r="H509">
        <v>2374587</v>
      </c>
      <c r="I509" s="10">
        <f t="shared" ca="1" si="23"/>
        <v>59355.39</v>
      </c>
      <c r="K509" s="15">
        <v>40543</v>
      </c>
      <c r="L509">
        <v>14025.21</v>
      </c>
    </row>
    <row r="510" spans="1:12" x14ac:dyDescent="0.35">
      <c r="G510" s="15">
        <v>40534</v>
      </c>
      <c r="H510">
        <v>2382354</v>
      </c>
      <c r="I510" s="10">
        <f t="shared" ca="1" si="23"/>
        <v>59355.39</v>
      </c>
      <c r="K510" s="15">
        <v>40536</v>
      </c>
      <c r="L510">
        <v>13866.15</v>
      </c>
    </row>
    <row r="511" spans="1:12" x14ac:dyDescent="0.35">
      <c r="G511" s="15">
        <v>40527</v>
      </c>
      <c r="H511">
        <v>2339511</v>
      </c>
      <c r="I511" s="10">
        <f t="shared" ca="1" si="23"/>
        <v>59355.39</v>
      </c>
      <c r="K511" s="15">
        <v>40529</v>
      </c>
      <c r="L511">
        <v>13883.4</v>
      </c>
    </row>
    <row r="512" spans="1:12" x14ac:dyDescent="0.35">
      <c r="G512" s="15">
        <v>40520</v>
      </c>
      <c r="H512">
        <v>2336201</v>
      </c>
      <c r="I512" s="10">
        <f t="shared" ca="1" si="23"/>
        <v>59355.39</v>
      </c>
      <c r="K512" s="15">
        <v>40522</v>
      </c>
      <c r="L512">
        <v>13846.69</v>
      </c>
    </row>
    <row r="513" spans="7:12" x14ac:dyDescent="0.35">
      <c r="G513" s="15">
        <v>40513</v>
      </c>
      <c r="H513">
        <v>2301142</v>
      </c>
      <c r="I513" s="10">
        <f t="shared" ca="1" si="23"/>
        <v>59355.39</v>
      </c>
      <c r="K513" s="15">
        <v>40515</v>
      </c>
      <c r="L513">
        <v>13833.51</v>
      </c>
    </row>
    <row r="514" spans="7:12" x14ac:dyDescent="0.35">
      <c r="G514" s="15">
        <v>40506</v>
      </c>
      <c r="H514">
        <v>2299992</v>
      </c>
      <c r="I514" s="10">
        <f t="shared" ca="1" si="23"/>
        <v>59355.39</v>
      </c>
      <c r="K514" s="15">
        <v>40508</v>
      </c>
      <c r="L514">
        <v>13794.24</v>
      </c>
    </row>
    <row r="515" spans="7:12" x14ac:dyDescent="0.35">
      <c r="G515" s="15">
        <v>40499</v>
      </c>
      <c r="H515">
        <v>2268177</v>
      </c>
      <c r="I515" s="10">
        <f t="shared" ca="1" si="23"/>
        <v>59355.39</v>
      </c>
      <c r="K515" s="15">
        <v>40501</v>
      </c>
      <c r="L515">
        <v>13789.7</v>
      </c>
    </row>
    <row r="516" spans="7:12" x14ac:dyDescent="0.35">
      <c r="G516" s="15">
        <v>40492</v>
      </c>
      <c r="H516">
        <v>2265998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59355.39</v>
      </c>
      <c r="K516" s="15">
        <v>40494</v>
      </c>
      <c r="L516">
        <v>13721.98</v>
      </c>
    </row>
    <row r="517" spans="7:12" x14ac:dyDescent="0.35">
      <c r="G517" s="15">
        <v>40485</v>
      </c>
      <c r="H517">
        <v>2252820</v>
      </c>
      <c r="I517" s="10">
        <f t="shared" ca="1" si="24"/>
        <v>59355.39</v>
      </c>
      <c r="K517" s="15">
        <v>40487</v>
      </c>
      <c r="L517">
        <v>13723.33</v>
      </c>
    </row>
    <row r="518" spans="7:12" x14ac:dyDescent="0.35">
      <c r="G518" s="15">
        <v>40478</v>
      </c>
      <c r="H518">
        <v>2248477</v>
      </c>
      <c r="I518" s="10">
        <f t="shared" ca="1" si="24"/>
        <v>59355.39</v>
      </c>
      <c r="K518" s="15">
        <v>40480</v>
      </c>
      <c r="L518">
        <v>13668.83</v>
      </c>
    </row>
    <row r="519" spans="7:12" x14ac:dyDescent="0.35">
      <c r="G519" s="15">
        <v>40471</v>
      </c>
      <c r="H519">
        <v>2258147</v>
      </c>
      <c r="I519" s="10">
        <f t="shared" ca="1" si="24"/>
        <v>59355.39</v>
      </c>
      <c r="K519" s="15">
        <v>40473</v>
      </c>
      <c r="L519">
        <v>13667.63</v>
      </c>
    </row>
    <row r="520" spans="7:12" x14ac:dyDescent="0.35">
      <c r="G520" s="15">
        <v>40464</v>
      </c>
      <c r="H520">
        <v>2261799</v>
      </c>
      <c r="I520" s="10">
        <f t="shared" ca="1" si="24"/>
        <v>59355.39</v>
      </c>
      <c r="K520" s="15">
        <v>40466</v>
      </c>
      <c r="L520">
        <v>13665.93</v>
      </c>
    </row>
    <row r="521" spans="7:12" x14ac:dyDescent="0.35">
      <c r="G521" s="15">
        <v>40457</v>
      </c>
      <c r="H521">
        <v>2260819</v>
      </c>
      <c r="I521" s="10">
        <f t="shared" ca="1" si="24"/>
        <v>59355.39</v>
      </c>
      <c r="K521" s="15">
        <v>40459</v>
      </c>
      <c r="L521">
        <v>13614.05</v>
      </c>
    </row>
    <row r="522" spans="7:12" x14ac:dyDescent="0.35">
      <c r="G522" s="15">
        <v>40450</v>
      </c>
      <c r="H522">
        <v>2252199</v>
      </c>
      <c r="I522" s="10">
        <f t="shared" ca="1" si="24"/>
        <v>58695.78</v>
      </c>
      <c r="K522" s="15">
        <v>40452</v>
      </c>
      <c r="L522">
        <v>13610.85</v>
      </c>
    </row>
    <row r="523" spans="7:12" x14ac:dyDescent="0.35">
      <c r="G523" s="15">
        <v>40443</v>
      </c>
      <c r="H523">
        <v>2261244</v>
      </c>
      <c r="I523" s="10">
        <f t="shared" ca="1" si="24"/>
        <v>58695.78</v>
      </c>
      <c r="K523" s="15">
        <v>40445</v>
      </c>
      <c r="L523">
        <v>13466.82</v>
      </c>
    </row>
    <row r="524" spans="7:12" x14ac:dyDescent="0.35">
      <c r="G524" s="15">
        <v>40436</v>
      </c>
      <c r="H524">
        <v>2250552</v>
      </c>
      <c r="I524" s="10">
        <f t="shared" ca="1" si="24"/>
        <v>58695.78</v>
      </c>
      <c r="K524" s="15">
        <v>40438</v>
      </c>
      <c r="L524">
        <v>13467.75</v>
      </c>
    </row>
    <row r="525" spans="7:12" x14ac:dyDescent="0.35">
      <c r="G525" s="15">
        <v>40429</v>
      </c>
      <c r="H525">
        <v>2259477</v>
      </c>
      <c r="I525" s="10">
        <f t="shared" ca="1" si="24"/>
        <v>58695.78</v>
      </c>
      <c r="K525" s="15">
        <v>40431</v>
      </c>
      <c r="L525">
        <v>13441.76</v>
      </c>
    </row>
    <row r="526" spans="7:12" x14ac:dyDescent="0.35">
      <c r="G526" s="15">
        <v>40422</v>
      </c>
      <c r="H526">
        <v>2256340</v>
      </c>
      <c r="I526" s="10">
        <f t="shared" ca="1" si="24"/>
        <v>58695.78</v>
      </c>
      <c r="K526" s="15">
        <v>40424</v>
      </c>
      <c r="L526">
        <v>13435.34</v>
      </c>
    </row>
    <row r="527" spans="7:12" x14ac:dyDescent="0.35">
      <c r="G527" s="15">
        <v>40415</v>
      </c>
      <c r="H527">
        <v>2256001</v>
      </c>
      <c r="I527" s="10">
        <f t="shared" ca="1" si="24"/>
        <v>58695.78</v>
      </c>
      <c r="K527" s="15">
        <v>40417</v>
      </c>
      <c r="L527">
        <v>13375.22</v>
      </c>
    </row>
    <row r="528" spans="7:12" x14ac:dyDescent="0.35">
      <c r="G528" s="15">
        <v>40408</v>
      </c>
      <c r="H528">
        <v>2268310</v>
      </c>
      <c r="I528" s="10">
        <f t="shared" ca="1" si="24"/>
        <v>58695.78</v>
      </c>
      <c r="K528" s="15">
        <v>40410</v>
      </c>
      <c r="L528">
        <v>13361.74</v>
      </c>
    </row>
    <row r="529" spans="7:12" x14ac:dyDescent="0.35">
      <c r="G529" s="15">
        <v>40401</v>
      </c>
      <c r="H529">
        <v>2282111</v>
      </c>
      <c r="I529" s="10">
        <f t="shared" ca="1" si="24"/>
        <v>58695.78</v>
      </c>
      <c r="K529" s="15">
        <v>40403</v>
      </c>
      <c r="L529">
        <v>13315.42</v>
      </c>
    </row>
    <row r="530" spans="7:12" x14ac:dyDescent="0.35">
      <c r="G530" s="15">
        <v>40394</v>
      </c>
      <c r="H530">
        <v>2280847</v>
      </c>
      <c r="I530" s="10">
        <f t="shared" ca="1" si="24"/>
        <v>58695.78</v>
      </c>
      <c r="K530" s="15">
        <v>40396</v>
      </c>
      <c r="L530">
        <v>13310.11</v>
      </c>
    </row>
    <row r="531" spans="7:12" x14ac:dyDescent="0.35">
      <c r="G531" s="15">
        <v>40387</v>
      </c>
      <c r="H531">
        <v>2280105</v>
      </c>
      <c r="I531" s="10">
        <f t="shared" ca="1" si="24"/>
        <v>58695.78</v>
      </c>
      <c r="K531" s="15">
        <v>40389</v>
      </c>
      <c r="L531">
        <v>13237.73</v>
      </c>
    </row>
    <row r="532" spans="7:12" x14ac:dyDescent="0.35">
      <c r="G532" s="15">
        <v>40380</v>
      </c>
      <c r="H532">
        <v>2287332</v>
      </c>
      <c r="I532" s="10">
        <f t="shared" ca="1" si="24"/>
        <v>58695.78</v>
      </c>
      <c r="K532" s="15">
        <v>40382</v>
      </c>
      <c r="L532">
        <v>13248.53</v>
      </c>
    </row>
    <row r="533" spans="7:12" x14ac:dyDescent="0.35">
      <c r="G533" s="15">
        <v>40373</v>
      </c>
      <c r="H533">
        <v>2295844</v>
      </c>
      <c r="I533" s="10">
        <f t="shared" ca="1" si="24"/>
        <v>58695.78</v>
      </c>
      <c r="K533" s="15">
        <v>40375</v>
      </c>
      <c r="L533">
        <v>13239.9</v>
      </c>
    </row>
    <row r="534" spans="7:12" x14ac:dyDescent="0.35">
      <c r="G534" s="15">
        <v>40366</v>
      </c>
      <c r="H534">
        <v>2286085</v>
      </c>
      <c r="I534" s="10">
        <f t="shared" ca="1" si="24"/>
        <v>58695.78</v>
      </c>
      <c r="K534" s="15">
        <v>40368</v>
      </c>
      <c r="L534">
        <v>13193.85</v>
      </c>
    </row>
    <row r="535" spans="7:12" x14ac:dyDescent="0.35">
      <c r="G535" s="15">
        <v>40359</v>
      </c>
      <c r="H535">
        <v>2286604</v>
      </c>
      <c r="I535" s="10">
        <f t="shared" ca="1" si="24"/>
        <v>58695.78</v>
      </c>
      <c r="K535" s="15">
        <v>40361</v>
      </c>
      <c r="L535">
        <v>13175.33</v>
      </c>
    </row>
    <row r="536" spans="7:12" x14ac:dyDescent="0.35">
      <c r="G536" s="15">
        <v>40352</v>
      </c>
      <c r="H536">
        <v>2300592</v>
      </c>
      <c r="I536" s="10">
        <f t="shared" ca="1" si="24"/>
        <v>58122.53</v>
      </c>
      <c r="K536" s="15">
        <v>40354</v>
      </c>
      <c r="L536">
        <v>13038.31</v>
      </c>
    </row>
    <row r="537" spans="7:12" x14ac:dyDescent="0.35">
      <c r="G537" s="15">
        <v>40345</v>
      </c>
      <c r="H537">
        <v>2300241</v>
      </c>
      <c r="I537" s="10">
        <f t="shared" ca="1" si="24"/>
        <v>58122.53</v>
      </c>
      <c r="K537" s="15">
        <v>40347</v>
      </c>
      <c r="L537">
        <v>13038.46</v>
      </c>
    </row>
    <row r="538" spans="7:12" x14ac:dyDescent="0.35">
      <c r="G538" s="15">
        <v>40338</v>
      </c>
      <c r="H538">
        <v>2286965</v>
      </c>
      <c r="I538" s="10">
        <f t="shared" ca="1" si="24"/>
        <v>58122.53</v>
      </c>
      <c r="K538" s="15">
        <v>40340</v>
      </c>
      <c r="L538">
        <v>13041.21</v>
      </c>
    </row>
    <row r="539" spans="7:12" x14ac:dyDescent="0.35">
      <c r="G539" s="15">
        <v>40331</v>
      </c>
      <c r="H539">
        <v>2291350</v>
      </c>
      <c r="I539" s="10">
        <f t="shared" ca="1" si="24"/>
        <v>58122.53</v>
      </c>
      <c r="K539" s="15">
        <v>40333</v>
      </c>
      <c r="L539">
        <v>13050.59</v>
      </c>
    </row>
    <row r="540" spans="7:12" x14ac:dyDescent="0.35">
      <c r="G540" s="15">
        <v>40324</v>
      </c>
      <c r="H540">
        <v>2289398</v>
      </c>
      <c r="I540" s="10">
        <f t="shared" ca="1" si="24"/>
        <v>58122.53</v>
      </c>
      <c r="K540" s="15">
        <v>40326</v>
      </c>
      <c r="L540">
        <v>12992.54</v>
      </c>
    </row>
    <row r="541" spans="7:12" x14ac:dyDescent="0.35">
      <c r="G541" s="15">
        <v>40317</v>
      </c>
      <c r="H541">
        <v>2306748</v>
      </c>
      <c r="I541" s="10">
        <f t="shared" ca="1" si="24"/>
        <v>58122.53</v>
      </c>
      <c r="K541" s="15">
        <v>40319</v>
      </c>
      <c r="L541">
        <v>12987.8</v>
      </c>
    </row>
    <row r="542" spans="7:12" x14ac:dyDescent="0.35">
      <c r="G542" s="15">
        <v>40310</v>
      </c>
      <c r="H542">
        <v>2291097</v>
      </c>
      <c r="K542" s="15">
        <v>40312</v>
      </c>
      <c r="L542">
        <v>12926.69</v>
      </c>
    </row>
    <row r="543" spans="7:12" x14ac:dyDescent="0.35">
      <c r="G543" s="15">
        <v>40303</v>
      </c>
      <c r="H543">
        <v>2281376</v>
      </c>
      <c r="K543" s="15">
        <v>40305</v>
      </c>
      <c r="L543">
        <v>12928.94</v>
      </c>
    </row>
    <row r="544" spans="7:12" x14ac:dyDescent="0.35">
      <c r="G544" s="15">
        <v>40296</v>
      </c>
      <c r="H544">
        <v>2285216</v>
      </c>
      <c r="K544" s="15">
        <v>40298</v>
      </c>
      <c r="L544">
        <v>12948.74</v>
      </c>
    </row>
    <row r="545" spans="7:12" x14ac:dyDescent="0.35">
      <c r="G545" s="15">
        <v>40289</v>
      </c>
      <c r="H545">
        <v>2292573</v>
      </c>
      <c r="K545" s="15">
        <v>40291</v>
      </c>
      <c r="L545">
        <v>12877.2</v>
      </c>
    </row>
    <row r="546" spans="7:12" x14ac:dyDescent="0.35">
      <c r="G546" s="15">
        <v>40282</v>
      </c>
      <c r="H546">
        <v>2293375</v>
      </c>
      <c r="K546" s="15">
        <v>40284</v>
      </c>
      <c r="L546">
        <v>12877.71</v>
      </c>
    </row>
    <row r="547" spans="7:12" x14ac:dyDescent="0.35">
      <c r="G547" s="15">
        <v>40275</v>
      </c>
      <c r="H547">
        <v>2262524</v>
      </c>
      <c r="K547" s="15">
        <v>40277</v>
      </c>
      <c r="L547">
        <v>12825.69</v>
      </c>
    </row>
    <row r="548" spans="7:12" x14ac:dyDescent="0.35">
      <c r="G548" s="15">
        <v>40268</v>
      </c>
      <c r="H548">
        <v>2261609</v>
      </c>
      <c r="K548" s="15">
        <v>40270</v>
      </c>
      <c r="L548">
        <v>12762.75</v>
      </c>
    </row>
    <row r="549" spans="7:12" x14ac:dyDescent="0.35">
      <c r="G549" s="15">
        <v>40261</v>
      </c>
      <c r="H549">
        <v>2268214</v>
      </c>
      <c r="K549" s="15">
        <v>40263</v>
      </c>
      <c r="L549">
        <v>12685.89</v>
      </c>
    </row>
    <row r="550" spans="7:12" x14ac:dyDescent="0.35">
      <c r="G550" s="15">
        <v>40254</v>
      </c>
      <c r="H550">
        <v>2261599</v>
      </c>
      <c r="K550" s="15">
        <v>40256</v>
      </c>
      <c r="L550">
        <v>12661.04</v>
      </c>
    </row>
    <row r="551" spans="7:12" x14ac:dyDescent="0.35">
      <c r="G551" s="15">
        <v>40247</v>
      </c>
      <c r="H551">
        <v>2236846</v>
      </c>
      <c r="K551" s="15">
        <v>40249</v>
      </c>
      <c r="L551">
        <v>12575.68</v>
      </c>
    </row>
    <row r="552" spans="7:12" x14ac:dyDescent="0.35">
      <c r="G552" s="15">
        <v>40240</v>
      </c>
      <c r="H552">
        <v>2233102</v>
      </c>
      <c r="K552" s="15">
        <v>40242</v>
      </c>
      <c r="L552">
        <v>12544.7</v>
      </c>
    </row>
    <row r="553" spans="7:12" x14ac:dyDescent="0.35">
      <c r="G553" s="15">
        <v>40233</v>
      </c>
      <c r="H553">
        <v>2240707</v>
      </c>
      <c r="K553" s="15">
        <v>40235</v>
      </c>
      <c r="L553">
        <v>12440.07</v>
      </c>
    </row>
    <row r="554" spans="7:12" x14ac:dyDescent="0.35">
      <c r="G554" s="15">
        <v>40226</v>
      </c>
      <c r="H554">
        <v>2231026</v>
      </c>
      <c r="K554" s="15">
        <v>40228</v>
      </c>
      <c r="L554">
        <v>12402.05</v>
      </c>
    </row>
    <row r="555" spans="7:12" x14ac:dyDescent="0.35">
      <c r="G555" s="15">
        <v>40219</v>
      </c>
      <c r="H555">
        <v>2210799</v>
      </c>
      <c r="K555" s="15">
        <v>40221</v>
      </c>
      <c r="L555">
        <v>12351.62</v>
      </c>
    </row>
    <row r="556" spans="7:12" x14ac:dyDescent="0.35">
      <c r="G556" s="15">
        <v>40212</v>
      </c>
      <c r="H556">
        <v>2202945</v>
      </c>
      <c r="K556" s="15">
        <v>40214</v>
      </c>
      <c r="L556">
        <v>12345.51</v>
      </c>
    </row>
    <row r="557" spans="7:12" x14ac:dyDescent="0.35">
      <c r="G557" s="15">
        <v>40205</v>
      </c>
      <c r="H557">
        <v>2200560</v>
      </c>
      <c r="K557" s="15">
        <v>40207</v>
      </c>
      <c r="L557">
        <v>12278.64</v>
      </c>
    </row>
    <row r="558" spans="7:12" x14ac:dyDescent="0.35">
      <c r="G558" s="15">
        <v>40198</v>
      </c>
      <c r="H558">
        <v>2204544</v>
      </c>
      <c r="K558" s="15">
        <v>40200</v>
      </c>
      <c r="L558">
        <v>12302.47</v>
      </c>
    </row>
    <row r="559" spans="7:12" x14ac:dyDescent="0.35">
      <c r="G559" s="15">
        <v>40191</v>
      </c>
      <c r="H559">
        <v>2244814</v>
      </c>
      <c r="K559" s="15">
        <v>40193</v>
      </c>
      <c r="L559">
        <v>12319.33</v>
      </c>
    </row>
    <row r="560" spans="7:12" x14ac:dyDescent="0.35">
      <c r="G560" s="15">
        <v>40184</v>
      </c>
      <c r="H560">
        <v>2187703</v>
      </c>
      <c r="K560" s="15">
        <v>40186</v>
      </c>
      <c r="L560">
        <v>12280.6</v>
      </c>
    </row>
    <row r="561" spans="11:12" x14ac:dyDescent="0.35">
      <c r="K561" s="15">
        <v>40179</v>
      </c>
      <c r="L56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2020-09-11T23:03:27Z</dcterms:modified>
</cp:coreProperties>
</file>