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Downloads\"/>
    </mc:Choice>
  </mc:AlternateContent>
  <xr:revisionPtr revIDLastSave="0" documentId="13_ncr:1_{2B776166-0F21-4963-A235-50C57C8EB7AF}" xr6:coauthVersionLast="47" xr6:coauthVersionMax="47" xr10:uidLastSave="{00000000-0000-0000-0000-000000000000}"/>
  <bookViews>
    <workbookView xWindow="-108" yWindow="-108" windowWidth="23256" windowHeight="12456" xr2:uid="{53E6BB26-4CB8-4D3A-8E2C-6FCECC5424E2}"/>
  </bookViews>
  <sheets>
    <sheet name="Model" sheetId="1" r:id="rId1"/>
    <sheet name="Datos" sheetId="2" r:id="rId2"/>
    <sheet name="Setups" sheetId="3" r:id="rId3"/>
  </sheets>
  <definedNames>
    <definedName name="Cmax">Model!$C$5</definedName>
    <definedName name="Permutacion">Model!$C$8:$C$27</definedName>
    <definedName name="pij">Datos!$A$3:$F$22</definedName>
    <definedName name="Setup_M1">Setups!$A$3:$U$22</definedName>
    <definedName name="Setup_M2">Setups!$A$24:$U$43</definedName>
    <definedName name="Setup_M3">Setups!$A$45:$U$64</definedName>
    <definedName name="Setup_M4">Setups!$A$66:$U$85</definedName>
    <definedName name="Setup_M5">Setups!$A$87:$U$106</definedName>
    <definedName name="solver_adj" localSheetId="0" hidden="1">Model!$C$8:$C$27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Model!$C$8:$C$27</definedName>
    <definedName name="solver_lhs2" localSheetId="0" hidden="1">Model!$C$8:$C$27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Model!$C$5</definedName>
    <definedName name="solver_pre" localSheetId="0" hidden="1">0.000001</definedName>
    <definedName name="solver_rbv" localSheetId="0" hidden="1">2</definedName>
    <definedName name="solver_rel1" localSheetId="0" hidden="1">6</definedName>
    <definedName name="solver_rel2" localSheetId="0" hidden="1">6</definedName>
    <definedName name="solver_rhs1" localSheetId="0" hidden="1">"Todos diferentes"</definedName>
    <definedName name="solver_rhs2" localSheetId="0" hidden="1">AllDifferent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H4" i="2"/>
  <c r="H5" i="2"/>
  <c r="H3" i="2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9" i="1"/>
  <c r="G8" i="1"/>
  <c r="H8" i="1" s="1"/>
  <c r="G9" i="1" l="1"/>
  <c r="H9" i="1" s="1"/>
  <c r="J8" i="1"/>
  <c r="K8" i="1" s="1"/>
  <c r="K9" i="1" l="1"/>
  <c r="M8" i="1"/>
  <c r="N8" i="1" s="1"/>
  <c r="G10" i="1"/>
  <c r="H10" i="1" s="1"/>
  <c r="G11" i="1" s="1"/>
  <c r="H11" i="1" s="1"/>
  <c r="G12" i="1" s="1"/>
  <c r="H12" i="1" s="1"/>
  <c r="G13" i="1" s="1"/>
  <c r="J10" i="1" l="1"/>
  <c r="K10" i="1" s="1"/>
  <c r="J11" i="1" s="1"/>
  <c r="M9" i="1"/>
  <c r="N9" i="1" s="1"/>
  <c r="P8" i="1"/>
  <c r="Q8" i="1" s="1"/>
  <c r="H13" i="1"/>
  <c r="G14" i="1" s="1"/>
  <c r="M10" i="1" l="1"/>
  <c r="N10" i="1" s="1"/>
  <c r="S8" i="1"/>
  <c r="T8" i="1" s="1"/>
  <c r="P9" i="1"/>
  <c r="Q9" i="1" s="1"/>
  <c r="K11" i="1"/>
  <c r="J12" i="1" s="1"/>
  <c r="H14" i="1"/>
  <c r="G15" i="1" s="1"/>
  <c r="M11" i="1" l="1"/>
  <c r="P10" i="1"/>
  <c r="S9" i="1"/>
  <c r="K12" i="1"/>
  <c r="J13" i="1" s="1"/>
  <c r="H15" i="1"/>
  <c r="G16" i="1" s="1"/>
  <c r="T9" i="1" l="1"/>
  <c r="K13" i="1"/>
  <c r="N11" i="1"/>
  <c r="M12" i="1" s="1"/>
  <c r="Q10" i="1"/>
  <c r="H16" i="1"/>
  <c r="G17" i="1" s="1"/>
  <c r="P11" i="1" l="1"/>
  <c r="S10" i="1"/>
  <c r="J14" i="1"/>
  <c r="K14" i="1" s="1"/>
  <c r="J15" i="1" s="1"/>
  <c r="K15" i="1" s="1"/>
  <c r="J16" i="1" s="1"/>
  <c r="N12" i="1"/>
  <c r="M13" i="1" s="1"/>
  <c r="H17" i="1"/>
  <c r="G18" i="1" s="1"/>
  <c r="T10" i="1" l="1"/>
  <c r="Q11" i="1"/>
  <c r="P12" i="1" s="1"/>
  <c r="N13" i="1"/>
  <c r="M14" i="1" s="1"/>
  <c r="H18" i="1"/>
  <c r="G19" i="1" s="1"/>
  <c r="K16" i="1"/>
  <c r="J17" i="1" s="1"/>
  <c r="S11" i="1" l="1"/>
  <c r="Q12" i="1"/>
  <c r="P13" i="1" s="1"/>
  <c r="N14" i="1"/>
  <c r="M15" i="1" s="1"/>
  <c r="H19" i="1"/>
  <c r="G20" i="1" s="1"/>
  <c r="K17" i="1"/>
  <c r="J18" i="1" s="1"/>
  <c r="T11" i="1" l="1"/>
  <c r="S12" i="1" s="1"/>
  <c r="Q13" i="1"/>
  <c r="P14" i="1" s="1"/>
  <c r="N15" i="1"/>
  <c r="M16" i="1" s="1"/>
  <c r="H20" i="1"/>
  <c r="G21" i="1" s="1"/>
  <c r="K18" i="1"/>
  <c r="J19" i="1" s="1"/>
  <c r="Q14" i="1" l="1"/>
  <c r="P15" i="1" s="1"/>
  <c r="T12" i="1"/>
  <c r="S13" i="1" s="1"/>
  <c r="N16" i="1"/>
  <c r="M17" i="1" s="1"/>
  <c r="H21" i="1"/>
  <c r="G22" i="1" s="1"/>
  <c r="K19" i="1"/>
  <c r="J20" i="1" s="1"/>
  <c r="Q15" i="1" l="1"/>
  <c r="P16" i="1" s="1"/>
  <c r="T13" i="1"/>
  <c r="S14" i="1" s="1"/>
  <c r="N17" i="1"/>
  <c r="M18" i="1" s="1"/>
  <c r="H22" i="1"/>
  <c r="G23" i="1" s="1"/>
  <c r="K20" i="1"/>
  <c r="J21" i="1" s="1"/>
  <c r="Q16" i="1" l="1"/>
  <c r="P17" i="1" s="1"/>
  <c r="T14" i="1"/>
  <c r="S15" i="1" s="1"/>
  <c r="N18" i="1"/>
  <c r="M19" i="1" s="1"/>
  <c r="H23" i="1"/>
  <c r="G24" i="1" s="1"/>
  <c r="K21" i="1"/>
  <c r="J22" i="1" s="1"/>
  <c r="Q17" i="1" l="1"/>
  <c r="P18" i="1" s="1"/>
  <c r="N19" i="1"/>
  <c r="M20" i="1" s="1"/>
  <c r="H24" i="1"/>
  <c r="G25" i="1" s="1"/>
  <c r="K22" i="1"/>
  <c r="J23" i="1" s="1"/>
  <c r="T15" i="1" l="1"/>
  <c r="S16" i="1" s="1"/>
  <c r="Q18" i="1"/>
  <c r="P19" i="1" s="1"/>
  <c r="N20" i="1"/>
  <c r="M21" i="1" s="1"/>
  <c r="H25" i="1"/>
  <c r="G26" i="1" s="1"/>
  <c r="K23" i="1"/>
  <c r="J24" i="1" s="1"/>
  <c r="T16" i="1" l="1"/>
  <c r="S17" i="1" s="1"/>
  <c r="Q19" i="1"/>
  <c r="P20" i="1" s="1"/>
  <c r="N21" i="1"/>
  <c r="M22" i="1" s="1"/>
  <c r="H26" i="1"/>
  <c r="G27" i="1" s="1"/>
  <c r="K24" i="1"/>
  <c r="J25" i="1" s="1"/>
  <c r="T17" i="1" l="1"/>
  <c r="S18" i="1" s="1"/>
  <c r="Q20" i="1"/>
  <c r="P21" i="1" s="1"/>
  <c r="N22" i="1"/>
  <c r="M23" i="1" s="1"/>
  <c r="H27" i="1"/>
  <c r="K25" i="1"/>
  <c r="J26" i="1" s="1"/>
  <c r="T18" i="1" l="1"/>
  <c r="S19" i="1" s="1"/>
  <c r="Q21" i="1"/>
  <c r="P22" i="1" s="1"/>
  <c r="N23" i="1"/>
  <c r="M24" i="1" s="1"/>
  <c r="K26" i="1"/>
  <c r="J27" i="1" s="1"/>
  <c r="T19" i="1" l="1"/>
  <c r="S20" i="1" s="1"/>
  <c r="Q22" i="1"/>
  <c r="P23" i="1" s="1"/>
  <c r="N24" i="1"/>
  <c r="M25" i="1" s="1"/>
  <c r="K27" i="1"/>
  <c r="T20" i="1" l="1"/>
  <c r="S21" i="1" s="1"/>
  <c r="T21" i="1" l="1"/>
  <c r="S22" i="1" s="1"/>
  <c r="Q23" i="1"/>
  <c r="P24" i="1" s="1"/>
  <c r="N25" i="1"/>
  <c r="M26" i="1" s="1"/>
  <c r="T22" i="1" l="1"/>
  <c r="S23" i="1" s="1"/>
  <c r="T23" i="1" l="1"/>
  <c r="Q24" i="1"/>
  <c r="P25" i="1" s="1"/>
  <c r="N26" i="1"/>
  <c r="M27" i="1" s="1"/>
  <c r="S24" i="1" l="1"/>
  <c r="N27" i="1"/>
  <c r="Q25" i="1" l="1"/>
  <c r="P26" i="1" s="1"/>
  <c r="T24" i="1"/>
  <c r="S25" i="1" l="1"/>
  <c r="Q26" i="1"/>
  <c r="P27" i="1" s="1"/>
  <c r="T25" i="1" l="1"/>
  <c r="S26" i="1" s="1"/>
  <c r="Q27" i="1"/>
  <c r="C6" i="1" l="1"/>
  <c r="T26" i="1"/>
  <c r="S27" i="1" l="1"/>
  <c r="T27" i="1" s="1"/>
  <c r="C5" i="1" s="1"/>
  <c r="D5" i="1" s="1"/>
</calcChain>
</file>

<file path=xl/sharedStrings.xml><?xml version="1.0" encoding="utf-8"?>
<sst xmlns="http://schemas.openxmlformats.org/spreadsheetml/2006/main" count="34" uniqueCount="17">
  <si>
    <t>Trabajos</t>
  </si>
  <si>
    <t>M1</t>
  </si>
  <si>
    <t>M2</t>
  </si>
  <si>
    <t>M3</t>
  </si>
  <si>
    <t>M4</t>
  </si>
  <si>
    <t>M5</t>
  </si>
  <si>
    <t>Tiempos proceso</t>
  </si>
  <si>
    <t>Permutación</t>
  </si>
  <si>
    <t>Start</t>
  </si>
  <si>
    <t>Finish</t>
  </si>
  <si>
    <t>Machines</t>
  </si>
  <si>
    <t>Cmax</t>
  </si>
  <si>
    <t>SDST100_Ta001</t>
  </si>
  <si>
    <t>Sijk</t>
  </si>
  <si>
    <t>Setup</t>
  </si>
  <si>
    <t>F/prmu,SDST/Cmax</t>
  </si>
  <si>
    <t>SETUPs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</si>
</sst>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C477-9753-4D85-A8D0-98A78C58C68B}">
  <dimension ref="B2:T27"/>
  <sheetViews>
    <sheetView tabSelected="1" topLeftCell="B3" zoomScale="145" zoomScaleNormal="145" workbookViewId="0">
      <selection activeCell="K6" sqref="K6"/>
    </sheetView>
  </sheetViews>
  <sheetFormatPr baseColWidth="10" defaultColWidth="8.77734375" defaultRowHeight="14.4" x14ac:dyDescent="0.3"/>
  <cols>
    <col min="2" max="2" width="18.44140625" bestFit="1" customWidth="1"/>
    <col min="4" max="4" width="11.5546875" bestFit="1" customWidth="1"/>
    <col min="6" max="6" width="6.21875" bestFit="1" customWidth="1"/>
    <col min="7" max="7" width="7" customWidth="1"/>
    <col min="8" max="8" width="6.21875" bestFit="1" customWidth="1"/>
    <col min="9" max="9" width="5.33203125" customWidth="1"/>
    <col min="10" max="10" width="5.21875" bestFit="1" customWidth="1"/>
    <col min="11" max="12" width="6.21875" bestFit="1" customWidth="1"/>
    <col min="13" max="13" width="5.21875" bestFit="1" customWidth="1"/>
    <col min="14" max="15" width="6.21875" bestFit="1" customWidth="1"/>
    <col min="16" max="16" width="5.21875" bestFit="1" customWidth="1"/>
    <col min="17" max="20" width="6.21875" bestFit="1" customWidth="1"/>
  </cols>
  <sheetData>
    <row r="2" spans="2:20" x14ac:dyDescent="0.3">
      <c r="B2" s="1" t="s">
        <v>15</v>
      </c>
    </row>
    <row r="3" spans="2:20" x14ac:dyDescent="0.3">
      <c r="B3" s="2"/>
    </row>
    <row r="4" spans="2:20" x14ac:dyDescent="0.3">
      <c r="B4" t="s">
        <v>12</v>
      </c>
      <c r="C4" s="6">
        <v>1891</v>
      </c>
    </row>
    <row r="5" spans="2:20" x14ac:dyDescent="0.3">
      <c r="B5" s="7" t="s">
        <v>11</v>
      </c>
      <c r="C5" s="8">
        <f>T27</f>
        <v>2085</v>
      </c>
      <c r="D5">
        <f>(Cmax-C4)/C4*100</f>
        <v>10.259122157588578</v>
      </c>
      <c r="G5" t="s">
        <v>10</v>
      </c>
    </row>
    <row r="6" spans="2:20" x14ac:dyDescent="0.3">
      <c r="B6" t="s">
        <v>16</v>
      </c>
      <c r="C6">
        <f>SUM(F8:F27,I8:I27,L8:L27,O8:O27,R8:R27)</f>
        <v>3126</v>
      </c>
      <c r="F6">
        <v>1</v>
      </c>
      <c r="I6">
        <v>2</v>
      </c>
      <c r="L6">
        <v>3</v>
      </c>
      <c r="O6">
        <v>4</v>
      </c>
      <c r="R6">
        <v>5</v>
      </c>
    </row>
    <row r="7" spans="2:20" ht="15" thickBot="1" x14ac:dyDescent="0.35">
      <c r="C7" t="s">
        <v>7</v>
      </c>
      <c r="F7" t="s">
        <v>14</v>
      </c>
      <c r="G7" t="s">
        <v>8</v>
      </c>
      <c r="H7" t="s">
        <v>9</v>
      </c>
      <c r="I7" t="s">
        <v>14</v>
      </c>
      <c r="J7" t="s">
        <v>8</v>
      </c>
      <c r="K7" t="s">
        <v>9</v>
      </c>
      <c r="L7" t="s">
        <v>14</v>
      </c>
      <c r="M7" t="s">
        <v>8</v>
      </c>
      <c r="N7" t="s">
        <v>9</v>
      </c>
      <c r="O7" t="s">
        <v>14</v>
      </c>
      <c r="P7" t="s">
        <v>8</v>
      </c>
      <c r="Q7" t="s">
        <v>9</v>
      </c>
      <c r="R7" t="s">
        <v>14</v>
      </c>
      <c r="S7" t="s">
        <v>8</v>
      </c>
      <c r="T7" t="s">
        <v>9</v>
      </c>
    </row>
    <row r="8" spans="2:20" x14ac:dyDescent="0.3">
      <c r="C8" s="3">
        <v>8</v>
      </c>
      <c r="F8">
        <v>0</v>
      </c>
      <c r="G8">
        <f>F8</f>
        <v>0</v>
      </c>
      <c r="H8">
        <f>G8+VLOOKUP($C8,pij,F$6+1)</f>
        <v>38</v>
      </c>
      <c r="I8">
        <v>0</v>
      </c>
      <c r="J8">
        <f>H8+I8</f>
        <v>38</v>
      </c>
      <c r="K8">
        <f>J8+VLOOKUP($C8,pij,I$6+1)</f>
        <v>98</v>
      </c>
      <c r="L8">
        <v>0</v>
      </c>
      <c r="M8">
        <f>K8+L8</f>
        <v>98</v>
      </c>
      <c r="N8">
        <f>M8+VLOOKUP($C8,pij,L$6+1)</f>
        <v>121</v>
      </c>
      <c r="O8">
        <v>0</v>
      </c>
      <c r="P8">
        <f>N8+O8</f>
        <v>121</v>
      </c>
      <c r="Q8">
        <f>P8+VLOOKUP($C8,pij,O$6+1)</f>
        <v>180</v>
      </c>
      <c r="R8">
        <v>0</v>
      </c>
      <c r="S8">
        <f>Q8+R8</f>
        <v>180</v>
      </c>
      <c r="T8">
        <f>S8+VLOOKUP($C8,pij,R$6+1)</f>
        <v>221</v>
      </c>
    </row>
    <row r="9" spans="2:20" x14ac:dyDescent="0.3">
      <c r="C9" s="4">
        <v>19</v>
      </c>
      <c r="F9">
        <f>VLOOKUP($C8,Setup_M1,$C9+1)</f>
        <v>4</v>
      </c>
      <c r="G9">
        <f>H8+F9</f>
        <v>42</v>
      </c>
      <c r="H9">
        <f>G9+VLOOKUP($C9,pij,F$6+1)</f>
        <v>110</v>
      </c>
      <c r="I9">
        <f>VLOOKUP($C8,Setup_M2,$C9+1)</f>
        <v>30</v>
      </c>
      <c r="J9">
        <f>MAX(K8,H9)+I9</f>
        <v>140</v>
      </c>
      <c r="K9">
        <f>J9+VLOOKUP($C9,pij,I$6+1)</f>
        <v>145</v>
      </c>
      <c r="L9">
        <f>VLOOKUP($C8,Setup_M3,$C9+1)</f>
        <v>3</v>
      </c>
      <c r="M9">
        <f>MAX(N8,K9)+L9</f>
        <v>148</v>
      </c>
      <c r="N9">
        <f>M9+VLOOKUP($C9,pij,L$6+1)</f>
        <v>225</v>
      </c>
      <c r="O9">
        <f>VLOOKUP($C8,Setup_M4,$C9+1)</f>
        <v>1</v>
      </c>
      <c r="P9">
        <f>MAX(Q8,N9)+O9</f>
        <v>226</v>
      </c>
      <c r="Q9">
        <f>P9+VLOOKUP($C9,pij,O$6+1)</f>
        <v>277</v>
      </c>
      <c r="R9">
        <f>VLOOKUP($C8,Setup_M5,$C9+1)</f>
        <v>79</v>
      </c>
      <c r="S9">
        <f>MAX(T8,Q9)+R9</f>
        <v>356</v>
      </c>
      <c r="T9">
        <f>S9+VLOOKUP($C9,pij,R$6+1)</f>
        <v>424</v>
      </c>
    </row>
    <row r="10" spans="2:20" x14ac:dyDescent="0.3">
      <c r="C10" s="4">
        <v>15</v>
      </c>
      <c r="F10">
        <f>VLOOKUP($C9,Setup_M1,$C10+1)</f>
        <v>10</v>
      </c>
      <c r="G10">
        <f t="shared" ref="G10:G27" si="0">H9+F10</f>
        <v>120</v>
      </c>
      <c r="H10">
        <f>G10+VLOOKUP($C10,pij,F$6+1)</f>
        <v>132</v>
      </c>
      <c r="I10">
        <f>VLOOKUP($C9,Setup_M2,$C10+1)</f>
        <v>55</v>
      </c>
      <c r="J10">
        <f t="shared" ref="J10:J27" si="1">MAX(K9,H10)+I10</f>
        <v>200</v>
      </c>
      <c r="K10">
        <f>J10+VLOOKUP($C10,pij,I$6+1)</f>
        <v>247</v>
      </c>
      <c r="L10">
        <f>VLOOKUP($C9,Setup_M3,$C10+1)</f>
        <v>8</v>
      </c>
      <c r="M10">
        <f t="shared" ref="M10:M27" si="2">MAX(N9,K10)+L10</f>
        <v>255</v>
      </c>
      <c r="N10">
        <f>M10+VLOOKUP($C10,pij,L$6+1)</f>
        <v>318</v>
      </c>
      <c r="O10">
        <f>VLOOKUP($C9,Setup_M4,$C10+1)</f>
        <v>62</v>
      </c>
      <c r="P10">
        <f t="shared" ref="P10:P27" si="3">MAX(Q9,N10)+O10</f>
        <v>380</v>
      </c>
      <c r="Q10">
        <f>P10+VLOOKUP($C10,pij,O$6+1)</f>
        <v>436</v>
      </c>
      <c r="R10">
        <f>VLOOKUP($C9,Setup_M5,$C10+1)</f>
        <v>18</v>
      </c>
      <c r="S10">
        <f t="shared" ref="S10:S27" si="4">MAX(T9,Q10)+R10</f>
        <v>454</v>
      </c>
      <c r="T10">
        <f>S10+VLOOKUP($C10,pij,R$6+1)</f>
        <v>501</v>
      </c>
    </row>
    <row r="11" spans="2:20" x14ac:dyDescent="0.3">
      <c r="C11" s="4">
        <v>17</v>
      </c>
      <c r="F11">
        <f>VLOOKUP($C10,Setup_M1,$C11+1)</f>
        <v>31</v>
      </c>
      <c r="G11">
        <f t="shared" si="0"/>
        <v>163</v>
      </c>
      <c r="H11">
        <f>G11+VLOOKUP($C11,pij,F$6+1)</f>
        <v>195</v>
      </c>
      <c r="I11">
        <f>VLOOKUP($C10,Setup_M2,$C11+1)</f>
        <v>50</v>
      </c>
      <c r="J11">
        <f t="shared" si="1"/>
        <v>297</v>
      </c>
      <c r="K11">
        <f>J11+VLOOKUP($C11,pij,I$6+1)</f>
        <v>318</v>
      </c>
      <c r="L11">
        <f>VLOOKUP($C10,Setup_M3,$C11+1)</f>
        <v>6</v>
      </c>
      <c r="M11">
        <f t="shared" si="2"/>
        <v>324</v>
      </c>
      <c r="N11">
        <f>M11+VLOOKUP($C11,pij,L$6+1)</f>
        <v>350</v>
      </c>
      <c r="O11">
        <f>VLOOKUP($C10,Setup_M4,$C11+1)</f>
        <v>3</v>
      </c>
      <c r="P11">
        <f t="shared" si="3"/>
        <v>439</v>
      </c>
      <c r="Q11">
        <f>P11+VLOOKUP($C11,pij,O$6+1)</f>
        <v>493</v>
      </c>
      <c r="R11">
        <f>VLOOKUP($C10,Setup_M5,$C11+1)</f>
        <v>11</v>
      </c>
      <c r="S11">
        <f t="shared" si="4"/>
        <v>512</v>
      </c>
      <c r="T11">
        <f>S11+VLOOKUP($C11,pij,R$6+1)</f>
        <v>570</v>
      </c>
    </row>
    <row r="12" spans="2:20" x14ac:dyDescent="0.3">
      <c r="C12" s="4">
        <v>9</v>
      </c>
      <c r="F12">
        <f>VLOOKUP($C11,Setup_M1,$C12+1)</f>
        <v>32</v>
      </c>
      <c r="G12">
        <f t="shared" si="0"/>
        <v>227</v>
      </c>
      <c r="H12">
        <f>G12+VLOOKUP($C12,pij,F$6+1)</f>
        <v>254</v>
      </c>
      <c r="I12">
        <f>VLOOKUP($C11,Setup_M2,$C12+1)</f>
        <v>63</v>
      </c>
      <c r="J12">
        <f t="shared" si="1"/>
        <v>381</v>
      </c>
      <c r="K12">
        <f>J12+VLOOKUP($C12,pij,I$6+1)</f>
        <v>386</v>
      </c>
      <c r="L12">
        <f>VLOOKUP($C11,Setup_M3,$C12+1)</f>
        <v>57</v>
      </c>
      <c r="M12">
        <f t="shared" si="2"/>
        <v>443</v>
      </c>
      <c r="N12">
        <f>M12+VLOOKUP($C12,pij,L$6+1)</f>
        <v>500</v>
      </c>
      <c r="O12">
        <f>VLOOKUP($C11,Setup_M4,$C12+1)</f>
        <v>4</v>
      </c>
      <c r="P12">
        <f t="shared" si="3"/>
        <v>504</v>
      </c>
      <c r="Q12">
        <f>P12+VLOOKUP($C12,pij,O$6+1)</f>
        <v>553</v>
      </c>
      <c r="R12">
        <f>VLOOKUP($C11,Setup_M5,$C12+1)</f>
        <v>43</v>
      </c>
      <c r="S12">
        <f t="shared" si="4"/>
        <v>613</v>
      </c>
      <c r="T12">
        <f>S12+VLOOKUP($C12,pij,R$6+1)</f>
        <v>682</v>
      </c>
    </row>
    <row r="13" spans="2:20" x14ac:dyDescent="0.3">
      <c r="C13" s="4">
        <v>2</v>
      </c>
      <c r="F13">
        <f>VLOOKUP($C12,Setup_M1,$C13+1)</f>
        <v>40</v>
      </c>
      <c r="G13">
        <f t="shared" si="0"/>
        <v>294</v>
      </c>
      <c r="H13">
        <f>G13+VLOOKUP($C13,pij,F$6+1)</f>
        <v>377</v>
      </c>
      <c r="I13">
        <f>VLOOKUP($C12,Setup_M2,$C13+1)</f>
        <v>7</v>
      </c>
      <c r="J13">
        <f t="shared" si="1"/>
        <v>393</v>
      </c>
      <c r="K13">
        <f>J13+VLOOKUP($C13,pij,I$6+1)</f>
        <v>396</v>
      </c>
      <c r="L13">
        <f>VLOOKUP($C12,Setup_M3,$C13+1)</f>
        <v>9</v>
      </c>
      <c r="M13">
        <f t="shared" si="2"/>
        <v>509</v>
      </c>
      <c r="N13">
        <f>M13+VLOOKUP($C13,pij,L$6+1)</f>
        <v>598</v>
      </c>
      <c r="O13">
        <f>VLOOKUP($C12,Setup_M4,$C13+1)</f>
        <v>3</v>
      </c>
      <c r="P13">
        <f t="shared" si="3"/>
        <v>601</v>
      </c>
      <c r="Q13">
        <f>P13+VLOOKUP($C13,pij,O$6+1)</f>
        <v>659</v>
      </c>
      <c r="R13">
        <f>VLOOKUP($C12,Setup_M5,$C13+1)</f>
        <v>71</v>
      </c>
      <c r="S13">
        <f t="shared" si="4"/>
        <v>753</v>
      </c>
      <c r="T13">
        <f>S13+VLOOKUP($C13,pij,R$6+1)</f>
        <v>809</v>
      </c>
    </row>
    <row r="14" spans="2:20" x14ac:dyDescent="0.3">
      <c r="C14" s="4">
        <v>4</v>
      </c>
      <c r="F14">
        <f>VLOOKUP($C13,Setup_M1,$C14+1)</f>
        <v>3</v>
      </c>
      <c r="G14">
        <f t="shared" si="0"/>
        <v>380</v>
      </c>
      <c r="H14">
        <f>G14+VLOOKUP($C14,pij,F$6+1)</f>
        <v>451</v>
      </c>
      <c r="I14">
        <f>VLOOKUP($C13,Setup_M2,$C14+1)</f>
        <v>29</v>
      </c>
      <c r="J14">
        <f t="shared" si="1"/>
        <v>480</v>
      </c>
      <c r="K14">
        <f>J14+VLOOKUP($C14,pij,I$6+1)</f>
        <v>579</v>
      </c>
      <c r="L14">
        <f>VLOOKUP($C13,Setup_M3,$C14+1)</f>
        <v>12</v>
      </c>
      <c r="M14">
        <f t="shared" si="2"/>
        <v>610</v>
      </c>
      <c r="N14">
        <f>M14+VLOOKUP($C14,pij,L$6+1)</f>
        <v>625</v>
      </c>
      <c r="O14">
        <f>VLOOKUP($C13,Setup_M4,$C14+1)</f>
        <v>49</v>
      </c>
      <c r="P14">
        <f t="shared" si="3"/>
        <v>708</v>
      </c>
      <c r="Q14">
        <f>P14+VLOOKUP($C14,pij,O$6+1)</f>
        <v>776</v>
      </c>
      <c r="R14">
        <f>VLOOKUP($C13,Setup_M5,$C14+1)</f>
        <v>34</v>
      </c>
      <c r="S14">
        <f t="shared" si="4"/>
        <v>843</v>
      </c>
      <c r="T14">
        <f>S14+VLOOKUP($C14,pij,R$6+1)</f>
        <v>928</v>
      </c>
    </row>
    <row r="15" spans="2:20" x14ac:dyDescent="0.3">
      <c r="C15" s="4">
        <v>7</v>
      </c>
      <c r="F15">
        <f>VLOOKUP($C14,Setup_M1,$C15+1)</f>
        <v>31</v>
      </c>
      <c r="G15">
        <f t="shared" si="0"/>
        <v>482</v>
      </c>
      <c r="H15">
        <f>G15+VLOOKUP($C15,pij,F$6+1)</f>
        <v>535</v>
      </c>
      <c r="I15">
        <f>VLOOKUP($C14,Setup_M2,$C15+1)</f>
        <v>3</v>
      </c>
      <c r="J15">
        <f t="shared" si="1"/>
        <v>582</v>
      </c>
      <c r="K15">
        <f>J15+VLOOKUP($C15,pij,I$6+1)</f>
        <v>681</v>
      </c>
      <c r="L15">
        <f>VLOOKUP($C14,Setup_M3,$C15+1)</f>
        <v>17</v>
      </c>
      <c r="M15">
        <f t="shared" si="2"/>
        <v>698</v>
      </c>
      <c r="N15">
        <f>M15+VLOOKUP($C15,pij,L$6+1)</f>
        <v>758</v>
      </c>
      <c r="O15">
        <f>VLOOKUP($C14,Setup_M4,$C15+1)</f>
        <v>44</v>
      </c>
      <c r="P15">
        <f t="shared" si="3"/>
        <v>820</v>
      </c>
      <c r="Q15">
        <f>P15+VLOOKUP($C15,pij,O$6+1)</f>
        <v>833</v>
      </c>
      <c r="R15">
        <f>VLOOKUP($C14,Setup_M5,$C15+1)</f>
        <v>33</v>
      </c>
      <c r="S15">
        <f t="shared" si="4"/>
        <v>961</v>
      </c>
      <c r="T15">
        <f>S15+VLOOKUP($C15,pij,R$6+1)</f>
        <v>1014</v>
      </c>
    </row>
    <row r="16" spans="2:20" x14ac:dyDescent="0.3">
      <c r="C16" s="4">
        <v>11</v>
      </c>
      <c r="F16">
        <f>VLOOKUP($C15,Setup_M1,$C16+1)</f>
        <v>22</v>
      </c>
      <c r="G16">
        <f t="shared" si="0"/>
        <v>557</v>
      </c>
      <c r="H16">
        <f>G16+VLOOKUP($C16,pij,F$6+1)</f>
        <v>633</v>
      </c>
      <c r="I16">
        <f>VLOOKUP($C15,Setup_M2,$C16+1)</f>
        <v>88</v>
      </c>
      <c r="J16">
        <f t="shared" si="1"/>
        <v>769</v>
      </c>
      <c r="K16">
        <f>J16+VLOOKUP($C16,pij,I$6+1)</f>
        <v>772</v>
      </c>
      <c r="L16">
        <f>VLOOKUP($C15,Setup_M3,$C16+1)</f>
        <v>1</v>
      </c>
      <c r="M16">
        <f t="shared" si="2"/>
        <v>773</v>
      </c>
      <c r="N16">
        <f>M16+VLOOKUP($C16,pij,L$6+1)</f>
        <v>780</v>
      </c>
      <c r="O16">
        <f>VLOOKUP($C15,Setup_M4,$C16+1)</f>
        <v>76</v>
      </c>
      <c r="P16">
        <f t="shared" si="3"/>
        <v>909</v>
      </c>
      <c r="Q16">
        <f>P16+VLOOKUP($C16,pij,O$6+1)</f>
        <v>994</v>
      </c>
      <c r="R16">
        <f>VLOOKUP($C15,Setup_M5,$C16+1)</f>
        <v>27</v>
      </c>
      <c r="S16">
        <f t="shared" si="4"/>
        <v>1041</v>
      </c>
      <c r="T16">
        <f>S16+VLOOKUP($C16,pij,R$6+1)</f>
        <v>1127</v>
      </c>
    </row>
    <row r="17" spans="3:20" x14ac:dyDescent="0.3">
      <c r="C17" s="4">
        <v>6</v>
      </c>
      <c r="F17">
        <f>VLOOKUP($C16,Setup_M1,$C17+1)</f>
        <v>32</v>
      </c>
      <c r="G17">
        <f t="shared" si="0"/>
        <v>665</v>
      </c>
      <c r="H17">
        <f>G17+VLOOKUP($C17,pij,F$6+1)</f>
        <v>701</v>
      </c>
      <c r="I17">
        <f>VLOOKUP($C16,Setup_M2,$C17+1)</f>
        <v>23</v>
      </c>
      <c r="J17">
        <f t="shared" si="1"/>
        <v>795</v>
      </c>
      <c r="K17">
        <f>J17+VLOOKUP($C17,pij,I$6+1)</f>
        <v>865</v>
      </c>
      <c r="L17">
        <f>VLOOKUP($C16,Setup_M3,$C17+1)</f>
        <v>6</v>
      </c>
      <c r="M17">
        <f t="shared" si="2"/>
        <v>871</v>
      </c>
      <c r="N17">
        <f>M17+VLOOKUP($C17,pij,L$6+1)</f>
        <v>916</v>
      </c>
      <c r="O17">
        <f>VLOOKUP($C16,Setup_M4,$C17+1)</f>
        <v>66</v>
      </c>
      <c r="P17">
        <f t="shared" si="3"/>
        <v>1060</v>
      </c>
      <c r="Q17">
        <f>P17+VLOOKUP($C17,pij,O$6+1)</f>
        <v>1151</v>
      </c>
      <c r="R17">
        <f>VLOOKUP($C16,Setup_M5,$C17+1)</f>
        <v>6</v>
      </c>
      <c r="S17">
        <f t="shared" si="4"/>
        <v>1157</v>
      </c>
      <c r="T17">
        <f>S17+VLOOKUP($C17,pij,R$6+1)</f>
        <v>1192</v>
      </c>
    </row>
    <row r="18" spans="3:20" x14ac:dyDescent="0.3">
      <c r="C18" s="4">
        <v>18</v>
      </c>
      <c r="F18">
        <f>VLOOKUP($C17,Setup_M1,$C18+1)</f>
        <v>2</v>
      </c>
      <c r="G18">
        <f t="shared" si="0"/>
        <v>703</v>
      </c>
      <c r="H18">
        <f>G18+VLOOKUP($C18,pij,F$6+1)</f>
        <v>790</v>
      </c>
      <c r="I18">
        <f>VLOOKUP($C17,Setup_M2,$C18+1)</f>
        <v>56</v>
      </c>
      <c r="J18">
        <f t="shared" si="1"/>
        <v>921</v>
      </c>
      <c r="K18">
        <f>J18+VLOOKUP($C18,pij,I$6+1)</f>
        <v>1007</v>
      </c>
      <c r="L18">
        <f>VLOOKUP($C17,Setup_M3,$C18+1)</f>
        <v>4</v>
      </c>
      <c r="M18">
        <f t="shared" si="2"/>
        <v>1011</v>
      </c>
      <c r="N18">
        <f>M18+VLOOKUP($C18,pij,L$6+1)</f>
        <v>1086</v>
      </c>
      <c r="O18">
        <f>VLOOKUP($C17,Setup_M4,$C18+1)</f>
        <v>37</v>
      </c>
      <c r="P18">
        <f t="shared" si="3"/>
        <v>1188</v>
      </c>
      <c r="Q18">
        <f>P18+VLOOKUP($C18,pij,O$6+1)</f>
        <v>1265</v>
      </c>
      <c r="R18">
        <f>VLOOKUP($C17,Setup_M5,$C18+1)</f>
        <v>71</v>
      </c>
      <c r="S18">
        <f t="shared" si="4"/>
        <v>1336</v>
      </c>
      <c r="T18">
        <f>S18+VLOOKUP($C18,pij,R$6+1)</f>
        <v>1354</v>
      </c>
    </row>
    <row r="19" spans="3:20" x14ac:dyDescent="0.3">
      <c r="C19" s="4">
        <v>16</v>
      </c>
      <c r="F19">
        <f>VLOOKUP($C18,Setup_M1,$C19+1)</f>
        <v>65</v>
      </c>
      <c r="G19">
        <f t="shared" si="0"/>
        <v>855</v>
      </c>
      <c r="H19">
        <f>G19+VLOOKUP($C19,pij,F$6+1)</f>
        <v>932</v>
      </c>
      <c r="I19">
        <f>VLOOKUP($C18,Setup_M2,$C19+1)</f>
        <v>49</v>
      </c>
      <c r="J19">
        <f t="shared" si="1"/>
        <v>1056</v>
      </c>
      <c r="K19">
        <f>J19+VLOOKUP($C19,pij,I$6+1)</f>
        <v>1070</v>
      </c>
      <c r="L19">
        <f>VLOOKUP($C18,Setup_M3,$C19+1)</f>
        <v>34</v>
      </c>
      <c r="M19">
        <f t="shared" si="2"/>
        <v>1120</v>
      </c>
      <c r="N19">
        <f>M19+VLOOKUP($C19,pij,L$6+1)</f>
        <v>1167</v>
      </c>
      <c r="O19">
        <f>VLOOKUP($C18,Setup_M4,$C19+1)</f>
        <v>21</v>
      </c>
      <c r="P19">
        <f t="shared" si="3"/>
        <v>1286</v>
      </c>
      <c r="Q19">
        <f>P19+VLOOKUP($C19,pij,O$6+1)</f>
        <v>1326</v>
      </c>
      <c r="R19">
        <f>VLOOKUP($C18,Setup_M5,$C19+1)</f>
        <v>4</v>
      </c>
      <c r="S19">
        <f t="shared" si="4"/>
        <v>1358</v>
      </c>
      <c r="T19">
        <f>S19+VLOOKUP($C19,pij,R$6+1)</f>
        <v>1445</v>
      </c>
    </row>
    <row r="20" spans="3:20" x14ac:dyDescent="0.3">
      <c r="C20" s="4">
        <v>14</v>
      </c>
      <c r="F20">
        <f>VLOOKUP($C19,Setup_M1,$C20+1)</f>
        <v>58</v>
      </c>
      <c r="G20">
        <f t="shared" si="0"/>
        <v>990</v>
      </c>
      <c r="H20">
        <f>G20+VLOOKUP($C20,pij,F$6+1)</f>
        <v>1019</v>
      </c>
      <c r="I20">
        <f>VLOOKUP($C19,Setup_M2,$C20+1)</f>
        <v>5</v>
      </c>
      <c r="J20">
        <f t="shared" si="1"/>
        <v>1075</v>
      </c>
      <c r="K20">
        <f>J20+VLOOKUP($C20,pij,I$6+1)</f>
        <v>1150</v>
      </c>
      <c r="L20">
        <f>VLOOKUP($C19,Setup_M3,$C20+1)</f>
        <v>60</v>
      </c>
      <c r="M20">
        <f t="shared" si="2"/>
        <v>1227</v>
      </c>
      <c r="N20">
        <f>M20+VLOOKUP($C20,pij,L$6+1)</f>
        <v>1268</v>
      </c>
      <c r="O20">
        <f>VLOOKUP($C19,Setup_M4,$C20+1)</f>
        <v>7</v>
      </c>
      <c r="P20">
        <f t="shared" si="3"/>
        <v>1333</v>
      </c>
      <c r="Q20">
        <f>P20+VLOOKUP($C20,pij,O$6+1)</f>
        <v>1374</v>
      </c>
      <c r="R20">
        <f>VLOOKUP($C19,Setup_M5,$C20+1)</f>
        <v>24</v>
      </c>
      <c r="S20">
        <f t="shared" si="4"/>
        <v>1469</v>
      </c>
      <c r="T20">
        <f>S20+VLOOKUP($C20,pij,R$6+1)</f>
        <v>1518</v>
      </c>
    </row>
    <row r="21" spans="3:20" x14ac:dyDescent="0.3">
      <c r="C21" s="4">
        <v>12</v>
      </c>
      <c r="F21">
        <f>VLOOKUP($C20,Setup_M1,$C21+1)</f>
        <v>2</v>
      </c>
      <c r="G21">
        <f t="shared" si="0"/>
        <v>1021</v>
      </c>
      <c r="H21">
        <f>G21+VLOOKUP($C21,pij,F$6+1)</f>
        <v>1112</v>
      </c>
      <c r="I21">
        <f>VLOOKUP($C20,Setup_M2,$C21+1)</f>
        <v>56</v>
      </c>
      <c r="J21">
        <f t="shared" si="1"/>
        <v>1206</v>
      </c>
      <c r="K21">
        <f>J21+VLOOKUP($C21,pij,I$6+1)</f>
        <v>1267</v>
      </c>
      <c r="L21">
        <f>VLOOKUP($C20,Setup_M3,$C21+1)</f>
        <v>92</v>
      </c>
      <c r="M21">
        <f t="shared" si="2"/>
        <v>1360</v>
      </c>
      <c r="N21">
        <f>M21+VLOOKUP($C21,pij,L$6+1)</f>
        <v>1361</v>
      </c>
      <c r="O21">
        <f>VLOOKUP($C20,Setup_M4,$C21+1)</f>
        <v>87</v>
      </c>
      <c r="P21">
        <f t="shared" si="3"/>
        <v>1461</v>
      </c>
      <c r="Q21">
        <f>P21+VLOOKUP($C21,pij,O$6+1)</f>
        <v>1470</v>
      </c>
      <c r="R21">
        <f>VLOOKUP($C20,Setup_M5,$C21+1)</f>
        <v>85</v>
      </c>
      <c r="S21">
        <f t="shared" si="4"/>
        <v>1603</v>
      </c>
      <c r="T21">
        <f>S21+VLOOKUP($C21,pij,R$6+1)</f>
        <v>1675</v>
      </c>
    </row>
    <row r="22" spans="3:20" x14ac:dyDescent="0.3">
      <c r="C22" s="4">
        <v>5</v>
      </c>
      <c r="F22">
        <f>VLOOKUP($C21,Setup_M1,$C22+1)</f>
        <v>21</v>
      </c>
      <c r="G22">
        <f t="shared" si="0"/>
        <v>1133</v>
      </c>
      <c r="H22">
        <f>G22+VLOOKUP($C22,pij,F$6+1)</f>
        <v>1210</v>
      </c>
      <c r="I22">
        <f>VLOOKUP($C21,Setup_M2,$C22+1)</f>
        <v>9</v>
      </c>
      <c r="J22">
        <f t="shared" si="1"/>
        <v>1276</v>
      </c>
      <c r="K22">
        <f>J22+VLOOKUP($C22,pij,I$6+1)</f>
        <v>1332</v>
      </c>
      <c r="L22">
        <f>VLOOKUP($C21,Setup_M3,$C22+1)</f>
        <v>55</v>
      </c>
      <c r="M22">
        <f t="shared" si="2"/>
        <v>1416</v>
      </c>
      <c r="N22">
        <f>M22+VLOOKUP($C22,pij,L$6+1)</f>
        <v>1505</v>
      </c>
      <c r="O22">
        <f>VLOOKUP($C21,Setup_M4,$C22+1)</f>
        <v>49</v>
      </c>
      <c r="P22">
        <f t="shared" si="3"/>
        <v>1554</v>
      </c>
      <c r="Q22">
        <f>P22+VLOOKUP($C22,pij,O$6+1)</f>
        <v>1632</v>
      </c>
      <c r="R22">
        <f>VLOOKUP($C21,Setup_M5,$C22+1)</f>
        <v>43</v>
      </c>
      <c r="S22">
        <f t="shared" si="4"/>
        <v>1718</v>
      </c>
      <c r="T22">
        <f>S22+VLOOKUP($C22,pij,R$6+1)</f>
        <v>1771</v>
      </c>
    </row>
    <row r="23" spans="3:20" x14ac:dyDescent="0.3">
      <c r="C23" s="4">
        <v>3</v>
      </c>
      <c r="F23">
        <f>VLOOKUP($C22,Setup_M1,$C23+1)</f>
        <v>51</v>
      </c>
      <c r="G23">
        <f t="shared" si="0"/>
        <v>1261</v>
      </c>
      <c r="H23">
        <f>G23+VLOOKUP($C23,pij,F$6+1)</f>
        <v>1276</v>
      </c>
      <c r="I23">
        <f>VLOOKUP($C22,Setup_M2,$C23+1)</f>
        <v>50</v>
      </c>
      <c r="J23">
        <f t="shared" si="1"/>
        <v>1382</v>
      </c>
      <c r="K23">
        <f>J23+VLOOKUP($C23,pij,I$6+1)</f>
        <v>1393</v>
      </c>
      <c r="L23">
        <f>VLOOKUP($C22,Setup_M3,$C23+1)</f>
        <v>53</v>
      </c>
      <c r="M23">
        <f t="shared" si="2"/>
        <v>1558</v>
      </c>
      <c r="N23">
        <f>M23+VLOOKUP($C23,pij,L$6+1)</f>
        <v>1607</v>
      </c>
      <c r="O23">
        <f>VLOOKUP($C22,Setup_M4,$C23+1)</f>
        <v>25</v>
      </c>
      <c r="P23">
        <f t="shared" si="3"/>
        <v>1657</v>
      </c>
      <c r="Q23">
        <f>P23+VLOOKUP($C23,pij,O$6+1)</f>
        <v>1688</v>
      </c>
      <c r="R23">
        <f>VLOOKUP($C22,Setup_M5,$C23+1)</f>
        <v>34</v>
      </c>
      <c r="S23">
        <f t="shared" si="4"/>
        <v>1805</v>
      </c>
      <c r="T23">
        <f>S23+VLOOKUP($C23,pij,R$6+1)</f>
        <v>1825</v>
      </c>
    </row>
    <row r="24" spans="3:20" x14ac:dyDescent="0.3">
      <c r="C24" s="4">
        <v>1</v>
      </c>
      <c r="F24">
        <f>VLOOKUP($C23,Setup_M1,$C24+1)</f>
        <v>5</v>
      </c>
      <c r="G24">
        <f t="shared" si="0"/>
        <v>1281</v>
      </c>
      <c r="H24">
        <f>G24+VLOOKUP($C24,pij,F$6+1)</f>
        <v>1335</v>
      </c>
      <c r="I24">
        <f>VLOOKUP($C23,Setup_M2,$C24+1)</f>
        <v>35</v>
      </c>
      <c r="J24">
        <f t="shared" si="1"/>
        <v>1428</v>
      </c>
      <c r="K24">
        <f>J24+VLOOKUP($C24,pij,I$6+1)</f>
        <v>1507</v>
      </c>
      <c r="L24">
        <f>VLOOKUP($C23,Setup_M3,$C24+1)</f>
        <v>51</v>
      </c>
      <c r="M24">
        <f t="shared" si="2"/>
        <v>1658</v>
      </c>
      <c r="N24">
        <f>M24+VLOOKUP($C24,pij,L$6+1)</f>
        <v>1674</v>
      </c>
      <c r="O24">
        <f>VLOOKUP($C23,Setup_M4,$C24+1)</f>
        <v>64</v>
      </c>
      <c r="P24">
        <f t="shared" si="3"/>
        <v>1752</v>
      </c>
      <c r="Q24">
        <f>P24+VLOOKUP($C24,pij,O$6+1)</f>
        <v>1818</v>
      </c>
      <c r="R24">
        <f>VLOOKUP($C23,Setup_M5,$C24+1)</f>
        <v>4</v>
      </c>
      <c r="S24">
        <f t="shared" si="4"/>
        <v>1829</v>
      </c>
      <c r="T24">
        <f>S24+VLOOKUP($C24,pij,R$6+1)</f>
        <v>1887</v>
      </c>
    </row>
    <row r="25" spans="3:20" x14ac:dyDescent="0.3">
      <c r="C25" s="4">
        <v>20</v>
      </c>
      <c r="F25">
        <f>VLOOKUP($C24,Setup_M1,$C25+1)</f>
        <v>68</v>
      </c>
      <c r="G25">
        <f t="shared" si="0"/>
        <v>1403</v>
      </c>
      <c r="H25">
        <f>G25+VLOOKUP($C25,pij,F$6+1)</f>
        <v>1497</v>
      </c>
      <c r="I25">
        <f>VLOOKUP($C24,Setup_M2,$C25+1)</f>
        <v>34</v>
      </c>
      <c r="J25">
        <f t="shared" si="1"/>
        <v>1541</v>
      </c>
      <c r="K25">
        <f>J25+VLOOKUP($C25,pij,I$6+1)</f>
        <v>1618</v>
      </c>
      <c r="L25">
        <f>VLOOKUP($C24,Setup_M3,$C25+1)</f>
        <v>24</v>
      </c>
      <c r="M25">
        <f t="shared" si="2"/>
        <v>1698</v>
      </c>
      <c r="N25">
        <f>M25+VLOOKUP($C25,pij,L$6+1)</f>
        <v>1738</v>
      </c>
      <c r="O25">
        <f>VLOOKUP($C24,Setup_M4,$C25+1)</f>
        <v>6</v>
      </c>
      <c r="P25">
        <f t="shared" si="3"/>
        <v>1824</v>
      </c>
      <c r="Q25">
        <f>P25+VLOOKUP($C25,pij,O$6+1)</f>
        <v>1855</v>
      </c>
      <c r="R25">
        <f>VLOOKUP($C24,Setup_M5,$C25+1)</f>
        <v>10</v>
      </c>
      <c r="S25">
        <f t="shared" si="4"/>
        <v>1897</v>
      </c>
      <c r="T25">
        <f>S25+VLOOKUP($C25,pij,R$6+1)</f>
        <v>1925</v>
      </c>
    </row>
    <row r="26" spans="3:20" x14ac:dyDescent="0.3">
      <c r="C26" s="4">
        <v>10</v>
      </c>
      <c r="F26">
        <f>VLOOKUP($C25,Setup_M1,$C26+1)</f>
        <v>13</v>
      </c>
      <c r="G26">
        <f t="shared" si="0"/>
        <v>1510</v>
      </c>
      <c r="H26">
        <f>G26+VLOOKUP($C26,pij,F$6+1)</f>
        <v>1597</v>
      </c>
      <c r="I26">
        <f>VLOOKUP($C25,Setup_M2,$C26+1)</f>
        <v>89</v>
      </c>
      <c r="J26">
        <f t="shared" si="1"/>
        <v>1707</v>
      </c>
      <c r="K26">
        <f>J26+VLOOKUP($C26,pij,I$6+1)</f>
        <v>1763</v>
      </c>
      <c r="L26">
        <f>VLOOKUP($C25,Setup_M3,$C26+1)</f>
        <v>30</v>
      </c>
      <c r="M26">
        <f t="shared" si="2"/>
        <v>1793</v>
      </c>
      <c r="N26">
        <f>M26+VLOOKUP($C26,pij,L$6+1)</f>
        <v>1857</v>
      </c>
      <c r="O26">
        <f>VLOOKUP($C25,Setup_M4,$C26+1)</f>
        <v>22</v>
      </c>
      <c r="P26">
        <f t="shared" si="3"/>
        <v>1879</v>
      </c>
      <c r="Q26">
        <f>P26+VLOOKUP($C26,pij,O$6+1)</f>
        <v>1964</v>
      </c>
      <c r="R26">
        <f>VLOOKUP($C25,Setup_M5,$C26+1)</f>
        <v>42</v>
      </c>
      <c r="S26">
        <f t="shared" si="4"/>
        <v>2006</v>
      </c>
      <c r="T26">
        <f>S26+VLOOKUP($C26,pij,R$6+1)</f>
        <v>2019</v>
      </c>
    </row>
    <row r="27" spans="3:20" ht="15" thickBot="1" x14ac:dyDescent="0.35">
      <c r="C27" s="5">
        <v>13</v>
      </c>
      <c r="F27">
        <f>VLOOKUP($C26,Setup_M1,$C27+1)</f>
        <v>3</v>
      </c>
      <c r="G27">
        <f t="shared" si="0"/>
        <v>1600</v>
      </c>
      <c r="H27">
        <f>G27+VLOOKUP($C27,pij,F$6+1)</f>
        <v>1614</v>
      </c>
      <c r="I27">
        <f>VLOOKUP($C26,Setup_M2,$C27+1)</f>
        <v>47</v>
      </c>
      <c r="J27">
        <f t="shared" si="1"/>
        <v>1810</v>
      </c>
      <c r="K27">
        <f>J27+VLOOKUP($C27,pij,I$6+1)</f>
        <v>1883</v>
      </c>
      <c r="L27">
        <f>VLOOKUP($C26,Setup_M3,$C27+1)</f>
        <v>8</v>
      </c>
      <c r="M27">
        <f t="shared" si="2"/>
        <v>1891</v>
      </c>
      <c r="N27">
        <f>M27+VLOOKUP($C27,pij,L$6+1)</f>
        <v>1954</v>
      </c>
      <c r="O27">
        <f>VLOOKUP($C26,Setup_M4,$C27+1)</f>
        <v>2</v>
      </c>
      <c r="P27">
        <f t="shared" si="3"/>
        <v>1966</v>
      </c>
      <c r="Q27">
        <f>P27+VLOOKUP($C27,pij,O$6+1)</f>
        <v>2005</v>
      </c>
      <c r="R27">
        <f>VLOOKUP($C26,Setup_M5,$C27+1)</f>
        <v>58</v>
      </c>
      <c r="S27">
        <f t="shared" si="4"/>
        <v>2077</v>
      </c>
      <c r="T27">
        <f>S27+VLOOKUP($C27,pij,R$6+1)</f>
        <v>2085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F259-A58F-4783-862C-5ABCF578DABD}">
  <dimension ref="A1:H22"/>
  <sheetViews>
    <sheetView topLeftCell="A2" zoomScale="130" zoomScaleNormal="130" workbookViewId="0">
      <selection activeCell="H3" sqref="H3:H5"/>
    </sheetView>
  </sheetViews>
  <sheetFormatPr baseColWidth="10" defaultColWidth="8.77734375" defaultRowHeight="14.4" x14ac:dyDescent="0.3"/>
  <cols>
    <col min="1" max="1" width="16.21875" bestFit="1" customWidth="1"/>
  </cols>
  <sheetData>
    <row r="1" spans="1:8" x14ac:dyDescent="0.3">
      <c r="A1" t="s">
        <v>6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8" x14ac:dyDescent="0.3">
      <c r="A3">
        <v>1</v>
      </c>
      <c r="B3">
        <v>54</v>
      </c>
      <c r="C3">
        <v>79</v>
      </c>
      <c r="D3">
        <v>16</v>
      </c>
      <c r="E3">
        <v>66</v>
      </c>
      <c r="F3">
        <v>58</v>
      </c>
      <c r="H3">
        <f>SUM(B3:F3)</f>
        <v>273</v>
      </c>
    </row>
    <row r="4" spans="1:8" x14ac:dyDescent="0.3">
      <c r="A4">
        <v>2</v>
      </c>
      <c r="B4">
        <v>83</v>
      </c>
      <c r="C4">
        <v>3</v>
      </c>
      <c r="D4">
        <v>89</v>
      </c>
      <c r="E4">
        <v>58</v>
      </c>
      <c r="F4">
        <v>56</v>
      </c>
      <c r="H4">
        <f t="shared" ref="H4:H5" si="0">SUM(B4:F4)</f>
        <v>289</v>
      </c>
    </row>
    <row r="5" spans="1:8" x14ac:dyDescent="0.3">
      <c r="A5">
        <v>3</v>
      </c>
      <c r="B5">
        <v>15</v>
      </c>
      <c r="C5">
        <v>11</v>
      </c>
      <c r="D5">
        <v>49</v>
      </c>
      <c r="E5">
        <v>31</v>
      </c>
      <c r="F5">
        <v>20</v>
      </c>
      <c r="H5">
        <f t="shared" si="0"/>
        <v>126</v>
      </c>
    </row>
    <row r="6" spans="1:8" x14ac:dyDescent="0.3">
      <c r="A6">
        <v>4</v>
      </c>
      <c r="B6">
        <v>71</v>
      </c>
      <c r="C6">
        <v>99</v>
      </c>
      <c r="D6">
        <v>15</v>
      </c>
      <c r="E6">
        <v>68</v>
      </c>
      <c r="F6">
        <v>85</v>
      </c>
    </row>
    <row r="7" spans="1:8" x14ac:dyDescent="0.3">
      <c r="A7">
        <v>5</v>
      </c>
      <c r="B7">
        <v>77</v>
      </c>
      <c r="C7">
        <v>56</v>
      </c>
      <c r="D7">
        <v>89</v>
      </c>
      <c r="E7">
        <v>78</v>
      </c>
      <c r="F7">
        <v>53</v>
      </c>
    </row>
    <row r="8" spans="1:8" x14ac:dyDescent="0.3">
      <c r="A8">
        <v>6</v>
      </c>
      <c r="B8">
        <v>36</v>
      </c>
      <c r="C8">
        <v>70</v>
      </c>
      <c r="D8">
        <v>45</v>
      </c>
      <c r="E8">
        <v>91</v>
      </c>
      <c r="F8">
        <v>35</v>
      </c>
    </row>
    <row r="9" spans="1:8" x14ac:dyDescent="0.3">
      <c r="A9">
        <v>7</v>
      </c>
      <c r="B9">
        <v>53</v>
      </c>
      <c r="C9">
        <v>99</v>
      </c>
      <c r="D9">
        <v>60</v>
      </c>
      <c r="E9">
        <v>13</v>
      </c>
      <c r="F9">
        <v>53</v>
      </c>
    </row>
    <row r="10" spans="1:8" x14ac:dyDescent="0.3">
      <c r="A10">
        <v>8</v>
      </c>
      <c r="B10">
        <v>38</v>
      </c>
      <c r="C10">
        <v>60</v>
      </c>
      <c r="D10">
        <v>23</v>
      </c>
      <c r="E10">
        <v>59</v>
      </c>
      <c r="F10">
        <v>41</v>
      </c>
    </row>
    <row r="11" spans="1:8" x14ac:dyDescent="0.3">
      <c r="A11">
        <v>9</v>
      </c>
      <c r="B11">
        <v>27</v>
      </c>
      <c r="C11">
        <v>5</v>
      </c>
      <c r="D11">
        <v>57</v>
      </c>
      <c r="E11">
        <v>49</v>
      </c>
      <c r="F11">
        <v>69</v>
      </c>
    </row>
    <row r="12" spans="1:8" x14ac:dyDescent="0.3">
      <c r="A12">
        <v>10</v>
      </c>
      <c r="B12">
        <v>87</v>
      </c>
      <c r="C12">
        <v>56</v>
      </c>
      <c r="D12">
        <v>64</v>
      </c>
      <c r="E12">
        <v>85</v>
      </c>
      <c r="F12">
        <v>13</v>
      </c>
    </row>
    <row r="13" spans="1:8" x14ac:dyDescent="0.3">
      <c r="A13">
        <v>11</v>
      </c>
      <c r="B13">
        <v>76</v>
      </c>
      <c r="C13">
        <v>3</v>
      </c>
      <c r="D13">
        <v>7</v>
      </c>
      <c r="E13">
        <v>85</v>
      </c>
      <c r="F13">
        <v>86</v>
      </c>
    </row>
    <row r="14" spans="1:8" x14ac:dyDescent="0.3">
      <c r="A14">
        <v>12</v>
      </c>
      <c r="B14">
        <v>91</v>
      </c>
      <c r="C14">
        <v>61</v>
      </c>
      <c r="D14">
        <v>1</v>
      </c>
      <c r="E14">
        <v>9</v>
      </c>
      <c r="F14">
        <v>72</v>
      </c>
    </row>
    <row r="15" spans="1:8" x14ac:dyDescent="0.3">
      <c r="A15">
        <v>13</v>
      </c>
      <c r="B15">
        <v>14</v>
      </c>
      <c r="C15">
        <v>73</v>
      </c>
      <c r="D15">
        <v>63</v>
      </c>
      <c r="E15">
        <v>39</v>
      </c>
      <c r="F15">
        <v>8</v>
      </c>
    </row>
    <row r="16" spans="1:8" x14ac:dyDescent="0.3">
      <c r="A16">
        <v>14</v>
      </c>
      <c r="B16">
        <v>29</v>
      </c>
      <c r="C16">
        <v>75</v>
      </c>
      <c r="D16">
        <v>41</v>
      </c>
      <c r="E16">
        <v>41</v>
      </c>
      <c r="F16">
        <v>49</v>
      </c>
    </row>
    <row r="17" spans="1:6" x14ac:dyDescent="0.3">
      <c r="A17">
        <v>15</v>
      </c>
      <c r="B17">
        <v>12</v>
      </c>
      <c r="C17">
        <v>47</v>
      </c>
      <c r="D17">
        <v>63</v>
      </c>
      <c r="E17">
        <v>56</v>
      </c>
      <c r="F17">
        <v>47</v>
      </c>
    </row>
    <row r="18" spans="1:6" x14ac:dyDescent="0.3">
      <c r="A18">
        <v>16</v>
      </c>
      <c r="B18">
        <v>77</v>
      </c>
      <c r="C18">
        <v>14</v>
      </c>
      <c r="D18">
        <v>47</v>
      </c>
      <c r="E18">
        <v>40</v>
      </c>
      <c r="F18">
        <v>87</v>
      </c>
    </row>
    <row r="19" spans="1:6" x14ac:dyDescent="0.3">
      <c r="A19">
        <v>17</v>
      </c>
      <c r="B19">
        <v>32</v>
      </c>
      <c r="C19">
        <v>21</v>
      </c>
      <c r="D19">
        <v>26</v>
      </c>
      <c r="E19">
        <v>54</v>
      </c>
      <c r="F19">
        <v>58</v>
      </c>
    </row>
    <row r="20" spans="1:6" x14ac:dyDescent="0.3">
      <c r="A20">
        <v>18</v>
      </c>
      <c r="B20">
        <v>87</v>
      </c>
      <c r="C20">
        <v>86</v>
      </c>
      <c r="D20">
        <v>75</v>
      </c>
      <c r="E20">
        <v>77</v>
      </c>
      <c r="F20">
        <v>18</v>
      </c>
    </row>
    <row r="21" spans="1:6" x14ac:dyDescent="0.3">
      <c r="A21">
        <v>19</v>
      </c>
      <c r="B21">
        <v>68</v>
      </c>
      <c r="C21">
        <v>5</v>
      </c>
      <c r="D21">
        <v>77</v>
      </c>
      <c r="E21">
        <v>51</v>
      </c>
      <c r="F21">
        <v>68</v>
      </c>
    </row>
    <row r="22" spans="1:6" x14ac:dyDescent="0.3">
      <c r="A22">
        <v>20</v>
      </c>
      <c r="B22">
        <v>94</v>
      </c>
      <c r="C22">
        <v>77</v>
      </c>
      <c r="D22">
        <v>40</v>
      </c>
      <c r="E22">
        <v>31</v>
      </c>
      <c r="F22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0552-5EEC-4FCA-83F7-274ABCD81D9F}">
  <dimension ref="A1:U106"/>
  <sheetViews>
    <sheetView zoomScale="145" zoomScaleNormal="145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X29" sqref="X29"/>
    </sheetView>
  </sheetViews>
  <sheetFormatPr baseColWidth="10" defaultColWidth="8.77734375" defaultRowHeight="14.4" x14ac:dyDescent="0.3"/>
  <cols>
    <col min="2" max="21" width="3" bestFit="1" customWidth="1"/>
  </cols>
  <sheetData>
    <row r="1" spans="1:21" x14ac:dyDescent="0.3">
      <c r="A1" t="s">
        <v>13</v>
      </c>
    </row>
    <row r="2" spans="1:2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3">
      <c r="A3">
        <v>1</v>
      </c>
      <c r="B3">
        <v>0</v>
      </c>
      <c r="C3">
        <v>54</v>
      </c>
      <c r="D3">
        <v>83</v>
      </c>
      <c r="E3">
        <v>15</v>
      </c>
      <c r="F3">
        <v>71</v>
      </c>
      <c r="G3">
        <v>77</v>
      </c>
      <c r="H3">
        <v>36</v>
      </c>
      <c r="I3">
        <v>53</v>
      </c>
      <c r="J3">
        <v>38</v>
      </c>
      <c r="K3">
        <v>27</v>
      </c>
      <c r="L3">
        <v>87</v>
      </c>
      <c r="M3">
        <v>76</v>
      </c>
      <c r="N3">
        <v>91</v>
      </c>
      <c r="O3">
        <v>14</v>
      </c>
      <c r="P3">
        <v>29</v>
      </c>
      <c r="Q3">
        <v>12</v>
      </c>
      <c r="R3">
        <v>77</v>
      </c>
      <c r="S3">
        <v>32</v>
      </c>
      <c r="T3">
        <v>87</v>
      </c>
      <c r="U3">
        <v>68</v>
      </c>
    </row>
    <row r="4" spans="1:21" x14ac:dyDescent="0.3">
      <c r="A4">
        <v>2</v>
      </c>
      <c r="B4">
        <v>94</v>
      </c>
      <c r="C4">
        <v>0</v>
      </c>
      <c r="D4">
        <v>79</v>
      </c>
      <c r="E4">
        <v>3</v>
      </c>
      <c r="F4">
        <v>11</v>
      </c>
      <c r="G4">
        <v>99</v>
      </c>
      <c r="H4">
        <v>56</v>
      </c>
      <c r="I4">
        <v>70</v>
      </c>
      <c r="J4">
        <v>99</v>
      </c>
      <c r="K4">
        <v>60</v>
      </c>
      <c r="L4">
        <v>5</v>
      </c>
      <c r="M4">
        <v>56</v>
      </c>
      <c r="N4">
        <v>3</v>
      </c>
      <c r="O4">
        <v>61</v>
      </c>
      <c r="P4">
        <v>73</v>
      </c>
      <c r="Q4">
        <v>75</v>
      </c>
      <c r="R4">
        <v>47</v>
      </c>
      <c r="S4">
        <v>14</v>
      </c>
      <c r="T4">
        <v>21</v>
      </c>
      <c r="U4">
        <v>86</v>
      </c>
    </row>
    <row r="5" spans="1:21" x14ac:dyDescent="0.3">
      <c r="A5">
        <v>3</v>
      </c>
      <c r="B5">
        <v>5</v>
      </c>
      <c r="C5">
        <v>77</v>
      </c>
      <c r="D5">
        <v>0</v>
      </c>
      <c r="E5">
        <v>16</v>
      </c>
      <c r="F5">
        <v>89</v>
      </c>
      <c r="G5">
        <v>49</v>
      </c>
      <c r="H5">
        <v>15</v>
      </c>
      <c r="I5">
        <v>89</v>
      </c>
      <c r="J5">
        <v>45</v>
      </c>
      <c r="K5">
        <v>60</v>
      </c>
      <c r="L5">
        <v>23</v>
      </c>
      <c r="M5">
        <v>57</v>
      </c>
      <c r="N5">
        <v>64</v>
      </c>
      <c r="O5">
        <v>7</v>
      </c>
      <c r="P5">
        <v>1</v>
      </c>
      <c r="Q5">
        <v>63</v>
      </c>
      <c r="R5">
        <v>41</v>
      </c>
      <c r="S5">
        <v>63</v>
      </c>
      <c r="T5">
        <v>47</v>
      </c>
      <c r="U5">
        <v>26</v>
      </c>
    </row>
    <row r="6" spans="1:21" x14ac:dyDescent="0.3">
      <c r="A6">
        <v>4</v>
      </c>
      <c r="B6">
        <v>75</v>
      </c>
      <c r="C6">
        <v>77</v>
      </c>
      <c r="D6">
        <v>40</v>
      </c>
      <c r="E6">
        <v>0</v>
      </c>
      <c r="F6">
        <v>66</v>
      </c>
      <c r="G6">
        <v>58</v>
      </c>
      <c r="H6">
        <v>31</v>
      </c>
      <c r="I6">
        <v>68</v>
      </c>
      <c r="J6">
        <v>78</v>
      </c>
      <c r="K6">
        <v>91</v>
      </c>
      <c r="L6">
        <v>13</v>
      </c>
      <c r="M6">
        <v>59</v>
      </c>
      <c r="N6">
        <v>49</v>
      </c>
      <c r="O6">
        <v>85</v>
      </c>
      <c r="P6">
        <v>85</v>
      </c>
      <c r="Q6">
        <v>9</v>
      </c>
      <c r="R6">
        <v>39</v>
      </c>
      <c r="S6">
        <v>41</v>
      </c>
      <c r="T6">
        <v>56</v>
      </c>
      <c r="U6">
        <v>40</v>
      </c>
    </row>
    <row r="7" spans="1:21" x14ac:dyDescent="0.3">
      <c r="A7">
        <v>5</v>
      </c>
      <c r="B7">
        <v>54</v>
      </c>
      <c r="C7">
        <v>77</v>
      </c>
      <c r="D7">
        <v>51</v>
      </c>
      <c r="E7">
        <v>31</v>
      </c>
      <c r="F7">
        <v>0</v>
      </c>
      <c r="G7">
        <v>58</v>
      </c>
      <c r="H7">
        <v>56</v>
      </c>
      <c r="I7">
        <v>20</v>
      </c>
      <c r="J7">
        <v>85</v>
      </c>
      <c r="K7">
        <v>53</v>
      </c>
      <c r="L7">
        <v>35</v>
      </c>
      <c r="M7">
        <v>53</v>
      </c>
      <c r="N7">
        <v>41</v>
      </c>
      <c r="O7">
        <v>69</v>
      </c>
      <c r="P7">
        <v>13</v>
      </c>
      <c r="Q7">
        <v>86</v>
      </c>
      <c r="R7">
        <v>72</v>
      </c>
      <c r="S7">
        <v>8</v>
      </c>
      <c r="T7">
        <v>49</v>
      </c>
      <c r="U7">
        <v>47</v>
      </c>
    </row>
    <row r="8" spans="1:21" x14ac:dyDescent="0.3">
      <c r="A8">
        <v>6</v>
      </c>
      <c r="B8">
        <v>87</v>
      </c>
      <c r="C8">
        <v>58</v>
      </c>
      <c r="D8">
        <v>18</v>
      </c>
      <c r="E8">
        <v>68</v>
      </c>
      <c r="F8">
        <v>28</v>
      </c>
      <c r="G8">
        <v>0</v>
      </c>
      <c r="H8">
        <v>22</v>
      </c>
      <c r="I8">
        <v>7</v>
      </c>
      <c r="J8">
        <v>68</v>
      </c>
      <c r="K8">
        <v>26</v>
      </c>
      <c r="L8">
        <v>83</v>
      </c>
      <c r="M8">
        <v>44</v>
      </c>
      <c r="N8">
        <v>35</v>
      </c>
      <c r="O8">
        <v>4</v>
      </c>
      <c r="P8">
        <v>63</v>
      </c>
      <c r="Q8">
        <v>9</v>
      </c>
      <c r="R8">
        <v>52</v>
      </c>
      <c r="S8">
        <v>2</v>
      </c>
      <c r="T8">
        <v>91</v>
      </c>
      <c r="U8">
        <v>40</v>
      </c>
    </row>
    <row r="9" spans="1:21" x14ac:dyDescent="0.3">
      <c r="A9">
        <v>7</v>
      </c>
      <c r="B9">
        <v>87</v>
      </c>
      <c r="C9">
        <v>72</v>
      </c>
      <c r="D9">
        <v>46</v>
      </c>
      <c r="E9">
        <v>96</v>
      </c>
      <c r="F9">
        <v>8</v>
      </c>
      <c r="G9">
        <v>87</v>
      </c>
      <c r="H9">
        <v>0</v>
      </c>
      <c r="I9">
        <v>69</v>
      </c>
      <c r="J9">
        <v>34</v>
      </c>
      <c r="K9">
        <v>4</v>
      </c>
      <c r="L9">
        <v>22</v>
      </c>
      <c r="M9">
        <v>90</v>
      </c>
      <c r="N9">
        <v>46</v>
      </c>
      <c r="O9">
        <v>47</v>
      </c>
      <c r="P9">
        <v>26</v>
      </c>
      <c r="Q9">
        <v>30</v>
      </c>
      <c r="R9">
        <v>43</v>
      </c>
      <c r="S9">
        <v>97</v>
      </c>
      <c r="T9">
        <v>34</v>
      </c>
      <c r="U9">
        <v>36</v>
      </c>
    </row>
    <row r="10" spans="1:21" x14ac:dyDescent="0.3">
      <c r="A10">
        <v>8</v>
      </c>
      <c r="B10">
        <v>61</v>
      </c>
      <c r="C10">
        <v>43</v>
      </c>
      <c r="D10">
        <v>37</v>
      </c>
      <c r="E10">
        <v>44</v>
      </c>
      <c r="F10">
        <v>8</v>
      </c>
      <c r="G10">
        <v>85</v>
      </c>
      <c r="H10">
        <v>7</v>
      </c>
      <c r="I10">
        <v>0</v>
      </c>
      <c r="J10">
        <v>1</v>
      </c>
      <c r="K10">
        <v>1</v>
      </c>
      <c r="L10">
        <v>49</v>
      </c>
      <c r="M10">
        <v>62</v>
      </c>
      <c r="N10">
        <v>60</v>
      </c>
      <c r="O10">
        <v>29</v>
      </c>
      <c r="P10">
        <v>94</v>
      </c>
      <c r="Q10">
        <v>82</v>
      </c>
      <c r="R10">
        <v>29</v>
      </c>
      <c r="S10">
        <v>4</v>
      </c>
      <c r="T10">
        <v>4</v>
      </c>
      <c r="U10">
        <v>51</v>
      </c>
    </row>
    <row r="11" spans="1:21" x14ac:dyDescent="0.3">
      <c r="A11">
        <v>9</v>
      </c>
      <c r="B11">
        <v>68</v>
      </c>
      <c r="C11">
        <v>40</v>
      </c>
      <c r="D11">
        <v>15</v>
      </c>
      <c r="E11">
        <v>66</v>
      </c>
      <c r="F11">
        <v>43</v>
      </c>
      <c r="G11">
        <v>24</v>
      </c>
      <c r="H11">
        <v>63</v>
      </c>
      <c r="I11">
        <v>62</v>
      </c>
      <c r="J11">
        <v>0</v>
      </c>
      <c r="K11">
        <v>28</v>
      </c>
      <c r="L11">
        <v>77</v>
      </c>
      <c r="M11">
        <v>66</v>
      </c>
      <c r="N11">
        <v>82</v>
      </c>
      <c r="O11">
        <v>98</v>
      </c>
      <c r="P11">
        <v>35</v>
      </c>
      <c r="Q11">
        <v>16</v>
      </c>
      <c r="R11">
        <v>18</v>
      </c>
      <c r="S11">
        <v>77</v>
      </c>
      <c r="T11">
        <v>44</v>
      </c>
      <c r="U11">
        <v>27</v>
      </c>
    </row>
    <row r="12" spans="1:21" x14ac:dyDescent="0.3">
      <c r="A12">
        <v>10</v>
      </c>
      <c r="B12">
        <v>76</v>
      </c>
      <c r="C12">
        <v>87</v>
      </c>
      <c r="D12">
        <v>60</v>
      </c>
      <c r="E12">
        <v>63</v>
      </c>
      <c r="F12">
        <v>62</v>
      </c>
      <c r="G12">
        <v>83</v>
      </c>
      <c r="H12">
        <v>92</v>
      </c>
      <c r="I12">
        <v>57</v>
      </c>
      <c r="J12">
        <v>62</v>
      </c>
      <c r="K12">
        <v>0</v>
      </c>
      <c r="L12">
        <v>37</v>
      </c>
      <c r="M12">
        <v>3</v>
      </c>
      <c r="N12">
        <v>3</v>
      </c>
      <c r="O12">
        <v>43</v>
      </c>
      <c r="P12">
        <v>65</v>
      </c>
      <c r="Q12">
        <v>38</v>
      </c>
      <c r="R12">
        <v>49</v>
      </c>
      <c r="S12">
        <v>62</v>
      </c>
      <c r="T12">
        <v>6</v>
      </c>
      <c r="U12">
        <v>34</v>
      </c>
    </row>
    <row r="13" spans="1:21" x14ac:dyDescent="0.3">
      <c r="A13">
        <v>11</v>
      </c>
      <c r="B13">
        <v>53</v>
      </c>
      <c r="C13">
        <v>96</v>
      </c>
      <c r="D13">
        <v>82</v>
      </c>
      <c r="E13">
        <v>49</v>
      </c>
      <c r="F13">
        <v>29</v>
      </c>
      <c r="G13">
        <v>32</v>
      </c>
      <c r="H13">
        <v>75</v>
      </c>
      <c r="I13">
        <v>2</v>
      </c>
      <c r="J13">
        <v>95</v>
      </c>
      <c r="K13">
        <v>8</v>
      </c>
      <c r="L13">
        <v>0</v>
      </c>
      <c r="M13">
        <v>92</v>
      </c>
      <c r="N13">
        <v>69</v>
      </c>
      <c r="O13">
        <v>63</v>
      </c>
      <c r="P13">
        <v>33</v>
      </c>
      <c r="Q13">
        <v>97</v>
      </c>
      <c r="R13">
        <v>6</v>
      </c>
      <c r="S13">
        <v>39</v>
      </c>
      <c r="T13">
        <v>51</v>
      </c>
      <c r="U13">
        <v>82</v>
      </c>
    </row>
    <row r="14" spans="1:21" x14ac:dyDescent="0.3">
      <c r="A14">
        <v>12</v>
      </c>
      <c r="B14">
        <v>93</v>
      </c>
      <c r="C14">
        <v>71</v>
      </c>
      <c r="D14">
        <v>36</v>
      </c>
      <c r="E14">
        <v>15</v>
      </c>
      <c r="F14">
        <v>21</v>
      </c>
      <c r="G14">
        <v>75</v>
      </c>
      <c r="H14">
        <v>49</v>
      </c>
      <c r="I14">
        <v>50</v>
      </c>
      <c r="J14">
        <v>38</v>
      </c>
      <c r="K14">
        <v>79</v>
      </c>
      <c r="L14">
        <v>20</v>
      </c>
      <c r="M14">
        <v>0</v>
      </c>
      <c r="N14">
        <v>51</v>
      </c>
      <c r="O14">
        <v>71</v>
      </c>
      <c r="P14">
        <v>43</v>
      </c>
      <c r="Q14">
        <v>27</v>
      </c>
      <c r="R14">
        <v>79</v>
      </c>
      <c r="S14">
        <v>98</v>
      </c>
      <c r="T14">
        <v>60</v>
      </c>
      <c r="U14">
        <v>35</v>
      </c>
    </row>
    <row r="15" spans="1:21" x14ac:dyDescent="0.3">
      <c r="A15">
        <v>13</v>
      </c>
      <c r="B15">
        <v>10</v>
      </c>
      <c r="C15">
        <v>96</v>
      </c>
      <c r="D15">
        <v>70</v>
      </c>
      <c r="E15">
        <v>22</v>
      </c>
      <c r="F15">
        <v>38</v>
      </c>
      <c r="G15">
        <v>38</v>
      </c>
      <c r="H15">
        <v>67</v>
      </c>
      <c r="I15">
        <v>93</v>
      </c>
      <c r="J15">
        <v>93</v>
      </c>
      <c r="K15">
        <v>40</v>
      </c>
      <c r="L15">
        <v>3</v>
      </c>
      <c r="M15">
        <v>52</v>
      </c>
      <c r="N15">
        <v>0</v>
      </c>
      <c r="O15">
        <v>27</v>
      </c>
      <c r="P15">
        <v>90</v>
      </c>
      <c r="Q15">
        <v>27</v>
      </c>
      <c r="R15">
        <v>2</v>
      </c>
      <c r="S15">
        <v>69</v>
      </c>
      <c r="T15">
        <v>93</v>
      </c>
      <c r="U15">
        <v>8</v>
      </c>
    </row>
    <row r="16" spans="1:21" x14ac:dyDescent="0.3">
      <c r="A16">
        <v>14</v>
      </c>
      <c r="B16">
        <v>94</v>
      </c>
      <c r="C16">
        <v>20</v>
      </c>
      <c r="D16">
        <v>54</v>
      </c>
      <c r="E16">
        <v>38</v>
      </c>
      <c r="F16">
        <v>1</v>
      </c>
      <c r="G16">
        <v>21</v>
      </c>
      <c r="H16">
        <v>13</v>
      </c>
      <c r="I16">
        <v>12</v>
      </c>
      <c r="J16">
        <v>66</v>
      </c>
      <c r="K16">
        <v>84</v>
      </c>
      <c r="L16">
        <v>80</v>
      </c>
      <c r="M16">
        <v>2</v>
      </c>
      <c r="N16">
        <v>56</v>
      </c>
      <c r="O16">
        <v>0</v>
      </c>
      <c r="P16">
        <v>10</v>
      </c>
      <c r="Q16">
        <v>22</v>
      </c>
      <c r="R16">
        <v>13</v>
      </c>
      <c r="S16">
        <v>66</v>
      </c>
      <c r="T16">
        <v>8</v>
      </c>
      <c r="U16">
        <v>18</v>
      </c>
    </row>
    <row r="17" spans="1:21" x14ac:dyDescent="0.3">
      <c r="A17">
        <v>15</v>
      </c>
      <c r="B17">
        <v>52</v>
      </c>
      <c r="C17">
        <v>84</v>
      </c>
      <c r="D17">
        <v>87</v>
      </c>
      <c r="E17">
        <v>3</v>
      </c>
      <c r="F17">
        <v>28</v>
      </c>
      <c r="G17">
        <v>82</v>
      </c>
      <c r="H17">
        <v>71</v>
      </c>
      <c r="I17">
        <v>71</v>
      </c>
      <c r="J17">
        <v>41</v>
      </c>
      <c r="K17">
        <v>93</v>
      </c>
      <c r="L17">
        <v>28</v>
      </c>
      <c r="M17">
        <v>93</v>
      </c>
      <c r="N17">
        <v>92</v>
      </c>
      <c r="O17">
        <v>34</v>
      </c>
      <c r="P17">
        <v>0</v>
      </c>
      <c r="Q17">
        <v>40</v>
      </c>
      <c r="R17">
        <v>31</v>
      </c>
      <c r="S17">
        <v>27</v>
      </c>
      <c r="T17">
        <v>2</v>
      </c>
      <c r="U17">
        <v>87</v>
      </c>
    </row>
    <row r="18" spans="1:21" x14ac:dyDescent="0.3">
      <c r="A18">
        <v>16</v>
      </c>
      <c r="B18">
        <v>72</v>
      </c>
      <c r="C18">
        <v>60</v>
      </c>
      <c r="D18">
        <v>97</v>
      </c>
      <c r="E18">
        <v>47</v>
      </c>
      <c r="F18">
        <v>62</v>
      </c>
      <c r="G18">
        <v>13</v>
      </c>
      <c r="H18">
        <v>91</v>
      </c>
      <c r="I18">
        <v>63</v>
      </c>
      <c r="J18">
        <v>71</v>
      </c>
      <c r="K18">
        <v>2</v>
      </c>
      <c r="L18">
        <v>23</v>
      </c>
      <c r="M18">
        <v>50</v>
      </c>
      <c r="N18">
        <v>25</v>
      </c>
      <c r="O18">
        <v>58</v>
      </c>
      <c r="P18">
        <v>63</v>
      </c>
      <c r="Q18">
        <v>0</v>
      </c>
      <c r="R18">
        <v>50</v>
      </c>
      <c r="S18">
        <v>94</v>
      </c>
      <c r="T18">
        <v>92</v>
      </c>
      <c r="U18">
        <v>63</v>
      </c>
    </row>
    <row r="19" spans="1:21" x14ac:dyDescent="0.3">
      <c r="A19">
        <v>17</v>
      </c>
      <c r="B19">
        <v>14</v>
      </c>
      <c r="C19">
        <v>45</v>
      </c>
      <c r="D19">
        <v>23</v>
      </c>
      <c r="E19">
        <v>70</v>
      </c>
      <c r="F19">
        <v>71</v>
      </c>
      <c r="G19">
        <v>18</v>
      </c>
      <c r="H19">
        <v>2</v>
      </c>
      <c r="I19">
        <v>45</v>
      </c>
      <c r="J19">
        <v>32</v>
      </c>
      <c r="K19">
        <v>4</v>
      </c>
      <c r="L19">
        <v>72</v>
      </c>
      <c r="M19">
        <v>99</v>
      </c>
      <c r="N19">
        <v>34</v>
      </c>
      <c r="O19">
        <v>45</v>
      </c>
      <c r="P19">
        <v>19</v>
      </c>
      <c r="Q19">
        <v>96</v>
      </c>
      <c r="R19">
        <v>0</v>
      </c>
      <c r="S19">
        <v>82</v>
      </c>
      <c r="T19">
        <v>79</v>
      </c>
      <c r="U19">
        <v>75</v>
      </c>
    </row>
    <row r="20" spans="1:21" x14ac:dyDescent="0.3">
      <c r="A20">
        <v>18</v>
      </c>
      <c r="B20">
        <v>83</v>
      </c>
      <c r="C20">
        <v>43</v>
      </c>
      <c r="D20">
        <v>27</v>
      </c>
      <c r="E20">
        <v>82</v>
      </c>
      <c r="F20">
        <v>39</v>
      </c>
      <c r="G20">
        <v>67</v>
      </c>
      <c r="H20">
        <v>23</v>
      </c>
      <c r="I20">
        <v>71</v>
      </c>
      <c r="J20">
        <v>59</v>
      </c>
      <c r="K20">
        <v>43</v>
      </c>
      <c r="L20">
        <v>91</v>
      </c>
      <c r="M20">
        <v>57</v>
      </c>
      <c r="N20">
        <v>27</v>
      </c>
      <c r="O20">
        <v>56</v>
      </c>
      <c r="P20">
        <v>29</v>
      </c>
      <c r="Q20">
        <v>65</v>
      </c>
      <c r="R20">
        <v>98</v>
      </c>
      <c r="S20">
        <v>0</v>
      </c>
      <c r="T20">
        <v>70</v>
      </c>
      <c r="U20">
        <v>69</v>
      </c>
    </row>
    <row r="21" spans="1:21" x14ac:dyDescent="0.3">
      <c r="A21">
        <v>19</v>
      </c>
      <c r="B21">
        <v>94</v>
      </c>
      <c r="C21">
        <v>36</v>
      </c>
      <c r="D21">
        <v>41</v>
      </c>
      <c r="E21">
        <v>68</v>
      </c>
      <c r="F21">
        <v>13</v>
      </c>
      <c r="G21">
        <v>34</v>
      </c>
      <c r="H21">
        <v>2</v>
      </c>
      <c r="I21">
        <v>72</v>
      </c>
      <c r="J21">
        <v>72</v>
      </c>
      <c r="K21">
        <v>27</v>
      </c>
      <c r="L21">
        <v>87</v>
      </c>
      <c r="M21">
        <v>68</v>
      </c>
      <c r="N21">
        <v>67</v>
      </c>
      <c r="O21">
        <v>25</v>
      </c>
      <c r="P21">
        <v>10</v>
      </c>
      <c r="Q21">
        <v>47</v>
      </c>
      <c r="R21">
        <v>57</v>
      </c>
      <c r="S21">
        <v>56</v>
      </c>
      <c r="T21">
        <v>0</v>
      </c>
      <c r="U21">
        <v>69</v>
      </c>
    </row>
    <row r="22" spans="1:21" x14ac:dyDescent="0.3">
      <c r="A22">
        <v>20</v>
      </c>
      <c r="B22">
        <v>53</v>
      </c>
      <c r="C22">
        <v>49</v>
      </c>
      <c r="D22">
        <v>74</v>
      </c>
      <c r="E22">
        <v>43</v>
      </c>
      <c r="F22">
        <v>94</v>
      </c>
      <c r="G22">
        <v>30</v>
      </c>
      <c r="H22">
        <v>64</v>
      </c>
      <c r="I22">
        <v>97</v>
      </c>
      <c r="J22">
        <v>39</v>
      </c>
      <c r="K22">
        <v>13</v>
      </c>
      <c r="L22">
        <v>99</v>
      </c>
      <c r="M22">
        <v>52</v>
      </c>
      <c r="N22">
        <v>87</v>
      </c>
      <c r="O22">
        <v>76</v>
      </c>
      <c r="P22">
        <v>72</v>
      </c>
      <c r="Q22">
        <v>48</v>
      </c>
      <c r="R22">
        <v>48</v>
      </c>
      <c r="S22">
        <v>10</v>
      </c>
      <c r="T22">
        <v>71</v>
      </c>
      <c r="U22">
        <v>0</v>
      </c>
    </row>
    <row r="23" spans="1:21" x14ac:dyDescent="0.3">
      <c r="A23" t="s">
        <v>2</v>
      </c>
    </row>
    <row r="24" spans="1:21" x14ac:dyDescent="0.3">
      <c r="A24">
        <v>1</v>
      </c>
      <c r="B24">
        <v>0</v>
      </c>
      <c r="C24">
        <v>21</v>
      </c>
      <c r="D24">
        <v>82</v>
      </c>
      <c r="E24">
        <v>99</v>
      </c>
      <c r="F24">
        <v>46</v>
      </c>
      <c r="G24">
        <v>57</v>
      </c>
      <c r="H24">
        <v>16</v>
      </c>
      <c r="I24">
        <v>99</v>
      </c>
      <c r="J24">
        <v>64</v>
      </c>
      <c r="K24">
        <v>57</v>
      </c>
      <c r="L24">
        <v>84</v>
      </c>
      <c r="M24">
        <v>83</v>
      </c>
      <c r="N24">
        <v>61</v>
      </c>
      <c r="O24">
        <v>26</v>
      </c>
      <c r="P24">
        <v>41</v>
      </c>
      <c r="Q24">
        <v>9</v>
      </c>
      <c r="R24">
        <v>46</v>
      </c>
      <c r="S24">
        <v>53</v>
      </c>
      <c r="T24">
        <v>22</v>
      </c>
      <c r="U24">
        <v>34</v>
      </c>
    </row>
    <row r="25" spans="1:21" x14ac:dyDescent="0.3">
      <c r="A25">
        <v>2</v>
      </c>
      <c r="B25">
        <v>68</v>
      </c>
      <c r="C25">
        <v>0</v>
      </c>
      <c r="D25">
        <v>52</v>
      </c>
      <c r="E25">
        <v>29</v>
      </c>
      <c r="F25">
        <v>75</v>
      </c>
      <c r="G25">
        <v>99</v>
      </c>
      <c r="H25">
        <v>7</v>
      </c>
      <c r="I25">
        <v>85</v>
      </c>
      <c r="J25">
        <v>65</v>
      </c>
      <c r="K25">
        <v>47</v>
      </c>
      <c r="L25">
        <v>90</v>
      </c>
      <c r="M25">
        <v>25</v>
      </c>
      <c r="N25">
        <v>79</v>
      </c>
      <c r="O25">
        <v>70</v>
      </c>
      <c r="P25">
        <v>29</v>
      </c>
      <c r="Q25">
        <v>20</v>
      </c>
      <c r="R25">
        <v>87</v>
      </c>
      <c r="S25">
        <v>80</v>
      </c>
      <c r="T25">
        <v>5</v>
      </c>
      <c r="U25">
        <v>22</v>
      </c>
    </row>
    <row r="26" spans="1:21" x14ac:dyDescent="0.3">
      <c r="A26">
        <v>3</v>
      </c>
      <c r="B26">
        <v>35</v>
      </c>
      <c r="C26">
        <v>13</v>
      </c>
      <c r="D26">
        <v>0</v>
      </c>
      <c r="E26">
        <v>21</v>
      </c>
      <c r="F26">
        <v>67</v>
      </c>
      <c r="G26">
        <v>25</v>
      </c>
      <c r="H26">
        <v>94</v>
      </c>
      <c r="I26">
        <v>11</v>
      </c>
      <c r="J26">
        <v>65</v>
      </c>
      <c r="K26">
        <v>52</v>
      </c>
      <c r="L26">
        <v>92</v>
      </c>
      <c r="M26">
        <v>49</v>
      </c>
      <c r="N26">
        <v>68</v>
      </c>
      <c r="O26">
        <v>65</v>
      </c>
      <c r="P26">
        <v>67</v>
      </c>
      <c r="Q26">
        <v>29</v>
      </c>
      <c r="R26">
        <v>82</v>
      </c>
      <c r="S26">
        <v>18</v>
      </c>
      <c r="T26">
        <v>58</v>
      </c>
      <c r="U26">
        <v>99</v>
      </c>
    </row>
    <row r="27" spans="1:21" x14ac:dyDescent="0.3">
      <c r="A27">
        <v>4</v>
      </c>
      <c r="B27">
        <v>91</v>
      </c>
      <c r="C27">
        <v>70</v>
      </c>
      <c r="D27">
        <v>18</v>
      </c>
      <c r="E27">
        <v>0</v>
      </c>
      <c r="F27">
        <v>57</v>
      </c>
      <c r="G27">
        <v>38</v>
      </c>
      <c r="H27">
        <v>3</v>
      </c>
      <c r="I27">
        <v>38</v>
      </c>
      <c r="J27">
        <v>4</v>
      </c>
      <c r="K27">
        <v>43</v>
      </c>
      <c r="L27">
        <v>21</v>
      </c>
      <c r="M27">
        <v>68</v>
      </c>
      <c r="N27">
        <v>36</v>
      </c>
      <c r="O27">
        <v>61</v>
      </c>
      <c r="P27">
        <v>24</v>
      </c>
      <c r="Q27">
        <v>49</v>
      </c>
      <c r="R27">
        <v>40</v>
      </c>
      <c r="S27">
        <v>11</v>
      </c>
      <c r="T27">
        <v>42</v>
      </c>
      <c r="U27">
        <v>83</v>
      </c>
    </row>
    <row r="28" spans="1:21" x14ac:dyDescent="0.3">
      <c r="A28">
        <v>5</v>
      </c>
      <c r="B28">
        <v>82</v>
      </c>
      <c r="C28">
        <v>28</v>
      </c>
      <c r="D28">
        <v>50</v>
      </c>
      <c r="E28">
        <v>16</v>
      </c>
      <c r="F28">
        <v>0</v>
      </c>
      <c r="G28">
        <v>34</v>
      </c>
      <c r="H28">
        <v>51</v>
      </c>
      <c r="I28">
        <v>43</v>
      </c>
      <c r="J28">
        <v>27</v>
      </c>
      <c r="K28">
        <v>34</v>
      </c>
      <c r="L28">
        <v>23</v>
      </c>
      <c r="M28">
        <v>17</v>
      </c>
      <c r="N28">
        <v>70</v>
      </c>
      <c r="O28">
        <v>97</v>
      </c>
      <c r="P28">
        <v>14</v>
      </c>
      <c r="Q28">
        <v>36</v>
      </c>
      <c r="R28">
        <v>81</v>
      </c>
      <c r="S28">
        <v>40</v>
      </c>
      <c r="T28">
        <v>55</v>
      </c>
      <c r="U28">
        <v>31</v>
      </c>
    </row>
    <row r="29" spans="1:21" x14ac:dyDescent="0.3">
      <c r="A29">
        <v>6</v>
      </c>
      <c r="B29">
        <v>23</v>
      </c>
      <c r="C29">
        <v>76</v>
      </c>
      <c r="D29">
        <v>55</v>
      </c>
      <c r="E29">
        <v>56</v>
      </c>
      <c r="F29">
        <v>91</v>
      </c>
      <c r="G29">
        <v>0</v>
      </c>
      <c r="H29">
        <v>74</v>
      </c>
      <c r="I29">
        <v>82</v>
      </c>
      <c r="J29">
        <v>96</v>
      </c>
      <c r="K29">
        <v>3</v>
      </c>
      <c r="L29">
        <v>14</v>
      </c>
      <c r="M29">
        <v>5</v>
      </c>
      <c r="N29">
        <v>5</v>
      </c>
      <c r="O29">
        <v>36</v>
      </c>
      <c r="P29">
        <v>49</v>
      </c>
      <c r="Q29">
        <v>30</v>
      </c>
      <c r="R29">
        <v>42</v>
      </c>
      <c r="S29">
        <v>56</v>
      </c>
      <c r="T29">
        <v>4</v>
      </c>
      <c r="U29">
        <v>31</v>
      </c>
    </row>
    <row r="30" spans="1:21" x14ac:dyDescent="0.3">
      <c r="A30">
        <v>7</v>
      </c>
      <c r="B30">
        <v>61</v>
      </c>
      <c r="C30">
        <v>81</v>
      </c>
      <c r="D30">
        <v>37</v>
      </c>
      <c r="E30">
        <v>43</v>
      </c>
      <c r="F30">
        <v>4</v>
      </c>
      <c r="G30">
        <v>18</v>
      </c>
      <c r="H30">
        <v>0</v>
      </c>
      <c r="I30">
        <v>26</v>
      </c>
      <c r="J30">
        <v>38</v>
      </c>
      <c r="K30">
        <v>27</v>
      </c>
      <c r="L30">
        <v>88</v>
      </c>
      <c r="M30">
        <v>95</v>
      </c>
      <c r="N30">
        <v>55</v>
      </c>
      <c r="O30">
        <v>54</v>
      </c>
      <c r="P30">
        <v>63</v>
      </c>
      <c r="Q30">
        <v>23</v>
      </c>
      <c r="R30">
        <v>45</v>
      </c>
      <c r="S30">
        <v>86</v>
      </c>
      <c r="T30">
        <v>43</v>
      </c>
      <c r="U30">
        <v>43</v>
      </c>
    </row>
    <row r="31" spans="1:21" x14ac:dyDescent="0.3">
      <c r="A31">
        <v>8</v>
      </c>
      <c r="B31">
        <v>40</v>
      </c>
      <c r="C31">
        <v>37</v>
      </c>
      <c r="D31">
        <v>54</v>
      </c>
      <c r="E31">
        <v>35</v>
      </c>
      <c r="F31">
        <v>59</v>
      </c>
      <c r="G31">
        <v>43</v>
      </c>
      <c r="H31">
        <v>50</v>
      </c>
      <c r="I31">
        <v>0</v>
      </c>
      <c r="J31">
        <v>59</v>
      </c>
      <c r="K31">
        <v>62</v>
      </c>
      <c r="L31">
        <v>44</v>
      </c>
      <c r="M31">
        <v>10</v>
      </c>
      <c r="N31">
        <v>23</v>
      </c>
      <c r="O31">
        <v>64</v>
      </c>
      <c r="P31">
        <v>47</v>
      </c>
      <c r="Q31">
        <v>68</v>
      </c>
      <c r="R31">
        <v>54</v>
      </c>
      <c r="S31">
        <v>9</v>
      </c>
      <c r="T31">
        <v>30</v>
      </c>
      <c r="U31">
        <v>31</v>
      </c>
    </row>
    <row r="32" spans="1:21" x14ac:dyDescent="0.3">
      <c r="A32">
        <v>9</v>
      </c>
      <c r="B32">
        <v>92</v>
      </c>
      <c r="C32">
        <v>7</v>
      </c>
      <c r="D32">
        <v>14</v>
      </c>
      <c r="E32">
        <v>95</v>
      </c>
      <c r="F32">
        <v>76</v>
      </c>
      <c r="G32">
        <v>82</v>
      </c>
      <c r="H32">
        <v>91</v>
      </c>
      <c r="I32">
        <v>37</v>
      </c>
      <c r="J32">
        <v>0</v>
      </c>
      <c r="K32">
        <v>78</v>
      </c>
      <c r="L32">
        <v>90</v>
      </c>
      <c r="M32">
        <v>64</v>
      </c>
      <c r="N32">
        <v>49</v>
      </c>
      <c r="O32">
        <v>47</v>
      </c>
      <c r="P32">
        <v>20</v>
      </c>
      <c r="Q32">
        <v>61</v>
      </c>
      <c r="R32">
        <v>93</v>
      </c>
      <c r="S32">
        <v>36</v>
      </c>
      <c r="T32">
        <v>47</v>
      </c>
      <c r="U32">
        <v>70</v>
      </c>
    </row>
    <row r="33" spans="1:21" x14ac:dyDescent="0.3">
      <c r="A33">
        <v>10</v>
      </c>
      <c r="B33">
        <v>54</v>
      </c>
      <c r="C33">
        <v>87</v>
      </c>
      <c r="D33">
        <v>13</v>
      </c>
      <c r="E33">
        <v>40</v>
      </c>
      <c r="F33">
        <v>34</v>
      </c>
      <c r="G33">
        <v>55</v>
      </c>
      <c r="H33">
        <v>13</v>
      </c>
      <c r="I33">
        <v>11</v>
      </c>
      <c r="J33">
        <v>5</v>
      </c>
      <c r="K33">
        <v>0</v>
      </c>
      <c r="L33">
        <v>88</v>
      </c>
      <c r="M33">
        <v>54</v>
      </c>
      <c r="N33">
        <v>47</v>
      </c>
      <c r="O33">
        <v>83</v>
      </c>
      <c r="P33">
        <v>84</v>
      </c>
      <c r="Q33">
        <v>9</v>
      </c>
      <c r="R33">
        <v>30</v>
      </c>
      <c r="S33">
        <v>11</v>
      </c>
      <c r="T33">
        <v>92</v>
      </c>
      <c r="U33">
        <v>63</v>
      </c>
    </row>
    <row r="34" spans="1:21" x14ac:dyDescent="0.3">
      <c r="A34">
        <v>11</v>
      </c>
      <c r="B34">
        <v>62</v>
      </c>
      <c r="C34">
        <v>75</v>
      </c>
      <c r="D34">
        <v>48</v>
      </c>
      <c r="E34">
        <v>23</v>
      </c>
      <c r="F34">
        <v>85</v>
      </c>
      <c r="G34">
        <v>23</v>
      </c>
      <c r="H34">
        <v>4</v>
      </c>
      <c r="I34">
        <v>31</v>
      </c>
      <c r="J34">
        <v>13</v>
      </c>
      <c r="K34">
        <v>98</v>
      </c>
      <c r="L34">
        <v>0</v>
      </c>
      <c r="M34">
        <v>69</v>
      </c>
      <c r="N34">
        <v>30</v>
      </c>
      <c r="O34">
        <v>61</v>
      </c>
      <c r="P34">
        <v>35</v>
      </c>
      <c r="Q34">
        <v>53</v>
      </c>
      <c r="R34">
        <v>98</v>
      </c>
      <c r="S34">
        <v>94</v>
      </c>
      <c r="T34">
        <v>33</v>
      </c>
      <c r="U34">
        <v>77</v>
      </c>
    </row>
    <row r="35" spans="1:21" x14ac:dyDescent="0.3">
      <c r="A35">
        <v>12</v>
      </c>
      <c r="B35">
        <v>31</v>
      </c>
      <c r="C35">
        <v>54</v>
      </c>
      <c r="D35">
        <v>71</v>
      </c>
      <c r="E35">
        <v>78</v>
      </c>
      <c r="F35">
        <v>9</v>
      </c>
      <c r="G35">
        <v>79</v>
      </c>
      <c r="H35">
        <v>51</v>
      </c>
      <c r="I35">
        <v>76</v>
      </c>
      <c r="J35">
        <v>56</v>
      </c>
      <c r="K35">
        <v>80</v>
      </c>
      <c r="L35">
        <v>72</v>
      </c>
      <c r="M35">
        <v>0</v>
      </c>
      <c r="N35">
        <v>26</v>
      </c>
      <c r="O35">
        <v>21</v>
      </c>
      <c r="P35">
        <v>58</v>
      </c>
      <c r="Q35">
        <v>40</v>
      </c>
      <c r="R35">
        <v>68</v>
      </c>
      <c r="S35">
        <v>56</v>
      </c>
      <c r="T35">
        <v>71</v>
      </c>
      <c r="U35">
        <v>19</v>
      </c>
    </row>
    <row r="36" spans="1:21" x14ac:dyDescent="0.3">
      <c r="A36">
        <v>13</v>
      </c>
      <c r="B36">
        <v>32</v>
      </c>
      <c r="C36">
        <v>87</v>
      </c>
      <c r="D36">
        <v>41</v>
      </c>
      <c r="E36">
        <v>94</v>
      </c>
      <c r="F36">
        <v>22</v>
      </c>
      <c r="G36">
        <v>22</v>
      </c>
      <c r="H36">
        <v>21</v>
      </c>
      <c r="I36">
        <v>61</v>
      </c>
      <c r="J36">
        <v>14</v>
      </c>
      <c r="K36">
        <v>6</v>
      </c>
      <c r="L36">
        <v>47</v>
      </c>
      <c r="M36">
        <v>97</v>
      </c>
      <c r="N36">
        <v>0</v>
      </c>
      <c r="O36">
        <v>61</v>
      </c>
      <c r="P36">
        <v>9</v>
      </c>
      <c r="Q36">
        <v>92</v>
      </c>
      <c r="R36">
        <v>34</v>
      </c>
      <c r="S36">
        <v>73</v>
      </c>
      <c r="T36">
        <v>1</v>
      </c>
      <c r="U36">
        <v>17</v>
      </c>
    </row>
    <row r="37" spans="1:21" x14ac:dyDescent="0.3">
      <c r="A37">
        <v>14</v>
      </c>
      <c r="B37">
        <v>73</v>
      </c>
      <c r="C37">
        <v>74</v>
      </c>
      <c r="D37">
        <v>45</v>
      </c>
      <c r="E37">
        <v>55</v>
      </c>
      <c r="F37">
        <v>96</v>
      </c>
      <c r="G37">
        <v>67</v>
      </c>
      <c r="H37">
        <v>94</v>
      </c>
      <c r="I37">
        <v>83</v>
      </c>
      <c r="J37">
        <v>29</v>
      </c>
      <c r="K37">
        <v>23</v>
      </c>
      <c r="L37">
        <v>78</v>
      </c>
      <c r="M37">
        <v>56</v>
      </c>
      <c r="N37">
        <v>89</v>
      </c>
      <c r="O37">
        <v>0</v>
      </c>
      <c r="P37">
        <v>12</v>
      </c>
      <c r="Q37">
        <v>99</v>
      </c>
      <c r="R37">
        <v>84</v>
      </c>
      <c r="S37">
        <v>56</v>
      </c>
      <c r="T37">
        <v>30</v>
      </c>
      <c r="U37">
        <v>90</v>
      </c>
    </row>
    <row r="38" spans="1:21" x14ac:dyDescent="0.3">
      <c r="A38">
        <v>15</v>
      </c>
      <c r="B38">
        <v>87</v>
      </c>
      <c r="C38">
        <v>80</v>
      </c>
      <c r="D38">
        <v>21</v>
      </c>
      <c r="E38">
        <v>67</v>
      </c>
      <c r="F38">
        <v>59</v>
      </c>
      <c r="G38">
        <v>93</v>
      </c>
      <c r="H38">
        <v>79</v>
      </c>
      <c r="I38">
        <v>80</v>
      </c>
      <c r="J38">
        <v>28</v>
      </c>
      <c r="K38">
        <v>68</v>
      </c>
      <c r="L38">
        <v>99</v>
      </c>
      <c r="M38">
        <v>54</v>
      </c>
      <c r="N38">
        <v>69</v>
      </c>
      <c r="O38">
        <v>99</v>
      </c>
      <c r="P38">
        <v>0</v>
      </c>
      <c r="Q38">
        <v>2</v>
      </c>
      <c r="R38">
        <v>50</v>
      </c>
      <c r="S38">
        <v>63</v>
      </c>
      <c r="T38">
        <v>24</v>
      </c>
      <c r="U38">
        <v>34</v>
      </c>
    </row>
    <row r="39" spans="1:21" x14ac:dyDescent="0.3">
      <c r="A39">
        <v>16</v>
      </c>
      <c r="B39">
        <v>99</v>
      </c>
      <c r="C39">
        <v>41</v>
      </c>
      <c r="D39">
        <v>30</v>
      </c>
      <c r="E39">
        <v>61</v>
      </c>
      <c r="F39">
        <v>95</v>
      </c>
      <c r="G39">
        <v>28</v>
      </c>
      <c r="H39">
        <v>44</v>
      </c>
      <c r="I39">
        <v>30</v>
      </c>
      <c r="J39">
        <v>88</v>
      </c>
      <c r="K39">
        <v>67</v>
      </c>
      <c r="L39">
        <v>10</v>
      </c>
      <c r="M39">
        <v>42</v>
      </c>
      <c r="N39">
        <v>3</v>
      </c>
      <c r="O39">
        <v>5</v>
      </c>
      <c r="P39">
        <v>63</v>
      </c>
      <c r="Q39">
        <v>0</v>
      </c>
      <c r="R39">
        <v>61</v>
      </c>
      <c r="S39">
        <v>87</v>
      </c>
      <c r="T39">
        <v>35</v>
      </c>
      <c r="U39">
        <v>29</v>
      </c>
    </row>
    <row r="40" spans="1:21" x14ac:dyDescent="0.3">
      <c r="A40">
        <v>17</v>
      </c>
      <c r="B40">
        <v>55</v>
      </c>
      <c r="C40">
        <v>63</v>
      </c>
      <c r="D40">
        <v>11</v>
      </c>
      <c r="E40">
        <v>79</v>
      </c>
      <c r="F40">
        <v>17</v>
      </c>
      <c r="G40">
        <v>90</v>
      </c>
      <c r="H40">
        <v>1</v>
      </c>
      <c r="I40">
        <v>66</v>
      </c>
      <c r="J40">
        <v>63</v>
      </c>
      <c r="K40">
        <v>31</v>
      </c>
      <c r="L40">
        <v>76</v>
      </c>
      <c r="M40">
        <v>1</v>
      </c>
      <c r="N40">
        <v>91</v>
      </c>
      <c r="O40">
        <v>63</v>
      </c>
      <c r="P40">
        <v>73</v>
      </c>
      <c r="Q40">
        <v>38</v>
      </c>
      <c r="R40">
        <v>0</v>
      </c>
      <c r="S40">
        <v>50</v>
      </c>
      <c r="T40">
        <v>85</v>
      </c>
      <c r="U40">
        <v>86</v>
      </c>
    </row>
    <row r="41" spans="1:21" x14ac:dyDescent="0.3">
      <c r="A41">
        <v>18</v>
      </c>
      <c r="B41">
        <v>89</v>
      </c>
      <c r="C41">
        <v>14</v>
      </c>
      <c r="D41">
        <v>71</v>
      </c>
      <c r="E41">
        <v>47</v>
      </c>
      <c r="F41">
        <v>75</v>
      </c>
      <c r="G41">
        <v>98</v>
      </c>
      <c r="H41">
        <v>53</v>
      </c>
      <c r="I41">
        <v>53</v>
      </c>
      <c r="J41">
        <v>11</v>
      </c>
      <c r="K41">
        <v>84</v>
      </c>
      <c r="L41">
        <v>70</v>
      </c>
      <c r="M41">
        <v>44</v>
      </c>
      <c r="N41">
        <v>9</v>
      </c>
      <c r="O41">
        <v>53</v>
      </c>
      <c r="P41">
        <v>59</v>
      </c>
      <c r="Q41">
        <v>49</v>
      </c>
      <c r="R41">
        <v>86</v>
      </c>
      <c r="S41">
        <v>0</v>
      </c>
      <c r="T41">
        <v>30</v>
      </c>
      <c r="U41">
        <v>94</v>
      </c>
    </row>
    <row r="42" spans="1:21" x14ac:dyDescent="0.3">
      <c r="A42">
        <v>19</v>
      </c>
      <c r="B42">
        <v>79</v>
      </c>
      <c r="C42">
        <v>5</v>
      </c>
      <c r="D42">
        <v>85</v>
      </c>
      <c r="E42">
        <v>32</v>
      </c>
      <c r="F42">
        <v>54</v>
      </c>
      <c r="G42">
        <v>95</v>
      </c>
      <c r="H42">
        <v>75</v>
      </c>
      <c r="I42">
        <v>82</v>
      </c>
      <c r="J42">
        <v>12</v>
      </c>
      <c r="K42">
        <v>56</v>
      </c>
      <c r="L42">
        <v>38</v>
      </c>
      <c r="M42">
        <v>95</v>
      </c>
      <c r="N42">
        <v>37</v>
      </c>
      <c r="O42">
        <v>68</v>
      </c>
      <c r="P42">
        <v>55</v>
      </c>
      <c r="Q42">
        <v>88</v>
      </c>
      <c r="R42">
        <v>93</v>
      </c>
      <c r="S42">
        <v>53</v>
      </c>
      <c r="T42">
        <v>0</v>
      </c>
      <c r="U42">
        <v>44</v>
      </c>
    </row>
    <row r="43" spans="1:21" x14ac:dyDescent="0.3">
      <c r="A43">
        <v>20</v>
      </c>
      <c r="B43">
        <v>68</v>
      </c>
      <c r="C43">
        <v>58</v>
      </c>
      <c r="D43">
        <v>98</v>
      </c>
      <c r="E43">
        <v>56</v>
      </c>
      <c r="F43">
        <v>84</v>
      </c>
      <c r="G43">
        <v>76</v>
      </c>
      <c r="H43">
        <v>20</v>
      </c>
      <c r="I43">
        <v>46</v>
      </c>
      <c r="J43">
        <v>89</v>
      </c>
      <c r="K43">
        <v>89</v>
      </c>
      <c r="L43">
        <v>6</v>
      </c>
      <c r="M43">
        <v>24</v>
      </c>
      <c r="N43">
        <v>63</v>
      </c>
      <c r="O43">
        <v>20</v>
      </c>
      <c r="P43">
        <v>53</v>
      </c>
      <c r="Q43">
        <v>21</v>
      </c>
      <c r="R43">
        <v>47</v>
      </c>
      <c r="S43">
        <v>17</v>
      </c>
      <c r="T43">
        <v>66</v>
      </c>
      <c r="U43">
        <v>0</v>
      </c>
    </row>
    <row r="44" spans="1:21" x14ac:dyDescent="0.3">
      <c r="A44" t="s">
        <v>3</v>
      </c>
    </row>
    <row r="45" spans="1:21" x14ac:dyDescent="0.3">
      <c r="A45">
        <v>1</v>
      </c>
      <c r="B45">
        <v>0</v>
      </c>
      <c r="C45">
        <v>61</v>
      </c>
      <c r="D45">
        <v>87</v>
      </c>
      <c r="E45">
        <v>15</v>
      </c>
      <c r="F45">
        <v>52</v>
      </c>
      <c r="G45">
        <v>28</v>
      </c>
      <c r="H45">
        <v>77</v>
      </c>
      <c r="I45">
        <v>6</v>
      </c>
      <c r="J45">
        <v>38</v>
      </c>
      <c r="K45">
        <v>27</v>
      </c>
      <c r="L45">
        <v>53</v>
      </c>
      <c r="M45">
        <v>88</v>
      </c>
      <c r="N45">
        <v>84</v>
      </c>
      <c r="O45">
        <v>64</v>
      </c>
      <c r="P45">
        <v>2</v>
      </c>
      <c r="Q45">
        <v>27</v>
      </c>
      <c r="R45">
        <v>19</v>
      </c>
      <c r="S45">
        <v>85</v>
      </c>
      <c r="T45">
        <v>60</v>
      </c>
      <c r="U45">
        <v>24</v>
      </c>
    </row>
    <row r="46" spans="1:21" x14ac:dyDescent="0.3">
      <c r="A46">
        <v>2</v>
      </c>
      <c r="B46">
        <v>65</v>
      </c>
      <c r="C46">
        <v>0</v>
      </c>
      <c r="D46">
        <v>81</v>
      </c>
      <c r="E46">
        <v>12</v>
      </c>
      <c r="F46">
        <v>72</v>
      </c>
      <c r="G46">
        <v>33</v>
      </c>
      <c r="H46">
        <v>64</v>
      </c>
      <c r="I46">
        <v>19</v>
      </c>
      <c r="J46">
        <v>80</v>
      </c>
      <c r="K46">
        <v>24</v>
      </c>
      <c r="L46">
        <v>56</v>
      </c>
      <c r="M46">
        <v>64</v>
      </c>
      <c r="N46">
        <v>3</v>
      </c>
      <c r="O46">
        <v>78</v>
      </c>
      <c r="P46">
        <v>4</v>
      </c>
      <c r="Q46">
        <v>33</v>
      </c>
      <c r="R46">
        <v>4</v>
      </c>
      <c r="S46">
        <v>3</v>
      </c>
      <c r="T46">
        <v>19</v>
      </c>
      <c r="U46">
        <v>89</v>
      </c>
    </row>
    <row r="47" spans="1:21" x14ac:dyDescent="0.3">
      <c r="A47">
        <v>3</v>
      </c>
      <c r="B47">
        <v>51</v>
      </c>
      <c r="C47">
        <v>69</v>
      </c>
      <c r="D47">
        <v>0</v>
      </c>
      <c r="E47">
        <v>66</v>
      </c>
      <c r="F47">
        <v>20</v>
      </c>
      <c r="G47">
        <v>97</v>
      </c>
      <c r="H47">
        <v>52</v>
      </c>
      <c r="I47">
        <v>82</v>
      </c>
      <c r="J47">
        <v>42</v>
      </c>
      <c r="K47">
        <v>28</v>
      </c>
      <c r="L47">
        <v>71</v>
      </c>
      <c r="M47">
        <v>71</v>
      </c>
      <c r="N47">
        <v>53</v>
      </c>
      <c r="O47">
        <v>87</v>
      </c>
      <c r="P47">
        <v>32</v>
      </c>
      <c r="Q47">
        <v>37</v>
      </c>
      <c r="R47">
        <v>99</v>
      </c>
      <c r="S47">
        <v>98</v>
      </c>
      <c r="T47">
        <v>38</v>
      </c>
      <c r="U47">
        <v>97</v>
      </c>
    </row>
    <row r="48" spans="1:21" x14ac:dyDescent="0.3">
      <c r="A48">
        <v>4</v>
      </c>
      <c r="B48">
        <v>27</v>
      </c>
      <c r="C48">
        <v>32</v>
      </c>
      <c r="D48">
        <v>60</v>
      </c>
      <c r="E48">
        <v>0</v>
      </c>
      <c r="F48">
        <v>83</v>
      </c>
      <c r="G48">
        <v>44</v>
      </c>
      <c r="H48">
        <v>17</v>
      </c>
      <c r="I48">
        <v>91</v>
      </c>
      <c r="J48">
        <v>96</v>
      </c>
      <c r="K48">
        <v>52</v>
      </c>
      <c r="L48">
        <v>49</v>
      </c>
      <c r="M48">
        <v>13</v>
      </c>
      <c r="N48">
        <v>18</v>
      </c>
      <c r="O48">
        <v>14</v>
      </c>
      <c r="P48">
        <v>35</v>
      </c>
      <c r="Q48">
        <v>8</v>
      </c>
      <c r="R48">
        <v>96</v>
      </c>
      <c r="S48">
        <v>18</v>
      </c>
      <c r="T48">
        <v>59</v>
      </c>
      <c r="U48">
        <v>27</v>
      </c>
    </row>
    <row r="49" spans="1:21" x14ac:dyDescent="0.3">
      <c r="A49">
        <v>5</v>
      </c>
      <c r="B49">
        <v>30</v>
      </c>
      <c r="C49">
        <v>44</v>
      </c>
      <c r="D49">
        <v>53</v>
      </c>
      <c r="E49">
        <v>27</v>
      </c>
      <c r="F49">
        <v>0</v>
      </c>
      <c r="G49">
        <v>37</v>
      </c>
      <c r="H49">
        <v>93</v>
      </c>
      <c r="I49">
        <v>35</v>
      </c>
      <c r="J49">
        <v>49</v>
      </c>
      <c r="K49">
        <v>33</v>
      </c>
      <c r="L49">
        <v>87</v>
      </c>
      <c r="M49">
        <v>55</v>
      </c>
      <c r="N49">
        <v>48</v>
      </c>
      <c r="O49">
        <v>63</v>
      </c>
      <c r="P49">
        <v>81</v>
      </c>
      <c r="Q49">
        <v>55</v>
      </c>
      <c r="R49">
        <v>13</v>
      </c>
      <c r="S49">
        <v>28</v>
      </c>
      <c r="T49">
        <v>79</v>
      </c>
      <c r="U49">
        <v>63</v>
      </c>
    </row>
    <row r="50" spans="1:21" x14ac:dyDescent="0.3">
      <c r="A50">
        <v>6</v>
      </c>
      <c r="B50">
        <v>64</v>
      </c>
      <c r="C50">
        <v>11</v>
      </c>
      <c r="D50">
        <v>57</v>
      </c>
      <c r="E50">
        <v>1</v>
      </c>
      <c r="F50">
        <v>11</v>
      </c>
      <c r="G50">
        <v>0</v>
      </c>
      <c r="H50">
        <v>35</v>
      </c>
      <c r="I50">
        <v>2</v>
      </c>
      <c r="J50">
        <v>76</v>
      </c>
      <c r="K50">
        <v>62</v>
      </c>
      <c r="L50">
        <v>34</v>
      </c>
      <c r="M50">
        <v>68</v>
      </c>
      <c r="N50">
        <v>51</v>
      </c>
      <c r="O50">
        <v>54</v>
      </c>
      <c r="P50">
        <v>80</v>
      </c>
      <c r="Q50">
        <v>84</v>
      </c>
      <c r="R50">
        <v>41</v>
      </c>
      <c r="S50">
        <v>4</v>
      </c>
      <c r="T50">
        <v>33</v>
      </c>
      <c r="U50">
        <v>28</v>
      </c>
    </row>
    <row r="51" spans="1:21" x14ac:dyDescent="0.3">
      <c r="A51">
        <v>7</v>
      </c>
      <c r="B51">
        <v>33</v>
      </c>
      <c r="C51">
        <v>61</v>
      </c>
      <c r="D51">
        <v>27</v>
      </c>
      <c r="E51">
        <v>92</v>
      </c>
      <c r="F51">
        <v>25</v>
      </c>
      <c r="G51">
        <v>3</v>
      </c>
      <c r="H51">
        <v>0</v>
      </c>
      <c r="I51">
        <v>15</v>
      </c>
      <c r="J51">
        <v>10</v>
      </c>
      <c r="K51">
        <v>30</v>
      </c>
      <c r="L51">
        <v>1</v>
      </c>
      <c r="M51">
        <v>97</v>
      </c>
      <c r="N51">
        <v>25</v>
      </c>
      <c r="O51">
        <v>15</v>
      </c>
      <c r="P51">
        <v>11</v>
      </c>
      <c r="Q51">
        <v>84</v>
      </c>
      <c r="R51">
        <v>56</v>
      </c>
      <c r="S51">
        <v>83</v>
      </c>
      <c r="T51">
        <v>1</v>
      </c>
      <c r="U51">
        <v>17</v>
      </c>
    </row>
    <row r="52" spans="1:21" x14ac:dyDescent="0.3">
      <c r="A52">
        <v>8</v>
      </c>
      <c r="B52">
        <v>67</v>
      </c>
      <c r="C52">
        <v>3</v>
      </c>
      <c r="D52">
        <v>6</v>
      </c>
      <c r="E52">
        <v>98</v>
      </c>
      <c r="F52">
        <v>74</v>
      </c>
      <c r="G52">
        <v>47</v>
      </c>
      <c r="H52">
        <v>82</v>
      </c>
      <c r="I52">
        <v>0</v>
      </c>
      <c r="J52">
        <v>88</v>
      </c>
      <c r="K52">
        <v>40</v>
      </c>
      <c r="L52">
        <v>46</v>
      </c>
      <c r="M52">
        <v>13</v>
      </c>
      <c r="N52">
        <v>10</v>
      </c>
      <c r="O52">
        <v>90</v>
      </c>
      <c r="P52">
        <v>96</v>
      </c>
      <c r="Q52">
        <v>30</v>
      </c>
      <c r="R52">
        <v>66</v>
      </c>
      <c r="S52">
        <v>37</v>
      </c>
      <c r="T52">
        <v>3</v>
      </c>
      <c r="U52">
        <v>1</v>
      </c>
    </row>
    <row r="53" spans="1:21" x14ac:dyDescent="0.3">
      <c r="A53">
        <v>9</v>
      </c>
      <c r="B53">
        <v>2</v>
      </c>
      <c r="C53">
        <v>9</v>
      </c>
      <c r="D53">
        <v>85</v>
      </c>
      <c r="E53">
        <v>99</v>
      </c>
      <c r="F53">
        <v>8</v>
      </c>
      <c r="G53">
        <v>63</v>
      </c>
      <c r="H53">
        <v>58</v>
      </c>
      <c r="I53">
        <v>50</v>
      </c>
      <c r="J53">
        <v>0</v>
      </c>
      <c r="K53">
        <v>93</v>
      </c>
      <c r="L53">
        <v>47</v>
      </c>
      <c r="M53">
        <v>53</v>
      </c>
      <c r="N53">
        <v>34</v>
      </c>
      <c r="O53">
        <v>40</v>
      </c>
      <c r="P53">
        <v>8</v>
      </c>
      <c r="Q53">
        <v>86</v>
      </c>
      <c r="R53">
        <v>19</v>
      </c>
      <c r="S53">
        <v>52</v>
      </c>
      <c r="T53">
        <v>5</v>
      </c>
      <c r="U53">
        <v>96</v>
      </c>
    </row>
    <row r="54" spans="1:21" x14ac:dyDescent="0.3">
      <c r="A54">
        <v>10</v>
      </c>
      <c r="B54">
        <v>4</v>
      </c>
      <c r="C54">
        <v>80</v>
      </c>
      <c r="D54">
        <v>10</v>
      </c>
      <c r="E54">
        <v>4</v>
      </c>
      <c r="F54">
        <v>6</v>
      </c>
      <c r="G54">
        <v>27</v>
      </c>
      <c r="H54">
        <v>37</v>
      </c>
      <c r="I54">
        <v>92</v>
      </c>
      <c r="J54">
        <v>9</v>
      </c>
      <c r="K54">
        <v>0</v>
      </c>
      <c r="L54">
        <v>94</v>
      </c>
      <c r="M54">
        <v>75</v>
      </c>
      <c r="N54">
        <v>8</v>
      </c>
      <c r="O54">
        <v>64</v>
      </c>
      <c r="P54">
        <v>74</v>
      </c>
      <c r="Q54">
        <v>48</v>
      </c>
      <c r="R54">
        <v>69</v>
      </c>
      <c r="S54">
        <v>78</v>
      </c>
      <c r="T54">
        <v>9</v>
      </c>
      <c r="U54">
        <v>40</v>
      </c>
    </row>
    <row r="55" spans="1:21" x14ac:dyDescent="0.3">
      <c r="A55">
        <v>11</v>
      </c>
      <c r="B55">
        <v>7</v>
      </c>
      <c r="C55">
        <v>31</v>
      </c>
      <c r="D55">
        <v>85</v>
      </c>
      <c r="E55">
        <v>47</v>
      </c>
      <c r="F55">
        <v>96</v>
      </c>
      <c r="G55">
        <v>6</v>
      </c>
      <c r="H55">
        <v>98</v>
      </c>
      <c r="I55">
        <v>45</v>
      </c>
      <c r="J55">
        <v>86</v>
      </c>
      <c r="K55">
        <v>1</v>
      </c>
      <c r="L55">
        <v>0</v>
      </c>
      <c r="M55">
        <v>93</v>
      </c>
      <c r="N55">
        <v>53</v>
      </c>
      <c r="O55">
        <v>17</v>
      </c>
      <c r="P55">
        <v>87</v>
      </c>
      <c r="Q55">
        <v>95</v>
      </c>
      <c r="R55">
        <v>23</v>
      </c>
      <c r="S55">
        <v>61</v>
      </c>
      <c r="T55">
        <v>80</v>
      </c>
      <c r="U55">
        <v>36</v>
      </c>
    </row>
    <row r="56" spans="1:21" x14ac:dyDescent="0.3">
      <c r="A56">
        <v>12</v>
      </c>
      <c r="B56">
        <v>18</v>
      </c>
      <c r="C56">
        <v>46</v>
      </c>
      <c r="D56">
        <v>51</v>
      </c>
      <c r="E56">
        <v>27</v>
      </c>
      <c r="F56">
        <v>55</v>
      </c>
      <c r="G56">
        <v>59</v>
      </c>
      <c r="H56">
        <v>58</v>
      </c>
      <c r="I56">
        <v>26</v>
      </c>
      <c r="J56">
        <v>99</v>
      </c>
      <c r="K56">
        <v>87</v>
      </c>
      <c r="L56">
        <v>35</v>
      </c>
      <c r="M56">
        <v>0</v>
      </c>
      <c r="N56">
        <v>80</v>
      </c>
      <c r="O56">
        <v>25</v>
      </c>
      <c r="P56">
        <v>42</v>
      </c>
      <c r="Q56">
        <v>30</v>
      </c>
      <c r="R56">
        <v>8</v>
      </c>
      <c r="S56">
        <v>27</v>
      </c>
      <c r="T56">
        <v>71</v>
      </c>
      <c r="U56">
        <v>37</v>
      </c>
    </row>
    <row r="57" spans="1:21" x14ac:dyDescent="0.3">
      <c r="A57">
        <v>13</v>
      </c>
      <c r="B57">
        <v>19</v>
      </c>
      <c r="C57">
        <v>57</v>
      </c>
      <c r="D57">
        <v>17</v>
      </c>
      <c r="E57">
        <v>29</v>
      </c>
      <c r="F57">
        <v>2</v>
      </c>
      <c r="G57">
        <v>25</v>
      </c>
      <c r="H57">
        <v>68</v>
      </c>
      <c r="I57">
        <v>56</v>
      </c>
      <c r="J57">
        <v>81</v>
      </c>
      <c r="K57">
        <v>2</v>
      </c>
      <c r="L57">
        <v>54</v>
      </c>
      <c r="M57">
        <v>23</v>
      </c>
      <c r="N57">
        <v>0</v>
      </c>
      <c r="O57">
        <v>68</v>
      </c>
      <c r="P57">
        <v>45</v>
      </c>
      <c r="Q57">
        <v>7</v>
      </c>
      <c r="R57">
        <v>47</v>
      </c>
      <c r="S57">
        <v>30</v>
      </c>
      <c r="T57">
        <v>1</v>
      </c>
      <c r="U57">
        <v>86</v>
      </c>
    </row>
    <row r="58" spans="1:21" x14ac:dyDescent="0.3">
      <c r="A58">
        <v>14</v>
      </c>
      <c r="B58">
        <v>74</v>
      </c>
      <c r="C58">
        <v>16</v>
      </c>
      <c r="D58">
        <v>81</v>
      </c>
      <c r="E58">
        <v>68</v>
      </c>
      <c r="F58">
        <v>37</v>
      </c>
      <c r="G58">
        <v>13</v>
      </c>
      <c r="H58">
        <v>65</v>
      </c>
      <c r="I58">
        <v>19</v>
      </c>
      <c r="J58">
        <v>60</v>
      </c>
      <c r="K58">
        <v>93</v>
      </c>
      <c r="L58">
        <v>35</v>
      </c>
      <c r="M58">
        <v>92</v>
      </c>
      <c r="N58">
        <v>82</v>
      </c>
      <c r="O58">
        <v>0</v>
      </c>
      <c r="P58">
        <v>69</v>
      </c>
      <c r="Q58">
        <v>4</v>
      </c>
      <c r="R58">
        <v>25</v>
      </c>
      <c r="S58">
        <v>94</v>
      </c>
      <c r="T58">
        <v>53</v>
      </c>
      <c r="U58">
        <v>67</v>
      </c>
    </row>
    <row r="59" spans="1:21" x14ac:dyDescent="0.3">
      <c r="A59">
        <v>15</v>
      </c>
      <c r="B59">
        <v>98</v>
      </c>
      <c r="C59">
        <v>7</v>
      </c>
      <c r="D59">
        <v>98</v>
      </c>
      <c r="E59">
        <v>30</v>
      </c>
      <c r="F59">
        <v>32</v>
      </c>
      <c r="G59">
        <v>42</v>
      </c>
      <c r="H59">
        <v>74</v>
      </c>
      <c r="I59">
        <v>24</v>
      </c>
      <c r="J59">
        <v>56</v>
      </c>
      <c r="K59">
        <v>16</v>
      </c>
      <c r="L59">
        <v>63</v>
      </c>
      <c r="M59">
        <v>91</v>
      </c>
      <c r="N59">
        <v>68</v>
      </c>
      <c r="O59">
        <v>11</v>
      </c>
      <c r="P59">
        <v>0</v>
      </c>
      <c r="Q59">
        <v>64</v>
      </c>
      <c r="R59">
        <v>6</v>
      </c>
      <c r="S59">
        <v>20</v>
      </c>
      <c r="T59">
        <v>28</v>
      </c>
      <c r="U59">
        <v>21</v>
      </c>
    </row>
    <row r="60" spans="1:21" x14ac:dyDescent="0.3">
      <c r="A60">
        <v>16</v>
      </c>
      <c r="B60">
        <v>16</v>
      </c>
      <c r="C60">
        <v>75</v>
      </c>
      <c r="D60">
        <v>56</v>
      </c>
      <c r="E60">
        <v>89</v>
      </c>
      <c r="F60">
        <v>93</v>
      </c>
      <c r="G60">
        <v>61</v>
      </c>
      <c r="H60">
        <v>38</v>
      </c>
      <c r="I60">
        <v>45</v>
      </c>
      <c r="J60">
        <v>41</v>
      </c>
      <c r="K60">
        <v>76</v>
      </c>
      <c r="L60">
        <v>26</v>
      </c>
      <c r="M60">
        <v>7</v>
      </c>
      <c r="N60">
        <v>63</v>
      </c>
      <c r="O60">
        <v>60</v>
      </c>
      <c r="P60">
        <v>52</v>
      </c>
      <c r="Q60">
        <v>0</v>
      </c>
      <c r="R60">
        <v>57</v>
      </c>
      <c r="S60">
        <v>80</v>
      </c>
      <c r="T60">
        <v>35</v>
      </c>
      <c r="U60">
        <v>41</v>
      </c>
    </row>
    <row r="61" spans="1:21" x14ac:dyDescent="0.3">
      <c r="A61">
        <v>17</v>
      </c>
      <c r="B61">
        <v>82</v>
      </c>
      <c r="C61">
        <v>95</v>
      </c>
      <c r="D61">
        <v>16</v>
      </c>
      <c r="E61">
        <v>94</v>
      </c>
      <c r="F61">
        <v>13</v>
      </c>
      <c r="G61">
        <v>90</v>
      </c>
      <c r="H61">
        <v>49</v>
      </c>
      <c r="I61">
        <v>82</v>
      </c>
      <c r="J61">
        <v>57</v>
      </c>
      <c r="K61">
        <v>75</v>
      </c>
      <c r="L61">
        <v>39</v>
      </c>
      <c r="M61">
        <v>49</v>
      </c>
      <c r="N61">
        <v>84</v>
      </c>
      <c r="O61">
        <v>16</v>
      </c>
      <c r="P61">
        <v>46</v>
      </c>
      <c r="Q61">
        <v>94</v>
      </c>
      <c r="R61">
        <v>0</v>
      </c>
      <c r="S61">
        <v>74</v>
      </c>
      <c r="T61">
        <v>87</v>
      </c>
      <c r="U61">
        <v>40</v>
      </c>
    </row>
    <row r="62" spans="1:21" x14ac:dyDescent="0.3">
      <c r="A62">
        <v>18</v>
      </c>
      <c r="B62">
        <v>11</v>
      </c>
      <c r="C62">
        <v>81</v>
      </c>
      <c r="D62">
        <v>55</v>
      </c>
      <c r="E62">
        <v>80</v>
      </c>
      <c r="F62">
        <v>88</v>
      </c>
      <c r="G62">
        <v>14</v>
      </c>
      <c r="H62">
        <v>62</v>
      </c>
      <c r="I62">
        <v>12</v>
      </c>
      <c r="J62">
        <v>65</v>
      </c>
      <c r="K62">
        <v>72</v>
      </c>
      <c r="L62">
        <v>19</v>
      </c>
      <c r="M62">
        <v>82</v>
      </c>
      <c r="N62">
        <v>55</v>
      </c>
      <c r="O62">
        <v>82</v>
      </c>
      <c r="P62">
        <v>21</v>
      </c>
      <c r="Q62">
        <v>34</v>
      </c>
      <c r="R62">
        <v>21</v>
      </c>
      <c r="S62">
        <v>0</v>
      </c>
      <c r="T62">
        <v>78</v>
      </c>
      <c r="U62">
        <v>99</v>
      </c>
    </row>
    <row r="63" spans="1:21" x14ac:dyDescent="0.3">
      <c r="A63">
        <v>19</v>
      </c>
      <c r="B63">
        <v>5</v>
      </c>
      <c r="C63">
        <v>71</v>
      </c>
      <c r="D63">
        <v>32</v>
      </c>
      <c r="E63">
        <v>34</v>
      </c>
      <c r="F63">
        <v>53</v>
      </c>
      <c r="G63">
        <v>48</v>
      </c>
      <c r="H63">
        <v>55</v>
      </c>
      <c r="I63">
        <v>29</v>
      </c>
      <c r="J63">
        <v>75</v>
      </c>
      <c r="K63">
        <v>8</v>
      </c>
      <c r="L63">
        <v>31</v>
      </c>
      <c r="M63">
        <v>64</v>
      </c>
      <c r="N63">
        <v>45</v>
      </c>
      <c r="O63">
        <v>14</v>
      </c>
      <c r="P63">
        <v>8</v>
      </c>
      <c r="Q63">
        <v>96</v>
      </c>
      <c r="R63">
        <v>98</v>
      </c>
      <c r="S63">
        <v>48</v>
      </c>
      <c r="T63">
        <v>0</v>
      </c>
      <c r="U63">
        <v>1</v>
      </c>
    </row>
    <row r="64" spans="1:21" x14ac:dyDescent="0.3">
      <c r="A64">
        <v>20</v>
      </c>
      <c r="B64">
        <v>60</v>
      </c>
      <c r="C64">
        <v>94</v>
      </c>
      <c r="D64">
        <v>54</v>
      </c>
      <c r="E64">
        <v>7</v>
      </c>
      <c r="F64">
        <v>97</v>
      </c>
      <c r="G64">
        <v>21</v>
      </c>
      <c r="H64">
        <v>94</v>
      </c>
      <c r="I64">
        <v>43</v>
      </c>
      <c r="J64">
        <v>5</v>
      </c>
      <c r="K64">
        <v>30</v>
      </c>
      <c r="L64">
        <v>26</v>
      </c>
      <c r="M64">
        <v>64</v>
      </c>
      <c r="N64">
        <v>13</v>
      </c>
      <c r="O64">
        <v>45</v>
      </c>
      <c r="P64">
        <v>74</v>
      </c>
      <c r="Q64">
        <v>96</v>
      </c>
      <c r="R64">
        <v>55</v>
      </c>
      <c r="S64">
        <v>45</v>
      </c>
      <c r="T64">
        <v>32</v>
      </c>
      <c r="U64">
        <v>0</v>
      </c>
    </row>
    <row r="65" spans="1:21" x14ac:dyDescent="0.3">
      <c r="A65" t="s">
        <v>4</v>
      </c>
    </row>
    <row r="66" spans="1:21" x14ac:dyDescent="0.3">
      <c r="A66">
        <v>1</v>
      </c>
      <c r="B66">
        <v>0</v>
      </c>
      <c r="C66">
        <v>74</v>
      </c>
      <c r="D66">
        <v>6</v>
      </c>
      <c r="E66">
        <v>84</v>
      </c>
      <c r="F66">
        <v>5</v>
      </c>
      <c r="G66">
        <v>45</v>
      </c>
      <c r="H66">
        <v>65</v>
      </c>
      <c r="I66">
        <v>69</v>
      </c>
      <c r="J66">
        <v>39</v>
      </c>
      <c r="K66">
        <v>35</v>
      </c>
      <c r="L66">
        <v>30</v>
      </c>
      <c r="M66">
        <v>12</v>
      </c>
      <c r="N66">
        <v>39</v>
      </c>
      <c r="O66">
        <v>69</v>
      </c>
      <c r="P66">
        <v>85</v>
      </c>
      <c r="Q66">
        <v>79</v>
      </c>
      <c r="R66">
        <v>61</v>
      </c>
      <c r="S66">
        <v>83</v>
      </c>
      <c r="T66">
        <v>13</v>
      </c>
      <c r="U66">
        <v>6</v>
      </c>
    </row>
    <row r="67" spans="1:21" x14ac:dyDescent="0.3">
      <c r="A67">
        <v>2</v>
      </c>
      <c r="B67">
        <v>55</v>
      </c>
      <c r="C67">
        <v>0</v>
      </c>
      <c r="D67">
        <v>10</v>
      </c>
      <c r="E67">
        <v>49</v>
      </c>
      <c r="F67">
        <v>88</v>
      </c>
      <c r="G67">
        <v>61</v>
      </c>
      <c r="H67">
        <v>92</v>
      </c>
      <c r="I67">
        <v>24</v>
      </c>
      <c r="J67">
        <v>54</v>
      </c>
      <c r="K67">
        <v>81</v>
      </c>
      <c r="L67">
        <v>58</v>
      </c>
      <c r="M67">
        <v>29</v>
      </c>
      <c r="N67">
        <v>28</v>
      </c>
      <c r="O67">
        <v>81</v>
      </c>
      <c r="P67">
        <v>11</v>
      </c>
      <c r="Q67">
        <v>78</v>
      </c>
      <c r="R67">
        <v>55</v>
      </c>
      <c r="S67">
        <v>72</v>
      </c>
      <c r="T67">
        <v>49</v>
      </c>
      <c r="U67">
        <v>31</v>
      </c>
    </row>
    <row r="68" spans="1:21" x14ac:dyDescent="0.3">
      <c r="A68">
        <v>3</v>
      </c>
      <c r="B68">
        <v>64</v>
      </c>
      <c r="C68">
        <v>37</v>
      </c>
      <c r="D68">
        <v>0</v>
      </c>
      <c r="E68">
        <v>69</v>
      </c>
      <c r="F68">
        <v>37</v>
      </c>
      <c r="G68">
        <v>6</v>
      </c>
      <c r="H68">
        <v>74</v>
      </c>
      <c r="I68">
        <v>75</v>
      </c>
      <c r="J68">
        <v>57</v>
      </c>
      <c r="K68">
        <v>65</v>
      </c>
      <c r="L68">
        <v>82</v>
      </c>
      <c r="M68">
        <v>52</v>
      </c>
      <c r="N68">
        <v>28</v>
      </c>
      <c r="O68">
        <v>29</v>
      </c>
      <c r="P68">
        <v>85</v>
      </c>
      <c r="Q68">
        <v>6</v>
      </c>
      <c r="R68">
        <v>73</v>
      </c>
      <c r="S68">
        <v>49</v>
      </c>
      <c r="T68">
        <v>24</v>
      </c>
      <c r="U68">
        <v>45</v>
      </c>
    </row>
    <row r="69" spans="1:21" x14ac:dyDescent="0.3">
      <c r="A69">
        <v>4</v>
      </c>
      <c r="B69">
        <v>1</v>
      </c>
      <c r="C69">
        <v>40</v>
      </c>
      <c r="D69">
        <v>54</v>
      </c>
      <c r="E69">
        <v>0</v>
      </c>
      <c r="F69">
        <v>81</v>
      </c>
      <c r="G69">
        <v>33</v>
      </c>
      <c r="H69">
        <v>44</v>
      </c>
      <c r="I69">
        <v>99</v>
      </c>
      <c r="J69">
        <v>80</v>
      </c>
      <c r="K69">
        <v>98</v>
      </c>
      <c r="L69">
        <v>61</v>
      </c>
      <c r="M69">
        <v>47</v>
      </c>
      <c r="N69">
        <v>16</v>
      </c>
      <c r="O69">
        <v>5</v>
      </c>
      <c r="P69">
        <v>33</v>
      </c>
      <c r="Q69">
        <v>66</v>
      </c>
      <c r="R69">
        <v>7</v>
      </c>
      <c r="S69">
        <v>77</v>
      </c>
      <c r="T69">
        <v>84</v>
      </c>
      <c r="U69">
        <v>82</v>
      </c>
    </row>
    <row r="70" spans="1:21" x14ac:dyDescent="0.3">
      <c r="A70">
        <v>5</v>
      </c>
      <c r="B70">
        <v>33</v>
      </c>
      <c r="C70">
        <v>12</v>
      </c>
      <c r="D70">
        <v>25</v>
      </c>
      <c r="E70">
        <v>91</v>
      </c>
      <c r="F70">
        <v>0</v>
      </c>
      <c r="G70">
        <v>46</v>
      </c>
      <c r="H70">
        <v>84</v>
      </c>
      <c r="I70">
        <v>85</v>
      </c>
      <c r="J70">
        <v>45</v>
      </c>
      <c r="K70">
        <v>46</v>
      </c>
      <c r="L70">
        <v>51</v>
      </c>
      <c r="M70">
        <v>78</v>
      </c>
      <c r="N70">
        <v>89</v>
      </c>
      <c r="O70">
        <v>31</v>
      </c>
      <c r="P70">
        <v>4</v>
      </c>
      <c r="Q70">
        <v>42</v>
      </c>
      <c r="R70">
        <v>35</v>
      </c>
      <c r="S70">
        <v>46</v>
      </c>
      <c r="T70">
        <v>72</v>
      </c>
      <c r="U70">
        <v>13</v>
      </c>
    </row>
    <row r="71" spans="1:21" x14ac:dyDescent="0.3">
      <c r="A71">
        <v>6</v>
      </c>
      <c r="B71">
        <v>80</v>
      </c>
      <c r="C71">
        <v>16</v>
      </c>
      <c r="D71">
        <v>81</v>
      </c>
      <c r="E71">
        <v>21</v>
      </c>
      <c r="F71">
        <v>54</v>
      </c>
      <c r="G71">
        <v>0</v>
      </c>
      <c r="H71">
        <v>2</v>
      </c>
      <c r="I71">
        <v>72</v>
      </c>
      <c r="J71">
        <v>84</v>
      </c>
      <c r="K71">
        <v>10</v>
      </c>
      <c r="L71">
        <v>36</v>
      </c>
      <c r="M71">
        <v>21</v>
      </c>
      <c r="N71">
        <v>64</v>
      </c>
      <c r="O71">
        <v>9</v>
      </c>
      <c r="P71">
        <v>67</v>
      </c>
      <c r="Q71">
        <v>94</v>
      </c>
      <c r="R71">
        <v>50</v>
      </c>
      <c r="S71">
        <v>37</v>
      </c>
      <c r="T71">
        <v>43</v>
      </c>
      <c r="U71">
        <v>41</v>
      </c>
    </row>
    <row r="72" spans="1:21" x14ac:dyDescent="0.3">
      <c r="A72">
        <v>7</v>
      </c>
      <c r="B72">
        <v>7</v>
      </c>
      <c r="C72">
        <v>30</v>
      </c>
      <c r="D72">
        <v>13</v>
      </c>
      <c r="E72">
        <v>35</v>
      </c>
      <c r="F72">
        <v>28</v>
      </c>
      <c r="G72">
        <v>30</v>
      </c>
      <c r="H72">
        <v>0</v>
      </c>
      <c r="I72">
        <v>34</v>
      </c>
      <c r="J72">
        <v>82</v>
      </c>
      <c r="K72">
        <v>55</v>
      </c>
      <c r="L72">
        <v>76</v>
      </c>
      <c r="M72">
        <v>75</v>
      </c>
      <c r="N72">
        <v>54</v>
      </c>
      <c r="O72">
        <v>20</v>
      </c>
      <c r="P72">
        <v>67</v>
      </c>
      <c r="Q72">
        <v>43</v>
      </c>
      <c r="R72">
        <v>64</v>
      </c>
      <c r="S72">
        <v>79</v>
      </c>
      <c r="T72">
        <v>11</v>
      </c>
      <c r="U72">
        <v>79</v>
      </c>
    </row>
    <row r="73" spans="1:21" x14ac:dyDescent="0.3">
      <c r="A73">
        <v>8</v>
      </c>
      <c r="B73">
        <v>93</v>
      </c>
      <c r="C73">
        <v>87</v>
      </c>
      <c r="D73">
        <v>14</v>
      </c>
      <c r="E73">
        <v>22</v>
      </c>
      <c r="F73">
        <v>48</v>
      </c>
      <c r="G73">
        <v>41</v>
      </c>
      <c r="H73">
        <v>63</v>
      </c>
      <c r="I73">
        <v>0</v>
      </c>
      <c r="J73">
        <v>97</v>
      </c>
      <c r="K73">
        <v>33</v>
      </c>
      <c r="L73">
        <v>74</v>
      </c>
      <c r="M73">
        <v>94</v>
      </c>
      <c r="N73">
        <v>16</v>
      </c>
      <c r="O73">
        <v>3</v>
      </c>
      <c r="P73">
        <v>30</v>
      </c>
      <c r="Q73">
        <v>89</v>
      </c>
      <c r="R73">
        <v>10</v>
      </c>
      <c r="S73">
        <v>89</v>
      </c>
      <c r="T73">
        <v>1</v>
      </c>
      <c r="U73">
        <v>90</v>
      </c>
    </row>
    <row r="74" spans="1:21" x14ac:dyDescent="0.3">
      <c r="A74">
        <v>9</v>
      </c>
      <c r="B74">
        <v>10</v>
      </c>
      <c r="C74">
        <v>3</v>
      </c>
      <c r="D74">
        <v>80</v>
      </c>
      <c r="E74">
        <v>38</v>
      </c>
      <c r="F74">
        <v>55</v>
      </c>
      <c r="G74">
        <v>71</v>
      </c>
      <c r="H74">
        <v>50</v>
      </c>
      <c r="I74">
        <v>20</v>
      </c>
      <c r="J74">
        <v>0</v>
      </c>
      <c r="K74">
        <v>10</v>
      </c>
      <c r="L74">
        <v>30</v>
      </c>
      <c r="M74">
        <v>53</v>
      </c>
      <c r="N74">
        <v>18</v>
      </c>
      <c r="O74">
        <v>79</v>
      </c>
      <c r="P74">
        <v>34</v>
      </c>
      <c r="Q74">
        <v>13</v>
      </c>
      <c r="R74">
        <v>7</v>
      </c>
      <c r="S74">
        <v>10</v>
      </c>
      <c r="T74">
        <v>19</v>
      </c>
      <c r="U74">
        <v>80</v>
      </c>
    </row>
    <row r="75" spans="1:21" x14ac:dyDescent="0.3">
      <c r="A75">
        <v>10</v>
      </c>
      <c r="B75">
        <v>30</v>
      </c>
      <c r="C75">
        <v>46</v>
      </c>
      <c r="D75">
        <v>10</v>
      </c>
      <c r="E75">
        <v>81</v>
      </c>
      <c r="F75">
        <v>3</v>
      </c>
      <c r="G75">
        <v>97</v>
      </c>
      <c r="H75">
        <v>39</v>
      </c>
      <c r="I75">
        <v>92</v>
      </c>
      <c r="J75">
        <v>76</v>
      </c>
      <c r="K75">
        <v>0</v>
      </c>
      <c r="L75">
        <v>22</v>
      </c>
      <c r="M75">
        <v>69</v>
      </c>
      <c r="N75">
        <v>2</v>
      </c>
      <c r="O75">
        <v>25</v>
      </c>
      <c r="P75">
        <v>22</v>
      </c>
      <c r="Q75">
        <v>29</v>
      </c>
      <c r="R75">
        <v>47</v>
      </c>
      <c r="S75">
        <v>80</v>
      </c>
      <c r="T75">
        <v>22</v>
      </c>
      <c r="U75">
        <v>18</v>
      </c>
    </row>
    <row r="76" spans="1:21" x14ac:dyDescent="0.3">
      <c r="A76">
        <v>11</v>
      </c>
      <c r="B76">
        <v>89</v>
      </c>
      <c r="C76">
        <v>97</v>
      </c>
      <c r="D76">
        <v>52</v>
      </c>
      <c r="E76">
        <v>14</v>
      </c>
      <c r="F76">
        <v>99</v>
      </c>
      <c r="G76">
        <v>66</v>
      </c>
      <c r="H76">
        <v>28</v>
      </c>
      <c r="I76">
        <v>68</v>
      </c>
      <c r="J76">
        <v>89</v>
      </c>
      <c r="K76">
        <v>65</v>
      </c>
      <c r="L76">
        <v>0</v>
      </c>
      <c r="M76">
        <v>80</v>
      </c>
      <c r="N76">
        <v>50</v>
      </c>
      <c r="O76">
        <v>34</v>
      </c>
      <c r="P76">
        <v>46</v>
      </c>
      <c r="Q76">
        <v>19</v>
      </c>
      <c r="R76">
        <v>52</v>
      </c>
      <c r="S76">
        <v>32</v>
      </c>
      <c r="T76">
        <v>53</v>
      </c>
      <c r="U76">
        <v>23</v>
      </c>
    </row>
    <row r="77" spans="1:21" x14ac:dyDescent="0.3">
      <c r="A77">
        <v>12</v>
      </c>
      <c r="B77">
        <v>29</v>
      </c>
      <c r="C77">
        <v>22</v>
      </c>
      <c r="D77">
        <v>91</v>
      </c>
      <c r="E77">
        <v>10</v>
      </c>
      <c r="F77">
        <v>49</v>
      </c>
      <c r="G77">
        <v>75</v>
      </c>
      <c r="H77">
        <v>37</v>
      </c>
      <c r="I77">
        <v>36</v>
      </c>
      <c r="J77">
        <v>48</v>
      </c>
      <c r="K77">
        <v>47</v>
      </c>
      <c r="L77">
        <v>61</v>
      </c>
      <c r="M77">
        <v>0</v>
      </c>
      <c r="N77">
        <v>80</v>
      </c>
      <c r="O77">
        <v>35</v>
      </c>
      <c r="P77">
        <v>75</v>
      </c>
      <c r="Q77">
        <v>98</v>
      </c>
      <c r="R77">
        <v>11</v>
      </c>
      <c r="S77">
        <v>11</v>
      </c>
      <c r="T77">
        <v>49</v>
      </c>
      <c r="U77">
        <v>2</v>
      </c>
    </row>
    <row r="78" spans="1:21" x14ac:dyDescent="0.3">
      <c r="A78">
        <v>13</v>
      </c>
      <c r="B78">
        <v>48</v>
      </c>
      <c r="C78">
        <v>85</v>
      </c>
      <c r="D78">
        <v>14</v>
      </c>
      <c r="E78">
        <v>41</v>
      </c>
      <c r="F78">
        <v>22</v>
      </c>
      <c r="G78">
        <v>65</v>
      </c>
      <c r="H78">
        <v>61</v>
      </c>
      <c r="I78">
        <v>43</v>
      </c>
      <c r="J78">
        <v>34</v>
      </c>
      <c r="K78">
        <v>77</v>
      </c>
      <c r="L78">
        <v>91</v>
      </c>
      <c r="M78">
        <v>13</v>
      </c>
      <c r="N78">
        <v>0</v>
      </c>
      <c r="O78">
        <v>91</v>
      </c>
      <c r="P78">
        <v>56</v>
      </c>
      <c r="Q78">
        <v>36</v>
      </c>
      <c r="R78">
        <v>46</v>
      </c>
      <c r="S78">
        <v>31</v>
      </c>
      <c r="T78">
        <v>46</v>
      </c>
      <c r="U78">
        <v>25</v>
      </c>
    </row>
    <row r="79" spans="1:21" x14ac:dyDescent="0.3">
      <c r="A79">
        <v>14</v>
      </c>
      <c r="B79">
        <v>59</v>
      </c>
      <c r="C79">
        <v>8</v>
      </c>
      <c r="D79">
        <v>86</v>
      </c>
      <c r="E79">
        <v>58</v>
      </c>
      <c r="F79">
        <v>25</v>
      </c>
      <c r="G79">
        <v>7</v>
      </c>
      <c r="H79">
        <v>38</v>
      </c>
      <c r="I79">
        <v>69</v>
      </c>
      <c r="J79">
        <v>58</v>
      </c>
      <c r="K79">
        <v>7</v>
      </c>
      <c r="L79">
        <v>51</v>
      </c>
      <c r="M79">
        <v>87</v>
      </c>
      <c r="N79">
        <v>63</v>
      </c>
      <c r="O79">
        <v>0</v>
      </c>
      <c r="P79">
        <v>86</v>
      </c>
      <c r="Q79">
        <v>36</v>
      </c>
      <c r="R79">
        <v>21</v>
      </c>
      <c r="S79">
        <v>72</v>
      </c>
      <c r="T79">
        <v>91</v>
      </c>
      <c r="U79">
        <v>87</v>
      </c>
    </row>
    <row r="80" spans="1:21" x14ac:dyDescent="0.3">
      <c r="A80">
        <v>15</v>
      </c>
      <c r="B80">
        <v>11</v>
      </c>
      <c r="C80">
        <v>23</v>
      </c>
      <c r="D80">
        <v>84</v>
      </c>
      <c r="E80">
        <v>57</v>
      </c>
      <c r="F80">
        <v>74</v>
      </c>
      <c r="G80">
        <v>7</v>
      </c>
      <c r="H80">
        <v>2</v>
      </c>
      <c r="I80">
        <v>20</v>
      </c>
      <c r="J80">
        <v>72</v>
      </c>
      <c r="K80">
        <v>79</v>
      </c>
      <c r="L80">
        <v>71</v>
      </c>
      <c r="M80">
        <v>23</v>
      </c>
      <c r="N80">
        <v>20</v>
      </c>
      <c r="O80">
        <v>6</v>
      </c>
      <c r="P80">
        <v>0</v>
      </c>
      <c r="Q80">
        <v>94</v>
      </c>
      <c r="R80">
        <v>3</v>
      </c>
      <c r="S80">
        <v>72</v>
      </c>
      <c r="T80">
        <v>38</v>
      </c>
      <c r="U80">
        <v>95</v>
      </c>
    </row>
    <row r="81" spans="1:21" x14ac:dyDescent="0.3">
      <c r="A81">
        <v>16</v>
      </c>
      <c r="B81">
        <v>93</v>
      </c>
      <c r="C81">
        <v>25</v>
      </c>
      <c r="D81">
        <v>18</v>
      </c>
      <c r="E81">
        <v>85</v>
      </c>
      <c r="F81">
        <v>89</v>
      </c>
      <c r="G81">
        <v>99</v>
      </c>
      <c r="H81">
        <v>17</v>
      </c>
      <c r="I81">
        <v>86</v>
      </c>
      <c r="J81">
        <v>79</v>
      </c>
      <c r="K81">
        <v>14</v>
      </c>
      <c r="L81">
        <v>63</v>
      </c>
      <c r="M81">
        <v>12</v>
      </c>
      <c r="N81">
        <v>97</v>
      </c>
      <c r="O81">
        <v>7</v>
      </c>
      <c r="P81">
        <v>94</v>
      </c>
      <c r="Q81">
        <v>0</v>
      </c>
      <c r="R81">
        <v>62</v>
      </c>
      <c r="S81">
        <v>33</v>
      </c>
      <c r="T81">
        <v>10</v>
      </c>
      <c r="U81">
        <v>39</v>
      </c>
    </row>
    <row r="82" spans="1:21" x14ac:dyDescent="0.3">
      <c r="A82">
        <v>17</v>
      </c>
      <c r="B82">
        <v>56</v>
      </c>
      <c r="C82">
        <v>76</v>
      </c>
      <c r="D82">
        <v>49</v>
      </c>
      <c r="E82">
        <v>10</v>
      </c>
      <c r="F82">
        <v>93</v>
      </c>
      <c r="G82">
        <v>48</v>
      </c>
      <c r="H82">
        <v>40</v>
      </c>
      <c r="I82">
        <v>55</v>
      </c>
      <c r="J82">
        <v>4</v>
      </c>
      <c r="K82">
        <v>56</v>
      </c>
      <c r="L82">
        <v>81</v>
      </c>
      <c r="M82">
        <v>58</v>
      </c>
      <c r="N82">
        <v>30</v>
      </c>
      <c r="O82">
        <v>45</v>
      </c>
      <c r="P82">
        <v>33</v>
      </c>
      <c r="Q82">
        <v>31</v>
      </c>
      <c r="R82">
        <v>0</v>
      </c>
      <c r="S82">
        <v>49</v>
      </c>
      <c r="T82">
        <v>4</v>
      </c>
      <c r="U82">
        <v>80</v>
      </c>
    </row>
    <row r="83" spans="1:21" x14ac:dyDescent="0.3">
      <c r="A83">
        <v>18</v>
      </c>
      <c r="B83">
        <v>43</v>
      </c>
      <c r="C83">
        <v>88</v>
      </c>
      <c r="D83">
        <v>44</v>
      </c>
      <c r="E83">
        <v>18</v>
      </c>
      <c r="F83">
        <v>27</v>
      </c>
      <c r="G83">
        <v>56</v>
      </c>
      <c r="H83">
        <v>5</v>
      </c>
      <c r="I83">
        <v>86</v>
      </c>
      <c r="J83">
        <v>32</v>
      </c>
      <c r="K83">
        <v>76</v>
      </c>
      <c r="L83">
        <v>7</v>
      </c>
      <c r="M83">
        <v>42</v>
      </c>
      <c r="N83">
        <v>55</v>
      </c>
      <c r="O83">
        <v>33</v>
      </c>
      <c r="P83">
        <v>42</v>
      </c>
      <c r="Q83">
        <v>21</v>
      </c>
      <c r="R83">
        <v>61</v>
      </c>
      <c r="S83">
        <v>0</v>
      </c>
      <c r="T83">
        <v>75</v>
      </c>
      <c r="U83">
        <v>47</v>
      </c>
    </row>
    <row r="84" spans="1:21" x14ac:dyDescent="0.3">
      <c r="A84">
        <v>19</v>
      </c>
      <c r="B84">
        <v>61</v>
      </c>
      <c r="C84">
        <v>11</v>
      </c>
      <c r="D84">
        <v>38</v>
      </c>
      <c r="E84">
        <v>99</v>
      </c>
      <c r="F84">
        <v>63</v>
      </c>
      <c r="G84">
        <v>70</v>
      </c>
      <c r="H84">
        <v>31</v>
      </c>
      <c r="I84">
        <v>50</v>
      </c>
      <c r="J84">
        <v>4</v>
      </c>
      <c r="K84">
        <v>22</v>
      </c>
      <c r="L84">
        <v>17</v>
      </c>
      <c r="M84">
        <v>27</v>
      </c>
      <c r="N84">
        <v>3</v>
      </c>
      <c r="O84">
        <v>29</v>
      </c>
      <c r="P84">
        <v>62</v>
      </c>
      <c r="Q84">
        <v>69</v>
      </c>
      <c r="R84">
        <v>29</v>
      </c>
      <c r="S84">
        <v>61</v>
      </c>
      <c r="T84">
        <v>0</v>
      </c>
      <c r="U84">
        <v>33</v>
      </c>
    </row>
    <row r="85" spans="1:21" x14ac:dyDescent="0.3">
      <c r="A85">
        <v>20</v>
      </c>
      <c r="B85">
        <v>22</v>
      </c>
      <c r="C85">
        <v>56</v>
      </c>
      <c r="D85">
        <v>28</v>
      </c>
      <c r="E85">
        <v>73</v>
      </c>
      <c r="F85">
        <v>89</v>
      </c>
      <c r="G85">
        <v>88</v>
      </c>
      <c r="H85">
        <v>42</v>
      </c>
      <c r="I85">
        <v>27</v>
      </c>
      <c r="J85">
        <v>2</v>
      </c>
      <c r="K85">
        <v>22</v>
      </c>
      <c r="L85">
        <v>42</v>
      </c>
      <c r="M85">
        <v>66</v>
      </c>
      <c r="N85">
        <v>2</v>
      </c>
      <c r="O85">
        <v>88</v>
      </c>
      <c r="P85">
        <v>79</v>
      </c>
      <c r="Q85">
        <v>68</v>
      </c>
      <c r="R85">
        <v>31</v>
      </c>
      <c r="S85">
        <v>10</v>
      </c>
      <c r="T85">
        <v>61</v>
      </c>
      <c r="U85">
        <v>0</v>
      </c>
    </row>
    <row r="86" spans="1:21" x14ac:dyDescent="0.3">
      <c r="A86" t="s">
        <v>5</v>
      </c>
    </row>
    <row r="87" spans="1:21" x14ac:dyDescent="0.3">
      <c r="A87">
        <v>1</v>
      </c>
      <c r="B87">
        <v>0</v>
      </c>
      <c r="C87">
        <v>45</v>
      </c>
      <c r="D87">
        <v>25</v>
      </c>
      <c r="E87">
        <v>42</v>
      </c>
      <c r="F87">
        <v>35</v>
      </c>
      <c r="G87">
        <v>90</v>
      </c>
      <c r="H87">
        <v>1</v>
      </c>
      <c r="I87">
        <v>14</v>
      </c>
      <c r="J87">
        <v>71</v>
      </c>
      <c r="K87">
        <v>61</v>
      </c>
      <c r="L87">
        <v>67</v>
      </c>
      <c r="M87">
        <v>69</v>
      </c>
      <c r="N87">
        <v>65</v>
      </c>
      <c r="O87">
        <v>79</v>
      </c>
      <c r="P87">
        <v>34</v>
      </c>
      <c r="Q87">
        <v>92</v>
      </c>
      <c r="R87">
        <v>22</v>
      </c>
      <c r="S87">
        <v>34</v>
      </c>
      <c r="T87">
        <v>28</v>
      </c>
      <c r="U87">
        <v>10</v>
      </c>
    </row>
    <row r="88" spans="1:21" x14ac:dyDescent="0.3">
      <c r="A88">
        <v>2</v>
      </c>
      <c r="B88">
        <v>26</v>
      </c>
      <c r="C88">
        <v>0</v>
      </c>
      <c r="D88">
        <v>80</v>
      </c>
      <c r="E88">
        <v>34</v>
      </c>
      <c r="F88">
        <v>2</v>
      </c>
      <c r="G88">
        <v>23</v>
      </c>
      <c r="H88">
        <v>3</v>
      </c>
      <c r="I88">
        <v>11</v>
      </c>
      <c r="J88">
        <v>28</v>
      </c>
      <c r="K88">
        <v>39</v>
      </c>
      <c r="L88">
        <v>26</v>
      </c>
      <c r="M88">
        <v>59</v>
      </c>
      <c r="N88">
        <v>44</v>
      </c>
      <c r="O88">
        <v>28</v>
      </c>
      <c r="P88">
        <v>72</v>
      </c>
      <c r="Q88">
        <v>91</v>
      </c>
      <c r="R88">
        <v>33</v>
      </c>
      <c r="S88">
        <v>31</v>
      </c>
      <c r="T88">
        <v>55</v>
      </c>
      <c r="U88">
        <v>31</v>
      </c>
    </row>
    <row r="89" spans="1:21" x14ac:dyDescent="0.3">
      <c r="A89">
        <v>3</v>
      </c>
      <c r="B89">
        <v>4</v>
      </c>
      <c r="C89">
        <v>58</v>
      </c>
      <c r="D89">
        <v>0</v>
      </c>
      <c r="E89">
        <v>10</v>
      </c>
      <c r="F89">
        <v>35</v>
      </c>
      <c r="G89">
        <v>94</v>
      </c>
      <c r="H89">
        <v>19</v>
      </c>
      <c r="I89">
        <v>7</v>
      </c>
      <c r="J89">
        <v>18</v>
      </c>
      <c r="K89">
        <v>85</v>
      </c>
      <c r="L89">
        <v>29</v>
      </c>
      <c r="M89">
        <v>39</v>
      </c>
      <c r="N89">
        <v>40</v>
      </c>
      <c r="O89">
        <v>30</v>
      </c>
      <c r="P89">
        <v>91</v>
      </c>
      <c r="Q89">
        <v>81</v>
      </c>
      <c r="R89">
        <v>85</v>
      </c>
      <c r="S89">
        <v>74</v>
      </c>
      <c r="T89">
        <v>19</v>
      </c>
      <c r="U89">
        <v>20</v>
      </c>
    </row>
    <row r="90" spans="1:21" x14ac:dyDescent="0.3">
      <c r="A90">
        <v>4</v>
      </c>
      <c r="B90">
        <v>69</v>
      </c>
      <c r="C90">
        <v>70</v>
      </c>
      <c r="D90">
        <v>43</v>
      </c>
      <c r="E90">
        <v>0</v>
      </c>
      <c r="F90">
        <v>64</v>
      </c>
      <c r="G90">
        <v>30</v>
      </c>
      <c r="H90">
        <v>33</v>
      </c>
      <c r="I90">
        <v>33</v>
      </c>
      <c r="J90">
        <v>25</v>
      </c>
      <c r="K90">
        <v>71</v>
      </c>
      <c r="L90">
        <v>77</v>
      </c>
      <c r="M90">
        <v>32</v>
      </c>
      <c r="N90">
        <v>89</v>
      </c>
      <c r="O90">
        <v>56</v>
      </c>
      <c r="P90">
        <v>50</v>
      </c>
      <c r="Q90">
        <v>30</v>
      </c>
      <c r="R90">
        <v>3</v>
      </c>
      <c r="S90">
        <v>27</v>
      </c>
      <c r="T90">
        <v>84</v>
      </c>
      <c r="U90">
        <v>35</v>
      </c>
    </row>
    <row r="91" spans="1:21" x14ac:dyDescent="0.3">
      <c r="A91">
        <v>5</v>
      </c>
      <c r="B91">
        <v>64</v>
      </c>
      <c r="C91">
        <v>67</v>
      </c>
      <c r="D91">
        <v>34</v>
      </c>
      <c r="E91">
        <v>59</v>
      </c>
      <c r="F91">
        <v>0</v>
      </c>
      <c r="G91">
        <v>89</v>
      </c>
      <c r="H91">
        <v>45</v>
      </c>
      <c r="I91">
        <v>64</v>
      </c>
      <c r="J91">
        <v>46</v>
      </c>
      <c r="K91">
        <v>75</v>
      </c>
      <c r="L91">
        <v>77</v>
      </c>
      <c r="M91">
        <v>52</v>
      </c>
      <c r="N91">
        <v>40</v>
      </c>
      <c r="O91">
        <v>45</v>
      </c>
      <c r="P91">
        <v>32</v>
      </c>
      <c r="Q91">
        <v>11</v>
      </c>
      <c r="R91">
        <v>7</v>
      </c>
      <c r="S91">
        <v>36</v>
      </c>
      <c r="T91">
        <v>26</v>
      </c>
      <c r="U91">
        <v>75</v>
      </c>
    </row>
    <row r="92" spans="1:21" x14ac:dyDescent="0.3">
      <c r="A92">
        <v>6</v>
      </c>
      <c r="B92">
        <v>56</v>
      </c>
      <c r="C92">
        <v>78</v>
      </c>
      <c r="D92">
        <v>92</v>
      </c>
      <c r="E92">
        <v>5</v>
      </c>
      <c r="F92">
        <v>92</v>
      </c>
      <c r="G92">
        <v>0</v>
      </c>
      <c r="H92">
        <v>98</v>
      </c>
      <c r="I92">
        <v>29</v>
      </c>
      <c r="J92">
        <v>10</v>
      </c>
      <c r="K92">
        <v>80</v>
      </c>
      <c r="L92">
        <v>98</v>
      </c>
      <c r="M92">
        <v>86</v>
      </c>
      <c r="N92">
        <v>41</v>
      </c>
      <c r="O92">
        <v>19</v>
      </c>
      <c r="P92">
        <v>53</v>
      </c>
      <c r="Q92">
        <v>13</v>
      </c>
      <c r="R92">
        <v>49</v>
      </c>
      <c r="S92">
        <v>71</v>
      </c>
      <c r="T92">
        <v>15</v>
      </c>
      <c r="U92">
        <v>87</v>
      </c>
    </row>
    <row r="93" spans="1:21" x14ac:dyDescent="0.3">
      <c r="A93">
        <v>7</v>
      </c>
      <c r="B93">
        <v>79</v>
      </c>
      <c r="C93">
        <v>94</v>
      </c>
      <c r="D93">
        <v>2</v>
      </c>
      <c r="E93">
        <v>97</v>
      </c>
      <c r="F93">
        <v>41</v>
      </c>
      <c r="G93">
        <v>32</v>
      </c>
      <c r="H93">
        <v>0</v>
      </c>
      <c r="I93">
        <v>87</v>
      </c>
      <c r="J93">
        <v>97</v>
      </c>
      <c r="K93">
        <v>57</v>
      </c>
      <c r="L93">
        <v>27</v>
      </c>
      <c r="M93">
        <v>42</v>
      </c>
      <c r="N93">
        <v>22</v>
      </c>
      <c r="O93">
        <v>52</v>
      </c>
      <c r="P93">
        <v>39</v>
      </c>
      <c r="Q93">
        <v>82</v>
      </c>
      <c r="R93">
        <v>68</v>
      </c>
      <c r="S93">
        <v>68</v>
      </c>
      <c r="T93">
        <v>13</v>
      </c>
      <c r="U93">
        <v>48</v>
      </c>
    </row>
    <row r="94" spans="1:21" x14ac:dyDescent="0.3">
      <c r="A94">
        <v>8</v>
      </c>
      <c r="B94">
        <v>3</v>
      </c>
      <c r="C94">
        <v>66</v>
      </c>
      <c r="D94">
        <v>18</v>
      </c>
      <c r="E94">
        <v>49</v>
      </c>
      <c r="F94">
        <v>90</v>
      </c>
      <c r="G94">
        <v>32</v>
      </c>
      <c r="H94">
        <v>39</v>
      </c>
      <c r="I94">
        <v>0</v>
      </c>
      <c r="J94">
        <v>61</v>
      </c>
      <c r="K94">
        <v>73</v>
      </c>
      <c r="L94">
        <v>7</v>
      </c>
      <c r="M94">
        <v>20</v>
      </c>
      <c r="N94">
        <v>46</v>
      </c>
      <c r="O94">
        <v>13</v>
      </c>
      <c r="P94">
        <v>21</v>
      </c>
      <c r="Q94">
        <v>33</v>
      </c>
      <c r="R94">
        <v>57</v>
      </c>
      <c r="S94">
        <v>26</v>
      </c>
      <c r="T94">
        <v>79</v>
      </c>
      <c r="U94">
        <v>71</v>
      </c>
    </row>
    <row r="95" spans="1:21" x14ac:dyDescent="0.3">
      <c r="A95">
        <v>9</v>
      </c>
      <c r="B95">
        <v>8</v>
      </c>
      <c r="C95">
        <v>71</v>
      </c>
      <c r="D95">
        <v>36</v>
      </c>
      <c r="E95">
        <v>96</v>
      </c>
      <c r="F95">
        <v>48</v>
      </c>
      <c r="G95">
        <v>31</v>
      </c>
      <c r="H95">
        <v>33</v>
      </c>
      <c r="I95">
        <v>24</v>
      </c>
      <c r="J95">
        <v>0</v>
      </c>
      <c r="K95">
        <v>36</v>
      </c>
      <c r="L95">
        <v>40</v>
      </c>
      <c r="M95">
        <v>57</v>
      </c>
      <c r="N95">
        <v>80</v>
      </c>
      <c r="O95">
        <v>29</v>
      </c>
      <c r="P95">
        <v>78</v>
      </c>
      <c r="Q95">
        <v>62</v>
      </c>
      <c r="R95">
        <v>81</v>
      </c>
      <c r="S95">
        <v>80</v>
      </c>
      <c r="T95">
        <v>14</v>
      </c>
      <c r="U95">
        <v>85</v>
      </c>
    </row>
    <row r="96" spans="1:21" x14ac:dyDescent="0.3">
      <c r="A96">
        <v>10</v>
      </c>
      <c r="B96">
        <v>27</v>
      </c>
      <c r="C96">
        <v>6</v>
      </c>
      <c r="D96">
        <v>62</v>
      </c>
      <c r="E96">
        <v>4</v>
      </c>
      <c r="F96">
        <v>27</v>
      </c>
      <c r="G96">
        <v>46</v>
      </c>
      <c r="H96">
        <v>91</v>
      </c>
      <c r="I96">
        <v>50</v>
      </c>
      <c r="J96">
        <v>28</v>
      </c>
      <c r="K96">
        <v>0</v>
      </c>
      <c r="L96">
        <v>74</v>
      </c>
      <c r="M96">
        <v>21</v>
      </c>
      <c r="N96">
        <v>58</v>
      </c>
      <c r="O96">
        <v>4</v>
      </c>
      <c r="P96">
        <v>21</v>
      </c>
      <c r="Q96">
        <v>28</v>
      </c>
      <c r="R96">
        <v>58</v>
      </c>
      <c r="S96">
        <v>83</v>
      </c>
      <c r="T96">
        <v>31</v>
      </c>
      <c r="U96">
        <v>61</v>
      </c>
    </row>
    <row r="97" spans="1:21" x14ac:dyDescent="0.3">
      <c r="A97">
        <v>11</v>
      </c>
      <c r="B97">
        <v>94</v>
      </c>
      <c r="C97">
        <v>44</v>
      </c>
      <c r="D97">
        <v>97</v>
      </c>
      <c r="E97">
        <v>94</v>
      </c>
      <c r="F97">
        <v>66</v>
      </c>
      <c r="G97">
        <v>6</v>
      </c>
      <c r="H97">
        <v>37</v>
      </c>
      <c r="I97">
        <v>22</v>
      </c>
      <c r="J97">
        <v>99</v>
      </c>
      <c r="K97">
        <v>83</v>
      </c>
      <c r="L97">
        <v>0</v>
      </c>
      <c r="M97">
        <v>28</v>
      </c>
      <c r="N97">
        <v>3</v>
      </c>
      <c r="O97">
        <v>27</v>
      </c>
      <c r="P97">
        <v>61</v>
      </c>
      <c r="Q97">
        <v>34</v>
      </c>
      <c r="R97">
        <v>76</v>
      </c>
      <c r="S97">
        <v>64</v>
      </c>
      <c r="T97">
        <v>87</v>
      </c>
      <c r="U97">
        <v>54</v>
      </c>
    </row>
    <row r="98" spans="1:21" x14ac:dyDescent="0.3">
      <c r="A98">
        <v>12</v>
      </c>
      <c r="B98">
        <v>98</v>
      </c>
      <c r="C98">
        <v>76</v>
      </c>
      <c r="D98">
        <v>41</v>
      </c>
      <c r="E98">
        <v>70</v>
      </c>
      <c r="F98">
        <v>43</v>
      </c>
      <c r="G98">
        <v>42</v>
      </c>
      <c r="H98">
        <v>79</v>
      </c>
      <c r="I98">
        <v>88</v>
      </c>
      <c r="J98">
        <v>15</v>
      </c>
      <c r="K98">
        <v>49</v>
      </c>
      <c r="L98">
        <v>72</v>
      </c>
      <c r="M98">
        <v>0</v>
      </c>
      <c r="N98">
        <v>89</v>
      </c>
      <c r="O98">
        <v>52</v>
      </c>
      <c r="P98">
        <v>56</v>
      </c>
      <c r="Q98">
        <v>13</v>
      </c>
      <c r="R98">
        <v>7</v>
      </c>
      <c r="S98">
        <v>32</v>
      </c>
      <c r="T98">
        <v>32</v>
      </c>
      <c r="U98">
        <v>98</v>
      </c>
    </row>
    <row r="99" spans="1:21" x14ac:dyDescent="0.3">
      <c r="A99">
        <v>13</v>
      </c>
      <c r="B99">
        <v>46</v>
      </c>
      <c r="C99">
        <v>60</v>
      </c>
      <c r="D99">
        <v>23</v>
      </c>
      <c r="E99">
        <v>87</v>
      </c>
      <c r="F99">
        <v>7</v>
      </c>
      <c r="G99">
        <v>36</v>
      </c>
      <c r="H99">
        <v>26</v>
      </c>
      <c r="I99">
        <v>85</v>
      </c>
      <c r="J99">
        <v>7</v>
      </c>
      <c r="K99">
        <v>34</v>
      </c>
      <c r="L99">
        <v>36</v>
      </c>
      <c r="M99">
        <v>48</v>
      </c>
      <c r="N99">
        <v>0</v>
      </c>
      <c r="O99">
        <v>60</v>
      </c>
      <c r="P99">
        <v>88</v>
      </c>
      <c r="Q99">
        <v>26</v>
      </c>
      <c r="R99">
        <v>58</v>
      </c>
      <c r="S99">
        <v>76</v>
      </c>
      <c r="T99">
        <v>98</v>
      </c>
      <c r="U99">
        <v>29</v>
      </c>
    </row>
    <row r="100" spans="1:21" x14ac:dyDescent="0.3">
      <c r="A100">
        <v>14</v>
      </c>
      <c r="B100">
        <v>47</v>
      </c>
      <c r="C100">
        <v>79</v>
      </c>
      <c r="D100">
        <v>26</v>
      </c>
      <c r="E100">
        <v>19</v>
      </c>
      <c r="F100">
        <v>48</v>
      </c>
      <c r="G100">
        <v>95</v>
      </c>
      <c r="H100">
        <v>78</v>
      </c>
      <c r="I100">
        <v>77</v>
      </c>
      <c r="J100">
        <v>90</v>
      </c>
      <c r="K100">
        <v>24</v>
      </c>
      <c r="L100">
        <v>10</v>
      </c>
      <c r="M100">
        <v>85</v>
      </c>
      <c r="N100">
        <v>55</v>
      </c>
      <c r="O100">
        <v>0</v>
      </c>
      <c r="P100">
        <v>54</v>
      </c>
      <c r="Q100">
        <v>66</v>
      </c>
      <c r="R100">
        <v>12</v>
      </c>
      <c r="S100">
        <v>57</v>
      </c>
      <c r="T100">
        <v>70</v>
      </c>
      <c r="U100">
        <v>82</v>
      </c>
    </row>
    <row r="101" spans="1:21" x14ac:dyDescent="0.3">
      <c r="A101">
        <v>15</v>
      </c>
      <c r="B101">
        <v>99</v>
      </c>
      <c r="C101">
        <v>84</v>
      </c>
      <c r="D101">
        <v>16</v>
      </c>
      <c r="E101">
        <v>41</v>
      </c>
      <c r="F101">
        <v>23</v>
      </c>
      <c r="G101">
        <v>11</v>
      </c>
      <c r="H101">
        <v>68</v>
      </c>
      <c r="I101">
        <v>58</v>
      </c>
      <c r="J101">
        <v>30</v>
      </c>
      <c r="K101">
        <v>5</v>
      </c>
      <c r="L101">
        <v>5</v>
      </c>
      <c r="M101">
        <v>39</v>
      </c>
      <c r="N101">
        <v>58</v>
      </c>
      <c r="O101">
        <v>31</v>
      </c>
      <c r="P101">
        <v>0</v>
      </c>
      <c r="Q101">
        <v>92</v>
      </c>
      <c r="R101">
        <v>11</v>
      </c>
      <c r="S101">
        <v>54</v>
      </c>
      <c r="T101">
        <v>97</v>
      </c>
      <c r="U101">
        <v>57</v>
      </c>
    </row>
    <row r="102" spans="1:21" x14ac:dyDescent="0.3">
      <c r="A102">
        <v>16</v>
      </c>
      <c r="B102">
        <v>53</v>
      </c>
      <c r="C102">
        <v>65</v>
      </c>
      <c r="D102">
        <v>77</v>
      </c>
      <c r="E102">
        <v>51</v>
      </c>
      <c r="F102">
        <v>36</v>
      </c>
      <c r="G102">
        <v>53</v>
      </c>
      <c r="H102">
        <v>19</v>
      </c>
      <c r="I102">
        <v>54</v>
      </c>
      <c r="J102">
        <v>86</v>
      </c>
      <c r="K102">
        <v>40</v>
      </c>
      <c r="L102">
        <v>56</v>
      </c>
      <c r="M102">
        <v>79</v>
      </c>
      <c r="N102">
        <v>74</v>
      </c>
      <c r="O102">
        <v>24</v>
      </c>
      <c r="P102">
        <v>3</v>
      </c>
      <c r="Q102">
        <v>0</v>
      </c>
      <c r="R102">
        <v>9</v>
      </c>
      <c r="S102">
        <v>8</v>
      </c>
      <c r="T102">
        <v>88</v>
      </c>
      <c r="U102">
        <v>72</v>
      </c>
    </row>
    <row r="103" spans="1:21" x14ac:dyDescent="0.3">
      <c r="A103">
        <v>17</v>
      </c>
      <c r="B103">
        <v>27</v>
      </c>
      <c r="C103">
        <v>22</v>
      </c>
      <c r="D103">
        <v>50</v>
      </c>
      <c r="E103">
        <v>2</v>
      </c>
      <c r="F103">
        <v>49</v>
      </c>
      <c r="G103">
        <v>82</v>
      </c>
      <c r="H103">
        <v>93</v>
      </c>
      <c r="I103">
        <v>96</v>
      </c>
      <c r="J103">
        <v>43</v>
      </c>
      <c r="K103">
        <v>13</v>
      </c>
      <c r="L103">
        <v>60</v>
      </c>
      <c r="M103">
        <v>11</v>
      </c>
      <c r="N103">
        <v>37</v>
      </c>
      <c r="O103">
        <v>91</v>
      </c>
      <c r="P103">
        <v>84</v>
      </c>
      <c r="Q103">
        <v>67</v>
      </c>
      <c r="R103">
        <v>0</v>
      </c>
      <c r="S103">
        <v>4</v>
      </c>
      <c r="T103">
        <v>18</v>
      </c>
      <c r="U103">
        <v>25</v>
      </c>
    </row>
    <row r="104" spans="1:21" x14ac:dyDescent="0.3">
      <c r="A104">
        <v>18</v>
      </c>
      <c r="B104">
        <v>28</v>
      </c>
      <c r="C104">
        <v>95</v>
      </c>
      <c r="D104">
        <v>51</v>
      </c>
      <c r="E104">
        <v>84</v>
      </c>
      <c r="F104">
        <v>18</v>
      </c>
      <c r="G104">
        <v>6</v>
      </c>
      <c r="H104">
        <v>90</v>
      </c>
      <c r="I104">
        <v>69</v>
      </c>
      <c r="J104">
        <v>61</v>
      </c>
      <c r="K104">
        <v>57</v>
      </c>
      <c r="L104">
        <v>5</v>
      </c>
      <c r="M104">
        <v>75</v>
      </c>
      <c r="N104">
        <v>4</v>
      </c>
      <c r="O104">
        <v>38</v>
      </c>
      <c r="P104">
        <v>28</v>
      </c>
      <c r="Q104">
        <v>4</v>
      </c>
      <c r="R104">
        <v>80</v>
      </c>
      <c r="S104">
        <v>0</v>
      </c>
      <c r="T104">
        <v>25</v>
      </c>
      <c r="U104">
        <v>15</v>
      </c>
    </row>
    <row r="105" spans="1:21" x14ac:dyDescent="0.3">
      <c r="A105">
        <v>19</v>
      </c>
      <c r="B105">
        <v>91</v>
      </c>
      <c r="C105">
        <v>49</v>
      </c>
      <c r="D105">
        <v>56</v>
      </c>
      <c r="E105">
        <v>10</v>
      </c>
      <c r="F105">
        <v>62</v>
      </c>
      <c r="G105">
        <v>70</v>
      </c>
      <c r="H105">
        <v>76</v>
      </c>
      <c r="I105">
        <v>99</v>
      </c>
      <c r="J105">
        <v>58</v>
      </c>
      <c r="K105">
        <v>83</v>
      </c>
      <c r="L105">
        <v>84</v>
      </c>
      <c r="M105">
        <v>64</v>
      </c>
      <c r="N105">
        <v>74</v>
      </c>
      <c r="O105">
        <v>14</v>
      </c>
      <c r="P105">
        <v>18</v>
      </c>
      <c r="Q105">
        <v>48</v>
      </c>
      <c r="R105">
        <v>96</v>
      </c>
      <c r="S105">
        <v>86</v>
      </c>
      <c r="T105">
        <v>0</v>
      </c>
      <c r="U105">
        <v>15</v>
      </c>
    </row>
    <row r="106" spans="1:21" x14ac:dyDescent="0.3">
      <c r="A106">
        <v>20</v>
      </c>
      <c r="B106">
        <v>84</v>
      </c>
      <c r="C106">
        <v>8</v>
      </c>
      <c r="D106">
        <v>30</v>
      </c>
      <c r="E106">
        <v>95</v>
      </c>
      <c r="F106">
        <v>79</v>
      </c>
      <c r="G106">
        <v>9</v>
      </c>
      <c r="H106">
        <v>91</v>
      </c>
      <c r="I106">
        <v>76</v>
      </c>
      <c r="J106">
        <v>26</v>
      </c>
      <c r="K106">
        <v>42</v>
      </c>
      <c r="L106">
        <v>66</v>
      </c>
      <c r="M106">
        <v>70</v>
      </c>
      <c r="N106">
        <v>91</v>
      </c>
      <c r="O106">
        <v>67</v>
      </c>
      <c r="P106">
        <v>3</v>
      </c>
      <c r="Q106">
        <v>98</v>
      </c>
      <c r="R106">
        <v>4</v>
      </c>
      <c r="S106">
        <v>71</v>
      </c>
      <c r="T106">
        <v>62</v>
      </c>
      <c r="U10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Model</vt:lpstr>
      <vt:lpstr>Datos</vt:lpstr>
      <vt:lpstr>Setups</vt:lpstr>
      <vt:lpstr>Cmax</vt:lpstr>
      <vt:lpstr>Permutacion</vt:lpstr>
      <vt:lpstr>pij</vt:lpstr>
      <vt:lpstr>Setup_M1</vt:lpstr>
      <vt:lpstr>Setup_M2</vt:lpstr>
      <vt:lpstr>Setup_M3</vt:lpstr>
      <vt:lpstr>Setup_M4</vt:lpstr>
      <vt:lpstr>Setup_M5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LUIS ALBERTO ÁLVAREZ ZAVALETA</cp:lastModifiedBy>
  <dcterms:created xsi:type="dcterms:W3CDTF">2020-04-13T14:03:22Z</dcterms:created>
  <dcterms:modified xsi:type="dcterms:W3CDTF">2023-11-22T20:05:21Z</dcterms:modified>
</cp:coreProperties>
</file>