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nda/Desktop/DataClass/Module_1/Challenge_1/"/>
    </mc:Choice>
  </mc:AlternateContent>
  <xr:revisionPtr revIDLastSave="0" documentId="13_ncr:1_{17AB622E-41E5-EA4A-9D40-9416536F4298}" xr6:coauthVersionLast="47" xr6:coauthVersionMax="47" xr10:uidLastSave="{00000000-0000-0000-0000-000000000000}"/>
  <bookViews>
    <workbookView xWindow="0" yWindow="0" windowWidth="28800" windowHeight="18000" activeTab="2" xr2:uid="{00000000-000D-0000-FFFF-FFFF00000000}"/>
  </bookViews>
  <sheets>
    <sheet name="Kickstarter" sheetId="1" r:id="rId1"/>
    <sheet name="Theater Outcomes by Launch Date" sheetId="13" r:id="rId2"/>
    <sheet name="Outcomes Based on Goals" sheetId="12" r:id="rId3"/>
    <sheet name="Category Statistics" sheetId="2" r:id="rId4"/>
    <sheet name="Outcomes Based on Launch Date" sheetId="4" r:id="rId5"/>
    <sheet name="Edinburgh Research" sheetId="5" r:id="rId6"/>
    <sheet name="Subcategory Statistics" sheetId="3" r:id="rId7"/>
  </sheets>
  <definedNames>
    <definedName name="_xlnm._FilterDatabase" localSheetId="0" hidden="1">Kickstarter!$A$1:$T$4115</definedName>
  </definedNames>
  <calcPr calcId="191029"/>
  <pivotCaches>
    <pivotCache cacheId="42" r:id="rId8"/>
    <pivotCache cacheId="43" r:id="rId9"/>
    <pivotCache cacheId="5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5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E2" i="12" l="1"/>
  <c r="H2" i="12" s="1"/>
  <c r="F2" i="12" l="1"/>
  <c r="G2" i="12"/>
  <c r="E8" i="12"/>
  <c r="E6" i="12"/>
  <c r="E7" i="12" l="1"/>
  <c r="F7" i="12" s="1"/>
  <c r="E10" i="12"/>
  <c r="H10" i="12" s="1"/>
  <c r="G6" i="12"/>
  <c r="H6" i="12"/>
  <c r="G8" i="12"/>
  <c r="H8" i="12"/>
  <c r="F8" i="12"/>
  <c r="E9" i="12"/>
  <c r="E13" i="12"/>
  <c r="F13" i="12" s="1"/>
  <c r="E5" i="12"/>
  <c r="H5" i="12" s="1"/>
  <c r="F6" i="12"/>
  <c r="E4" i="12"/>
  <c r="H4" i="12" s="1"/>
  <c r="E12" i="12"/>
  <c r="G12" i="12" s="1"/>
  <c r="E3" i="12"/>
  <c r="H3" i="12" s="1"/>
  <c r="E11" i="12"/>
  <c r="H11" i="12" s="1"/>
  <c r="H7" i="12" l="1"/>
  <c r="G7" i="12"/>
  <c r="G10" i="12"/>
  <c r="F10" i="12"/>
  <c r="H12" i="12"/>
  <c r="F4" i="12"/>
  <c r="G4" i="12"/>
  <c r="F12" i="12"/>
  <c r="G13" i="12"/>
  <c r="F5" i="12"/>
  <c r="H9" i="12"/>
  <c r="G9" i="12"/>
  <c r="H13" i="12"/>
  <c r="G5" i="12"/>
  <c r="F9" i="12"/>
  <c r="F11" i="12"/>
  <c r="G11" i="12"/>
  <c r="F3" i="12"/>
  <c r="G3" i="12"/>
  <c r="B2" i="5"/>
  <c r="F3" i="5" l="1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<sst xmlns="http://schemas.openxmlformats.org/spreadsheetml/2006/main" count="33036" uniqueCount="8402">
  <si>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</si>
  <si>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</si>
  <si>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</si>
  <si>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</si>
  <si>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</si>
  <si>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</si>
  <si>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</si>
  <si>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</si>
  <si>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</si>
  <si>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</si>
  <si>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</si>
  <si>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</si>
  <si>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</si>
  <si>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</si>
  <si>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</si>
  <si>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</si>
  <si>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</si>
  <si>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</si>
  <si>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</si>
  <si>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</si>
  <si>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</si>
  <si>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</si>
  <si>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</si>
  <si>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</si>
  <si>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</si>
  <si>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</si>
  <si>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</si>
  <si>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</si>
  <si>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</si>
  <si>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</si>
  <si>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</si>
  <si>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</si>
  <si>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</si>
  <si>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</si>
  <si>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</si>
  <si>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</si>
  <si>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</si>
  <si>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</si>
  <si>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</si>
  <si>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</si>
  <si>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</si>
  <si>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</si>
  <si>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</si>
  <si>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</si>
  <si>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</si>
  <si>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</si>
  <si>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</si>
  <si>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</si>
  <si>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</si>
  <si>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</si>
  <si>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</si>
  <si>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</si>
  <si>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</si>
  <si>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</si>
  <si>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</si>
  <si>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</si>
  <si>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</si>
  <si>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</si>
  <si>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</si>
  <si>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</si>
  <si>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</si>
  <si>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</si>
  <si>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</si>
  <si>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</si>
  <si>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</si>
  <si>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</si>
  <si>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</si>
  <si>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</si>
  <si>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</si>
  <si>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</si>
  <si>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</si>
  <si>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</si>
  <si>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</si>
  <si>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</si>
  <si>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</si>
  <si>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</si>
  <si>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</si>
  <si>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</si>
  <si>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</si>
  <si>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</si>
  <si>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</si>
  <si>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</si>
  <si>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</si>
  <si>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</si>
  <si>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</si>
  <si>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</si>
  <si>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</si>
  <si>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</si>
  <si>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</si>
  <si>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</si>
  <si>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</si>
  <si>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</si>
  <si>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</si>
  <si>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</si>
  <si>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</si>
  <si>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</si>
  <si>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</si>
  <si>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</si>
  <si>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</si>
  <si>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</si>
  <si>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</si>
  <si>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</si>
  <si>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</si>
  <si>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</si>
  <si>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</si>
  <si>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</si>
  <si>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</si>
  <si>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</si>
  <si>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</si>
  <si>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</si>
  <si>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</si>
  <si>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</si>
  <si>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</si>
  <si>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</si>
  <si>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</si>
  <si>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</si>
  <si>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</si>
  <si>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</si>
  <si>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</si>
  <si>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</si>
  <si>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</si>
  <si>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</si>
  <si>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</si>
  <si>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</si>
  <si>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</si>
  <si>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</si>
  <si>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</si>
  <si>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</si>
  <si>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</si>
  <si>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</si>
  <si>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</si>
  <si>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</si>
  <si>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</si>
  <si>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</si>
  <si>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</si>
  <si>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</si>
  <si>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</si>
  <si>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</si>
  <si>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</si>
  <si>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</si>
  <si>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</si>
  <si>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</si>
  <si>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</si>
  <si>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</si>
  <si>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</si>
  <si>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</si>
  <si>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</si>
  <si>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</si>
  <si>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</si>
  <si>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</si>
  <si>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</si>
  <si>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</si>
  <si>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</si>
  <si>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</si>
  <si>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</si>
  <si>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</si>
  <si>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</si>
  <si>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</si>
  <si>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</si>
  <si>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</si>
  <si>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</si>
  <si>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</si>
  <si>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</si>
  <si>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</si>
  <si>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</si>
  <si>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</si>
  <si>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</si>
  <si>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</si>
  <si>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</si>
  <si>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</si>
  <si>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</si>
  <si>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</si>
  <si>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</si>
  <si>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</si>
  <si>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</si>
  <si>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</si>
  <si>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</si>
  <si>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</si>
  <si>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</si>
  <si>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</si>
  <si>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</si>
  <si>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</si>
  <si>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</si>
  <si>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</si>
  <si>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</si>
  <si>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</si>
  <si>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</si>
  <si>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</si>
  <si>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</si>
  <si>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</si>
  <si>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</si>
  <si>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</si>
  <si>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</si>
  <si>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</si>
  <si>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</si>
  <si>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</si>
  <si>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</si>
  <si>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</si>
  <si>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</si>
  <si>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</si>
  <si>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</si>
  <si>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</si>
  <si>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</si>
  <si>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</si>
  <si>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</si>
  <si>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</si>
  <si>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</si>
  <si>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</si>
  <si>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</si>
  <si>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</si>
  <si>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</si>
  <si>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</si>
  <si>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</si>
  <si>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</si>
  <si>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</si>
  <si>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</si>
  <si>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</si>
  <si>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</si>
  <si>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</si>
  <si>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</si>
  <si>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</si>
  <si>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</si>
  <si>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</si>
  <si>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</si>
  <si>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</si>
  <si>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</si>
  <si>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</si>
  <si>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</si>
  <si>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</si>
  <si>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</si>
  <si>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</si>
  <si>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</si>
  <si>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</si>
  <si>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</si>
  <si>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</si>
  <si>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</si>
  <si>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</si>
  <si>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</si>
  <si>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</si>
  <si>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</si>
  <si>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</si>
  <si>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</si>
  <si>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</si>
  <si>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</si>
  <si>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</si>
  <si>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</si>
  <si>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</si>
  <si>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</si>
  <si>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</si>
  <si>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</si>
  <si>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</si>
  <si>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</si>
  <si>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</si>
  <si>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</si>
  <si>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</si>
  <si>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</si>
  <si>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</si>
  <si>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</si>
  <si>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</si>
  <si>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</si>
  <si>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</si>
  <si>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</si>
  <si>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</si>
  <si>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</si>
  <si>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</si>
  <si>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</si>
  <si>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</si>
  <si>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</si>
  <si>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</si>
  <si>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</si>
  <si>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</si>
  <si>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</si>
  <si>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</si>
  <si>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</si>
  <si>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</si>
  <si>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</si>
  <si>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</si>
  <si>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</si>
  <si>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</si>
  <si>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</si>
  <si>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</si>
  <si>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</si>
  <si>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</si>
  <si>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</si>
  <si>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</si>
  <si>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</si>
  <si>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</si>
  <si>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</si>
  <si>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</si>
  <si>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</si>
  <si>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</si>
  <si>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</si>
  <si>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</si>
  <si>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</si>
  <si>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</si>
  <si>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</si>
  <si>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</si>
  <si>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</si>
  <si>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</si>
  <si>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</si>
  <si>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</si>
  <si>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</si>
  <si>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</si>
  <si>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</si>
  <si>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</si>
  <si>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</si>
  <si>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</si>
  <si>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</si>
  <si>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</si>
  <si>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</si>
  <si>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</si>
  <si>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</si>
  <si>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</si>
  <si>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</si>
  <si>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</si>
  <si>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</si>
  <si>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</si>
  <si>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</si>
  <si>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</si>
  <si>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</si>
  <si>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</si>
  <si>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</si>
  <si>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</si>
  <si>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</si>
  <si>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</si>
  <si>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</si>
  <si>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</si>
  <si>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</si>
  <si>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</si>
  <si>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</si>
  <si>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</si>
  <si>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</si>
  <si>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</si>
  <si>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</si>
  <si>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</si>
  <si>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</si>
  <si>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</si>
  <si>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</si>
  <si>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</si>
  <si>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</si>
  <si>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</si>
  <si>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</si>
  <si>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</si>
  <si>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</si>
  <si>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</si>
  <si>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</si>
  <si>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</si>
  <si>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</si>
  <si>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</si>
  <si>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</si>
  <si>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</si>
  <si>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</si>
  <si>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</si>
  <si>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</si>
  <si>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</si>
  <si>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</si>
  <si>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</si>
  <si>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</si>
  <si>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</si>
  <si>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</si>
  <si>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</si>
  <si>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</si>
  <si>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</si>
  <si>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</si>
  <si>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</si>
  <si>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</si>
  <si>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</si>
  <si>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</si>
  <si>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</si>
  <si>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</si>
  <si>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</si>
  <si>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</si>
  <si>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</si>
  <si>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</si>
  <si>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</si>
  <si>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</si>
  <si>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</si>
  <si>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</si>
  <si>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</si>
  <si>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</si>
  <si>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</si>
  <si>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</si>
  <si>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</si>
  <si>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</si>
  <si>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</si>
  <si>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</si>
  <si>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</si>
  <si>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</si>
  <si>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</si>
  <si>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</si>
  <si>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</si>
  <si>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</si>
  <si>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</si>
  <si>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</si>
  <si>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</si>
  <si>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</si>
  <si>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</si>
  <si>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</si>
  <si>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</si>
  <si>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</si>
  <si>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</si>
  <si>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</si>
  <si>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</si>
  <si>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</si>
  <si>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</si>
  <si>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</si>
  <si>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</si>
  <si>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</si>
  <si>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</si>
  <si>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</si>
  <si>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</si>
  <si>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</si>
  <si>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</si>
  <si>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</si>
  <si>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</si>
  <si>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</si>
  <si>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</si>
  <si>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</si>
  <si>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</si>
  <si>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</si>
  <si>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</si>
  <si>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</si>
  <si>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</si>
  <si>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</si>
  <si>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</si>
  <si>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</si>
  <si>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</si>
  <si>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</si>
  <si>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</si>
  <si>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</si>
  <si>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</si>
  <si>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</si>
  <si>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</si>
  <si>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</si>
  <si>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</si>
  <si>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</si>
  <si>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</si>
  <si>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</si>
  <si>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</si>
  <si>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</si>
  <si>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</si>
  <si>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</si>
  <si>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</si>
  <si>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</si>
  <si>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</si>
  <si>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</si>
  <si>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</si>
  <si>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</si>
  <si>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</si>
  <si>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</si>
  <si>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</si>
  <si>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</si>
  <si>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</si>
  <si>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</si>
  <si>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</si>
  <si>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</si>
  <si>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</si>
  <si>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</si>
  <si>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</si>
  <si>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</si>
  <si>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</si>
  <si>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</si>
  <si>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</si>
  <si>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</si>
  <si>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</si>
  <si>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</si>
  <si>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</si>
  <si>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</si>
  <si>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</si>
  <si>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</si>
  <si>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</si>
  <si>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</si>
  <si>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</si>
  <si>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</si>
  <si>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</si>
  <si>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</si>
  <si>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</si>
  <si>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</si>
  <si>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</si>
  <si>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</si>
  <si>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</si>
  <si>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</si>
  <si>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</si>
  <si>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</si>
  <si>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</si>
  <si>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</si>
  <si>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</si>
  <si>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</si>
  <si>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</si>
  <si>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</si>
  <si>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</si>
  <si>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</si>
  <si>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</si>
  <si>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</si>
  <si>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</si>
  <si>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</si>
  <si>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</si>
  <si>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</si>
  <si>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</si>
  <si>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</si>
  <si>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</si>
  <si>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</si>
  <si>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</si>
  <si>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</si>
  <si>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</si>
  <si>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</si>
  <si>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</si>
  <si>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</si>
  <si>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</si>
  <si>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</si>
  <si>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</si>
  <si>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</si>
  <si>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</si>
  <si>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</si>
  <si>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</si>
  <si>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</si>
  <si>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</si>
  <si>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</si>
  <si>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</si>
  <si>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</si>
  <si>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</si>
  <si>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</si>
  <si>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</si>
  <si>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</si>
  <si>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</si>
  <si>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</si>
  <si>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</si>
  <si>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</si>
  <si>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</si>
  <si>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</si>
  <si>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</si>
  <si>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</si>
  <si>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</si>
  <si>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</si>
  <si>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</si>
  <si>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</si>
  <si>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</si>
  <si>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</si>
  <si>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</si>
  <si>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</si>
  <si>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</si>
  <si>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</si>
  <si>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</si>
  <si>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</si>
  <si>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</si>
  <si>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</si>
  <si>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</si>
  <si>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</si>
  <si>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</si>
  <si>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</si>
  <si>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</si>
  <si>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</si>
  <si>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</si>
  <si>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</si>
  <si>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</si>
  <si>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</si>
  <si>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</si>
  <si>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</si>
  <si>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</si>
  <si>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</si>
  <si>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</si>
  <si>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</si>
  <si>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</si>
  <si>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</si>
  <si>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</si>
  <si>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</si>
  <si>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</si>
  <si>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</si>
  <si>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</si>
  <si>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</si>
  <si>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</si>
  <si>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</si>
  <si>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</si>
  <si>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</si>
  <si>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</si>
  <si>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</si>
  <si>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</si>
  <si>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</si>
  <si>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</si>
  <si>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</si>
  <si>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</si>
  <si>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</si>
  <si>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</si>
  <si>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</si>
  <si>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</si>
  <si>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</si>
  <si>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</si>
  <si>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</si>
  <si>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</si>
  <si>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</si>
  <si>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</si>
  <si>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</si>
  <si>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</si>
  <si>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</si>
  <si>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</si>
  <si>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</si>
  <si>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</si>
  <si>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</si>
  <si>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</si>
  <si>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</si>
  <si>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</si>
  <si>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</si>
  <si>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</si>
  <si>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</si>
  <si>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</si>
  <si>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</si>
  <si>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</si>
  <si>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</si>
  <si>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</si>
  <si>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</si>
  <si>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</si>
  <si>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</si>
  <si>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</si>
  <si>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</si>
  <si>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</si>
  <si>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</si>
  <si>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</si>
  <si>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</si>
  <si>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</si>
  <si>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</si>
  <si>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</si>
  <si>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</si>
  <si>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</si>
  <si>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</si>
  <si>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</si>
  <si>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</si>
  <si>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</si>
  <si>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</si>
  <si>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</si>
  <si>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</si>
  <si>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</si>
  <si>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</si>
  <si>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</si>
  <si>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</si>
  <si>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</si>
  <si>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</si>
  <si>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</si>
  <si>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</si>
  <si>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</si>
  <si>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</si>
  <si>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</si>
  <si>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</si>
  <si>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</si>
  <si>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</si>
  <si>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</si>
  <si>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</si>
  <si>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</si>
  <si>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</si>
  <si>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</si>
  <si>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</si>
  <si>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</si>
  <si>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</si>
  <si>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</si>
  <si>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</si>
  <si>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</si>
  <si>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</si>
  <si>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</si>
  <si>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</si>
  <si>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</si>
  <si>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</si>
  <si>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</si>
  <si>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</si>
  <si>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</si>
  <si>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</si>
  <si>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</si>
  <si>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</si>
  <si>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</si>
  <si>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</si>
  <si>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</si>
  <si>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</si>
  <si>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</si>
  <si>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</si>
  <si>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</si>
  <si>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</si>
  <si>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</si>
  <si>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</si>
  <si>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</si>
  <si>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</si>
  <si>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</si>
  <si>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</si>
  <si>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</si>
  <si>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</si>
  <si>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</si>
  <si>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</si>
  <si>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</si>
  <si>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</si>
  <si>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</si>
  <si>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</si>
  <si>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</si>
  <si>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</si>
  <si>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</si>
  <si>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</si>
  <si>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</si>
  <si>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</si>
  <si>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</si>
  <si>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</si>
  <si>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</si>
  <si>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</si>
  <si>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</si>
  <si>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</si>
  <si>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</si>
  <si>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</si>
  <si>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</si>
  <si>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</si>
  <si>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</si>
  <si>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</si>
  <si>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</si>
  <si>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</si>
  <si>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</si>
  <si>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</si>
  <si>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</si>
  <si>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</si>
  <si>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</si>
  <si>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</si>
  <si>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</si>
  <si>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</si>
  <si>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</si>
  <si>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</si>
  <si>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</si>
  <si>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</si>
  <si>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</si>
  <si>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</si>
  <si>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</si>
  <si>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</si>
  <si>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</si>
  <si>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</si>
  <si>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</si>
  <si>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</si>
  <si>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</si>
  <si>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</si>
  <si>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</si>
  <si>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</si>
  <si>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</si>
  <si>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</si>
  <si>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</si>
  <si>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</si>
  <si>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</si>
  <si>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</si>
  <si>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</si>
  <si>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</si>
  <si>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</si>
  <si>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</si>
  <si>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</si>
  <si>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</si>
  <si>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</si>
  <si>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</si>
  <si>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</si>
  <si>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</si>
  <si>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</si>
  <si>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</si>
  <si>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</si>
  <si>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</si>
  <si>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</si>
  <si>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</si>
  <si>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</si>
  <si>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</si>
  <si>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</si>
  <si>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</si>
  <si>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</si>
  <si>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</si>
  <si>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</si>
  <si>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</si>
  <si>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</si>
  <si>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</si>
  <si>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</si>
  <si>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</si>
  <si>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</si>
  <si>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</si>
  <si>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</si>
  <si>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</si>
  <si>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</si>
  <si>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</si>
  <si>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</si>
  <si>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</si>
  <si>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</si>
  <si>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</si>
  <si>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</si>
  <si>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</si>
  <si>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</si>
  <si>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</si>
  <si>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</si>
  <si>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</si>
  <si>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</si>
  <si>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</si>
  <si>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</si>
  <si>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</si>
  <si>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</si>
  <si>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</si>
  <si>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</si>
  <si>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</si>
  <si>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</si>
  <si>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</si>
  <si>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</si>
  <si>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</si>
  <si>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</si>
  <si>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</si>
  <si>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</si>
  <si>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</si>
  <si>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</si>
  <si>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</si>
  <si>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</si>
  <si>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</si>
  <si>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</si>
  <si>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</si>
  <si>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</si>
  <si>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</si>
  <si>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</si>
  <si>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</si>
  <si>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</si>
  <si>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</si>
  <si>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</si>
  <si>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</si>
  <si>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</si>
  <si>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</si>
  <si>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</si>
  <si>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</si>
  <si>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</si>
  <si>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</si>
  <si>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</si>
  <si>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</si>
  <si>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</si>
  <si>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</si>
  <si>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</si>
  <si>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</si>
  <si>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</si>
  <si>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</si>
  <si>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</si>
  <si>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</si>
  <si>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</si>
  <si>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</si>
  <si>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</si>
  <si>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</si>
  <si>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</si>
  <si>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</si>
  <si>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</si>
  <si>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</si>
  <si>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</si>
  <si>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</si>
  <si>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</si>
  <si>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</si>
  <si>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</si>
  <si>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</si>
  <si>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</si>
  <si>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</si>
  <si>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</si>
  <si>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</si>
  <si>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</si>
  <si>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</si>
  <si>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</si>
  <si>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</si>
  <si>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</si>
  <si>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</si>
  <si>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</si>
  <si>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</si>
  <si>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</si>
  <si>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</si>
  <si>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</si>
  <si>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</si>
  <si>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</si>
  <si>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</si>
  <si>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</si>
  <si>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</si>
  <si>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</si>
  <si>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</si>
  <si>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</si>
  <si>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</si>
  <si>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</si>
  <si>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</si>
  <si>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</si>
  <si>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</si>
  <si>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</si>
  <si>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</si>
  <si>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</si>
  <si>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</si>
  <si>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</si>
  <si>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</si>
  <si>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</si>
  <si>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</si>
  <si>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</si>
  <si>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</si>
  <si>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</si>
  <si>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</si>
  <si>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</si>
  <si>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</si>
  <si>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</si>
  <si>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</si>
  <si>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</si>
  <si>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</si>
  <si>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</si>
  <si>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</si>
  <si>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</si>
  <si>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</si>
  <si>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</si>
  <si>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</si>
  <si>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</si>
  <si>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</si>
  <si>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</si>
  <si>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</si>
  <si>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</si>
  <si>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</si>
  <si>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</si>
  <si>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</si>
  <si>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</si>
  <si>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</si>
  <si>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</si>
  <si>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</si>
  <si>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</si>
  <si>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</si>
  <si>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</si>
  <si>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</si>
  <si>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</si>
  <si>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</si>
  <si>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</si>
  <si>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</si>
  <si>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</si>
  <si>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</si>
  <si>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</si>
  <si>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</si>
  <si>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</si>
  <si>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</si>
  <si>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</si>
  <si>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</si>
  <si>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</si>
  <si>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</si>
  <si>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</si>
  <si>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</si>
  <si>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</si>
  <si>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</si>
  <si>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</si>
  <si>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</si>
  <si>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</si>
  <si>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</si>
  <si>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</si>
  <si>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</si>
  <si>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</si>
  <si>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</si>
  <si>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</si>
  <si>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</si>
  <si>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</si>
  <si>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</si>
  <si>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</si>
  <si>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</si>
  <si>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</si>
  <si>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</si>
  <si>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</si>
  <si>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</si>
  <si>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</si>
  <si>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</si>
  <si>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</si>
  <si>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</si>
  <si>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</si>
  <si>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</si>
  <si>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</si>
  <si>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</si>
  <si>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</si>
  <si>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</si>
  <si>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</si>
  <si>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</si>
  <si>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</si>
  <si>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</si>
  <si>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</si>
  <si>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</si>
  <si>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</si>
  <si>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</si>
  <si>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</si>
  <si>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</si>
  <si>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</si>
  <si>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</si>
  <si>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</si>
  <si>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</si>
  <si>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</si>
  <si>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</si>
  <si>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</si>
  <si>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</si>
  <si>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</si>
  <si>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</si>
  <si>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</si>
  <si>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</si>
  <si>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</si>
  <si>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</si>
  <si>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</si>
  <si>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</si>
  <si>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</si>
  <si>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</si>
  <si>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</si>
  <si>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</si>
  <si>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</si>
  <si>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</si>
  <si>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</si>
  <si>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</si>
  <si>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</si>
  <si>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</si>
  <si>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</si>
  <si>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</si>
  <si>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</si>
  <si>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</si>
  <si>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</si>
  <si>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</si>
  <si>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</si>
  <si>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</si>
  <si>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</si>
  <si>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</si>
  <si>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</si>
  <si>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</si>
  <si>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</si>
  <si>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</si>
  <si>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</si>
  <si>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</si>
  <si>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</si>
  <si>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</si>
  <si>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</si>
  <si>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</si>
  <si>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</si>
  <si>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</si>
  <si>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</si>
  <si>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</si>
  <si>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</si>
  <si>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</si>
  <si>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</si>
  <si>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</si>
  <si>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</si>
  <si>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</si>
  <si>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</si>
  <si>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</si>
  <si>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</si>
  <si>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</si>
  <si>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</si>
  <si>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</si>
  <si>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</si>
  <si>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</si>
  <si>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</si>
  <si>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</si>
  <si>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</si>
  <si>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</si>
  <si>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</si>
  <si>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</si>
  <si>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</si>
  <si>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</si>
  <si>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</si>
  <si>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</si>
  <si>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</si>
  <si>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</si>
  <si>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</si>
  <si>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</si>
  <si>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</si>
  <si>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</si>
  <si>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</si>
  <si>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</si>
  <si>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</si>
  <si>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</si>
  <si>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</si>
  <si>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</si>
  <si>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</si>
  <si>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</si>
  <si>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</si>
  <si>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</si>
  <si>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</si>
  <si>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</si>
  <si>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</si>
  <si>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</si>
  <si>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</si>
  <si>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</si>
  <si>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</si>
  <si>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</si>
  <si>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</si>
  <si>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</si>
  <si>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</si>
  <si>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</si>
  <si>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</si>
  <si>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</si>
  <si>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</si>
  <si>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</si>
  <si>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</si>
  <si>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</si>
  <si>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</si>
  <si>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</si>
  <si>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</si>
  <si>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</si>
  <si>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</si>
  <si>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</si>
  <si>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</si>
  <si>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</si>
  <si>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</si>
  <si>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</si>
  <si>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</si>
  <si>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</si>
  <si>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</si>
  <si>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</si>
  <si>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</si>
  <si>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</si>
  <si>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</si>
  <si>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</si>
  <si>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</si>
  <si>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</si>
  <si>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</si>
  <si>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</si>
  <si>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</si>
  <si>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</si>
  <si>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</si>
  <si>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</si>
  <si>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</si>
  <si>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</si>
  <si>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</si>
  <si>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</si>
  <si>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</si>
  <si>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</si>
  <si>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</si>
  <si>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</si>
  <si>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</si>
  <si>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</si>
  <si>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</si>
  <si>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</si>
  <si>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</si>
  <si>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</si>
  <si>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</si>
  <si>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</si>
  <si>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</si>
  <si>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</si>
  <si>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</si>
  <si>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</si>
  <si>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</si>
  <si>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</si>
  <si>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</si>
  <si>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</si>
  <si>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</si>
  <si>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</si>
  <si>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</si>
  <si>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</si>
  <si>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</si>
  <si>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</si>
  <si>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</si>
  <si>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</si>
  <si>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</si>
  <si>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</si>
  <si>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</si>
  <si>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</si>
  <si>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</si>
  <si>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</si>
  <si>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</si>
  <si>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</si>
  <si>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</si>
  <si>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</si>
  <si>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</si>
  <si>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</si>
  <si>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</si>
  <si>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</si>
  <si>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</si>
  <si>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</si>
  <si>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</si>
  <si>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</si>
  <si>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</si>
  <si>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</si>
  <si>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</si>
  <si>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</si>
  <si>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</si>
  <si>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</si>
  <si>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</si>
  <si>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</si>
  <si>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</si>
  <si>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</si>
  <si>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</si>
  <si>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</si>
  <si>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</si>
  <si>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</si>
  <si>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</si>
  <si>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</si>
  <si>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</si>
  <si>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</si>
  <si>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</si>
  <si>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</si>
  <si>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</si>
  <si>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</si>
  <si>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</si>
  <si>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</si>
  <si>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</si>
  <si>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</si>
  <si>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</si>
  <si>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</si>
  <si>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</si>
  <si>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</si>
  <si>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</si>
  <si>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</si>
  <si>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</si>
  <si>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</si>
  <si>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</si>
  <si>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</si>
  <si>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</si>
  <si>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</si>
  <si>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</si>
  <si>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</si>
  <si>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</si>
  <si>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</si>
  <si>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</si>
  <si>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</si>
  <si>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</si>
  <si>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</si>
  <si>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</si>
  <si>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</si>
  <si>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</si>
  <si>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</si>
  <si>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</si>
  <si>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</si>
  <si>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</si>
  <si>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</si>
  <si>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</si>
  <si>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</si>
  <si>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</si>
  <si>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</si>
  <si>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</si>
  <si>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</si>
  <si>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</si>
  <si>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</si>
  <si>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</si>
  <si>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</si>
  <si>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</si>
  <si>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</si>
  <si>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</si>
  <si>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</si>
  <si>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</si>
  <si>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</si>
  <si>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</si>
  <si>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</si>
  <si>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</si>
  <si>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</si>
  <si>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</si>
  <si>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</si>
  <si>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</si>
  <si>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</si>
  <si>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</si>
  <si>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</si>
  <si>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</si>
  <si>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</si>
  <si>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</si>
  <si>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</si>
  <si>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</si>
  <si>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</si>
  <si>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</si>
  <si>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</si>
  <si>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</si>
  <si>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</si>
  <si>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</si>
  <si>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</si>
  <si>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</si>
  <si>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</si>
  <si>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</si>
  <si>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</si>
  <si>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</si>
  <si>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</si>
  <si>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</si>
  <si>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</si>
  <si>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</si>
  <si>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</si>
  <si>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</si>
  <si>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</si>
  <si>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</si>
  <si>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</si>
  <si>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</si>
  <si>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</si>
  <si>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</si>
  <si>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</si>
  <si>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</si>
  <si>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</si>
  <si>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</si>
  <si>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</si>
  <si>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</si>
  <si>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</si>
  <si>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</si>
  <si>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</si>
  <si>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</si>
  <si>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</si>
  <si>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</si>
  <si>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</si>
  <si>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</si>
  <si>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</si>
  <si>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</si>
  <si>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</si>
  <si>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</si>
  <si>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</si>
  <si>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</si>
  <si>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</si>
  <si>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</si>
  <si>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</si>
  <si>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</si>
  <si>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</si>
  <si>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</si>
  <si>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</si>
  <si>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</si>
  <si>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</si>
  <si>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</si>
  <si>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</si>
  <si>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</si>
  <si>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</si>
  <si>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</si>
  <si>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</si>
  <si>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</si>
  <si>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</si>
  <si>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</si>
  <si>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</si>
  <si>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</si>
  <si>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</si>
  <si>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</si>
  <si>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</si>
  <si>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</si>
  <si>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</si>
  <si>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</si>
  <si>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</si>
  <si>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</si>
  <si>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</si>
  <si>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</si>
  <si>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</si>
  <si>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</si>
  <si>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</si>
  <si>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</si>
  <si>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</si>
  <si>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</si>
  <si>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</si>
  <si>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</si>
  <si>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</si>
  <si>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</si>
  <si>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</si>
  <si>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</si>
  <si>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</si>
  <si>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</si>
  <si>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</si>
  <si>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</si>
  <si>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</si>
  <si>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</si>
  <si>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</si>
  <si>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</si>
  <si>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</si>
  <si>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</si>
  <si>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</si>
  <si>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</si>
  <si>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</si>
  <si>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</si>
  <si>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</si>
  <si>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</si>
  <si>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</si>
  <si>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</si>
  <si>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</si>
  <si>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</si>
  <si>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</si>
  <si>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</si>
  <si>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</si>
  <si>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</si>
  <si>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</si>
  <si>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</si>
  <si>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</si>
  <si>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</si>
  <si>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</si>
  <si>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</si>
  <si>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</si>
  <si>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</si>
  <si>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</si>
  <si>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</si>
  <si>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</si>
  <si>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</si>
  <si>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</si>
  <si>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</si>
  <si>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</si>
  <si>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</si>
  <si>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</si>
  <si>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</si>
  <si>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</si>
  <si>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</si>
  <si>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</si>
  <si>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</si>
  <si>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</si>
  <si>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</si>
  <si>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</si>
  <si>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</si>
  <si>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</si>
  <si>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</si>
  <si>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</si>
  <si>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</si>
  <si>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</si>
  <si>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</si>
  <si>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</si>
  <si>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</si>
  <si>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</si>
  <si>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</si>
  <si>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</si>
  <si>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</si>
  <si>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</si>
  <si>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</si>
  <si>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</si>
  <si>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</si>
  <si>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</si>
  <si>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</si>
  <si>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</si>
  <si>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</si>
  <si>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</si>
  <si>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</si>
  <si>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</si>
  <si>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</si>
  <si>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</si>
  <si>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</si>
  <si>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</si>
  <si>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</si>
  <si>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</si>
  <si>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</si>
  <si>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</si>
  <si>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</si>
  <si>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</si>
  <si>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</si>
  <si>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</si>
  <si>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</si>
  <si>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</si>
  <si>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</si>
  <si>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</si>
  <si>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</si>
  <si>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</si>
  <si>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</si>
  <si>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</si>
  <si>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</si>
  <si>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</si>
  <si>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</si>
  <si>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</si>
  <si>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</si>
  <si>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</si>
  <si>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</si>
  <si>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</si>
  <si>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</si>
  <si>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</si>
  <si>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</si>
  <si>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</si>
  <si>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</si>
  <si>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</si>
  <si>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</si>
  <si>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</si>
  <si>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</si>
  <si>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</si>
  <si>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</si>
  <si>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</si>
  <si>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</si>
  <si>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</si>
  <si>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</si>
  <si>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</si>
  <si>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</si>
  <si>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</si>
  <si>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</si>
  <si>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</si>
  <si>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</si>
  <si>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</si>
  <si>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</si>
  <si>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</si>
  <si>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</si>
  <si>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</si>
  <si>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</si>
  <si>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</si>
  <si>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</si>
  <si>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</si>
  <si>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</si>
  <si>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</si>
  <si>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</si>
  <si>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</si>
  <si>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</si>
  <si>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</si>
  <si>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</si>
  <si>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</si>
  <si>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</si>
  <si>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</si>
  <si>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</si>
  <si>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</si>
  <si>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</si>
  <si>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</si>
  <si>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</si>
  <si>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</si>
  <si>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</si>
  <si>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</si>
  <si>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</si>
  <si>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</si>
  <si>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</si>
  <si>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</si>
  <si>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</si>
  <si>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</si>
  <si>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</si>
  <si>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</si>
  <si>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</si>
  <si>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</si>
  <si>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</si>
  <si>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</si>
  <si>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</si>
  <si>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</si>
  <si>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</si>
  <si>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</si>
  <si>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</si>
  <si>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</si>
  <si>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</si>
  <si>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</si>
  <si>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</si>
  <si>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</si>
  <si>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</si>
  <si>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</si>
  <si>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</si>
  <si>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</si>
  <si>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</si>
  <si>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</si>
  <si>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</si>
  <si>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</si>
  <si>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</si>
  <si>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</si>
  <si>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</si>
  <si>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</si>
  <si>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</si>
  <si>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</si>
  <si>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</si>
  <si>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</si>
  <si>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</si>
  <si>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</si>
  <si>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</si>
  <si>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</si>
  <si>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</si>
  <si>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</si>
  <si>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</si>
  <si>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</si>
  <si>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</si>
  <si>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</si>
  <si>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</si>
  <si>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</si>
  <si>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</si>
  <si>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</si>
  <si>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</si>
  <si>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</si>
  <si>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</si>
  <si>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</si>
  <si>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</si>
  <si>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</si>
  <si>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</si>
  <si>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</si>
  <si>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</si>
  <si>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</si>
  <si>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</si>
  <si>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</si>
  <si>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</si>
  <si>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</si>
  <si>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</si>
  <si>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</si>
  <si>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</si>
  <si>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</si>
  <si>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</si>
  <si>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</si>
  <si>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</si>
  <si>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</si>
  <si>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</si>
  <si>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</si>
  <si>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</si>
  <si>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</si>
  <si>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</si>
  <si>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</si>
  <si>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</si>
  <si>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</si>
  <si>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</si>
  <si>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</si>
  <si>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</si>
  <si>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</si>
  <si>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</si>
  <si>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</si>
  <si>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</si>
  <si>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</si>
  <si>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</si>
  <si>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</si>
  <si>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</si>
  <si>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</si>
  <si>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</si>
  <si>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</si>
  <si>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</si>
  <si>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</si>
  <si>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</si>
  <si>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</si>
  <si>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</si>
  <si>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</si>
  <si>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</si>
  <si>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</si>
  <si>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</si>
  <si>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</si>
  <si>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</si>
  <si>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</si>
  <si>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</si>
  <si>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</si>
  <si>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</si>
  <si>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</si>
  <si>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</si>
  <si>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</si>
  <si>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</si>
  <si>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</si>
  <si>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</si>
  <si>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</si>
  <si>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</si>
  <si>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</si>
  <si>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</si>
  <si>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</si>
  <si>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</si>
  <si>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</si>
  <si>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</si>
  <si>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</si>
  <si>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</si>
  <si>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</si>
  <si>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</si>
  <si>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</si>
  <si>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</si>
  <si>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</si>
  <si>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</si>
  <si>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</si>
  <si>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</si>
  <si>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</si>
  <si>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</si>
  <si>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</si>
  <si>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</si>
  <si>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</si>
  <si>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</si>
  <si>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</si>
  <si>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</si>
  <si>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</si>
  <si>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</si>
  <si>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</si>
  <si>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</si>
  <si>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</si>
  <si>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</si>
  <si>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</si>
  <si>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</si>
  <si>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</si>
  <si>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</si>
  <si>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</si>
  <si>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</si>
  <si>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</si>
  <si>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</si>
  <si>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</si>
  <si>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</si>
  <si>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</si>
  <si>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</si>
  <si>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</si>
  <si>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</si>
  <si>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</si>
  <si>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</si>
  <si>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</si>
  <si>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</si>
  <si>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</si>
  <si>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</si>
  <si>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</si>
  <si>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</si>
  <si>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</si>
  <si>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</si>
  <si>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</si>
  <si>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</si>
  <si>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</si>
  <si>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</si>
  <si>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</si>
  <si>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</si>
  <si>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</si>
  <si>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</si>
  <si>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</si>
  <si>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</si>
  <si>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</si>
  <si>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</si>
  <si>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</si>
  <si>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</si>
  <si>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</si>
  <si>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</si>
  <si>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</si>
  <si>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</si>
  <si>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</si>
  <si>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</si>
  <si>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</si>
  <si>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</si>
  <si>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</si>
  <si>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</si>
  <si>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</si>
  <si>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</si>
  <si>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</si>
  <si>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</si>
  <si>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</si>
  <si>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</si>
  <si>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</si>
  <si>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</si>
  <si>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</si>
  <si>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</si>
  <si>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</si>
  <si>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</si>
  <si>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</si>
  <si>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</si>
  <si>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</si>
  <si>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</si>
  <si>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</si>
  <si>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</si>
  <si>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</si>
  <si>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</si>
  <si>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</si>
  <si>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</si>
  <si>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</si>
  <si>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</si>
  <si>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</si>
  <si>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</si>
  <si>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</si>
  <si>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</si>
  <si>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</si>
  <si>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</si>
  <si>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</si>
  <si>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</si>
  <si>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</si>
  <si>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</si>
  <si>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</si>
  <si>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</si>
  <si>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</si>
  <si>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</si>
  <si>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</si>
  <si>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</si>
  <si>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</si>
  <si>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</si>
  <si>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</si>
  <si>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</si>
  <si>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</si>
  <si>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</si>
  <si>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</si>
  <si>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</si>
  <si>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</si>
  <si>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</si>
  <si>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</si>
  <si>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</si>
  <si>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</si>
  <si>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</si>
  <si>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</si>
  <si>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</si>
  <si>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</si>
  <si>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</si>
  <si>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</si>
  <si>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</si>
  <si>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</si>
  <si>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</si>
  <si>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</si>
  <si>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</si>
  <si>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</si>
  <si>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</si>
  <si>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</si>
  <si>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</si>
  <si>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</si>
  <si>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</si>
  <si>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</si>
  <si>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</si>
  <si>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</si>
  <si>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</si>
  <si>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</si>
  <si>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</si>
  <si>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</si>
  <si>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</si>
  <si>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</si>
  <si>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</si>
  <si>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</si>
  <si>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</si>
  <si>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</si>
  <si>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</si>
  <si>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</si>
  <si>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</si>
  <si>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</si>
  <si>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</si>
  <si>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</si>
  <si>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</si>
  <si>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</si>
  <si>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</si>
  <si>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</si>
  <si>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</si>
  <si>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</si>
  <si>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</si>
  <si>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</si>
  <si>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</si>
  <si>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</si>
  <si>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</si>
  <si>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</si>
  <si>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</si>
  <si>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</si>
  <si>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</si>
  <si>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</si>
  <si>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</si>
  <si>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</si>
  <si>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</si>
  <si>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</si>
  <si>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</si>
  <si>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</si>
  <si>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</si>
  <si>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</si>
  <si>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</si>
  <si>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</si>
  <si>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</si>
  <si>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</si>
  <si>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</si>
  <si>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</si>
  <si>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</si>
  <si>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</si>
  <si>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</si>
  <si>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</si>
  <si>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</si>
  <si>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</si>
  <si>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</si>
  <si>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</si>
  <si>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</si>
  <si>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</si>
  <si>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</si>
  <si>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</si>
  <si>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</si>
  <si>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</si>
  <si>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</si>
  <si>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</si>
  <si>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</si>
  <si>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</si>
  <si>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</si>
  <si>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</si>
  <si>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</si>
  <si>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</si>
  <si>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</si>
  <si>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</si>
  <si>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</si>
  <si>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</si>
  <si>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</si>
  <si>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</si>
  <si>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</si>
  <si>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</si>
  <si>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</si>
  <si>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</si>
  <si>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</si>
  <si>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</si>
  <si>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</si>
  <si>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</si>
  <si>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</si>
  <si>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</si>
  <si>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</si>
  <si>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</si>
  <si>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</si>
  <si>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</si>
  <si>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</si>
  <si>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</si>
  <si>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</si>
  <si>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</si>
  <si>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</si>
  <si>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</si>
  <si>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</si>
  <si>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</si>
  <si>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</si>
  <si>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</si>
  <si>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</si>
  <si>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</si>
  <si>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</si>
  <si>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</si>
  <si>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</si>
  <si>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</si>
  <si>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</si>
  <si>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</si>
  <si>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</si>
  <si>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</si>
  <si>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</si>
  <si>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</si>
  <si>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</si>
  <si>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</si>
  <si>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</si>
  <si>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</si>
  <si>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</si>
  <si>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</si>
  <si>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</si>
  <si>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</si>
  <si>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</si>
  <si>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</si>
  <si>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</si>
  <si>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</si>
  <si>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</si>
  <si>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</si>
  <si>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</si>
  <si>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</si>
  <si>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</si>
  <si>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</si>
  <si>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</si>
  <si>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</si>
  <si>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</si>
  <si>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</si>
  <si>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</si>
  <si>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</si>
  <si>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</si>
  <si>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</si>
  <si>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</si>
  <si>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</si>
  <si>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</si>
  <si>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</si>
  <si>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</si>
  <si>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</si>
  <si>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</si>
  <si>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</si>
  <si>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</si>
  <si>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</si>
  <si>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</si>
  <si>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</si>
  <si>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</si>
  <si>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</si>
  <si>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</si>
  <si>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</si>
  <si>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</si>
  <si>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</si>
  <si>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</si>
  <si>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</si>
  <si>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</si>
  <si>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</si>
  <si>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</si>
  <si>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</si>
  <si>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</si>
  <si>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</si>
  <si>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</si>
  <si>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</si>
  <si>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</si>
  <si>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</si>
  <si>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</si>
  <si>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</si>
  <si>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</si>
  <si>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</si>
  <si>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</si>
  <si>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</si>
  <si>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</si>
  <si>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</si>
  <si>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</si>
  <si>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</si>
  <si>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</si>
  <si>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</si>
  <si>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</si>
  <si>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</si>
  <si>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</si>
  <si>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</si>
  <si>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</si>
  <si>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</si>
  <si>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</si>
  <si>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</si>
  <si>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</si>
  <si>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</si>
  <si>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</si>
  <si>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</si>
  <si>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</si>
  <si>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</si>
  <si>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</si>
  <si>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</si>
  <si>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</si>
  <si>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</si>
  <si>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</si>
  <si>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</si>
  <si>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</si>
  <si>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</si>
  <si>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</si>
  <si>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</si>
  <si>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</si>
  <si>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</si>
  <si>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</si>
  <si>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</si>
  <si>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</si>
  <si>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</si>
  <si>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</si>
  <si>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</si>
  <si>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</si>
  <si>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</si>
  <si>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</si>
  <si>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</si>
  <si>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</si>
  <si>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</si>
  <si>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</si>
  <si>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</si>
  <si>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</si>
  <si>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</si>
  <si>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</si>
  <si>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</si>
  <si>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</si>
  <si>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</si>
  <si>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</si>
  <si>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</si>
  <si>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</si>
  <si>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</si>
  <si>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</si>
  <si>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</si>
  <si>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</si>
  <si>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</si>
  <si>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</si>
  <si>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</si>
  <si>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</si>
  <si>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</si>
  <si>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</si>
  <si>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</si>
  <si>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</si>
  <si>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</si>
  <si>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</si>
  <si>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</si>
  <si>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</si>
  <si>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</si>
  <si>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</si>
  <si>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</si>
  <si>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</si>
  <si>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</si>
  <si>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</si>
  <si>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</si>
  <si>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</si>
  <si>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</si>
  <si>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</si>
  <si>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</si>
  <si>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</si>
  <si>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</si>
  <si>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</si>
  <si>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</si>
  <si>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</si>
  <si>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</si>
  <si>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</si>
  <si>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</si>
  <si>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</si>
  <si>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</si>
  <si>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</si>
  <si>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</si>
  <si>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</si>
  <si>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</si>
  <si>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</si>
  <si>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</si>
  <si>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</si>
  <si>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</si>
  <si>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</si>
  <si>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</si>
  <si>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</si>
  <si>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</si>
  <si>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</si>
  <si>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</si>
  <si>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</si>
  <si>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</si>
  <si>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</si>
  <si>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</si>
  <si>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</si>
  <si>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</si>
  <si>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</si>
  <si>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</si>
  <si>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</si>
  <si>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</si>
  <si>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</si>
  <si>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</si>
  <si>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</si>
  <si>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</si>
  <si>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</si>
  <si>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</si>
  <si>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</si>
  <si>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</si>
  <si>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</si>
  <si>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</si>
  <si>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</si>
  <si>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</si>
  <si>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</si>
  <si>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</si>
  <si>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</si>
  <si>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</si>
  <si>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</si>
  <si>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</si>
  <si>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</si>
  <si>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</si>
  <si>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</si>
  <si>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</si>
  <si>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</si>
  <si>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</si>
  <si>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</si>
  <si>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</si>
  <si>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</si>
  <si>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</si>
  <si>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</si>
  <si>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</si>
  <si>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</si>
  <si>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</si>
  <si>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</si>
  <si>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</si>
  <si>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</si>
  <si>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</si>
  <si>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</si>
  <si>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</si>
  <si>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</si>
  <si>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</si>
  <si>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</si>
  <si>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</si>
  <si>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</si>
  <si>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</si>
  <si>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</si>
  <si>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</si>
  <si>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</si>
  <si>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</si>
  <si>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</si>
  <si>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</si>
  <si>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</si>
  <si>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</si>
  <si>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</si>
  <si>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</si>
  <si>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</si>
  <si>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</si>
  <si>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</si>
  <si>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</si>
  <si>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</si>
  <si>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</si>
  <si>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</si>
  <si>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</si>
  <si>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</si>
  <si>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</si>
  <si>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</si>
  <si>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</si>
  <si>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</si>
  <si>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</si>
  <si>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</si>
  <si>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</si>
  <si>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</si>
  <si>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</si>
  <si>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</si>
  <si>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</si>
  <si>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</si>
  <si>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</si>
  <si>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</si>
  <si>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</si>
  <si>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</si>
  <si>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</si>
  <si>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</si>
  <si>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</si>
  <si>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</si>
  <si>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</si>
  <si>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</si>
  <si>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</si>
  <si>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</si>
  <si>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</si>
  <si>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</si>
  <si>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</si>
  <si>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</si>
  <si>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</si>
  <si>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</si>
  <si>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</si>
  <si>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</si>
  <si>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</si>
  <si>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</si>
  <si>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</si>
  <si>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</si>
  <si>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</si>
  <si>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</si>
  <si>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</si>
  <si>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</si>
  <si>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</si>
  <si>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</si>
  <si>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</si>
  <si>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</si>
  <si>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</si>
  <si>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</si>
  <si>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</si>
  <si>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</si>
  <si>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</si>
  <si>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</si>
  <si>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</si>
  <si>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</si>
  <si>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</si>
  <si>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</si>
  <si>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</si>
  <si>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</si>
  <si>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</si>
  <si>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</si>
  <si>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</si>
  <si>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</si>
  <si>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</si>
  <si>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</si>
  <si>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</si>
  <si>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</si>
  <si>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</si>
  <si>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</si>
  <si>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</si>
  <si>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</si>
  <si>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</si>
  <si>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</si>
  <si>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</si>
  <si>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</si>
  <si>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</si>
  <si>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</si>
  <si>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</si>
  <si>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</si>
  <si>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</si>
  <si>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</si>
  <si>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</si>
  <si>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</si>
  <si>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</si>
  <si>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</si>
  <si>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</si>
  <si>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</si>
  <si>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</si>
  <si>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</si>
  <si>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</si>
  <si>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</si>
  <si>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</si>
  <si>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</si>
  <si>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</si>
  <si>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</si>
  <si>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</si>
  <si>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</si>
  <si>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</si>
  <si>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</si>
  <si>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</si>
  <si>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</si>
  <si>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</si>
  <si>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</si>
  <si>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</si>
  <si>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</si>
  <si>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</si>
  <si>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</si>
  <si>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</si>
  <si>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</si>
  <si>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</si>
  <si>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</si>
  <si>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</si>
  <si>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</si>
  <si>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</si>
  <si>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</si>
  <si>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</si>
  <si>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</si>
  <si>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</si>
  <si>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</si>
  <si>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</si>
  <si>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</si>
  <si>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</si>
  <si>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</si>
  <si>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</si>
  <si>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</si>
  <si>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</si>
  <si>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</si>
  <si>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</si>
  <si>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</si>
  <si>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</si>
  <si>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</si>
  <si>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</si>
  <si>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</si>
  <si>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</si>
  <si>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</si>
  <si>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</si>
  <si>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</si>
  <si>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</si>
  <si>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</si>
  <si>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</si>
  <si>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</si>
  <si>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</si>
  <si>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</si>
  <si>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</si>
  <si>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</si>
  <si>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</si>
  <si>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</si>
  <si>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</si>
  <si>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</si>
  <si>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</si>
  <si>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</si>
  <si>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</si>
  <si>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</si>
  <si>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</si>
  <si>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</si>
  <si>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</si>
  <si>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</si>
  <si>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</si>
  <si>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</si>
  <si>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</si>
  <si>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</si>
  <si>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</si>
  <si>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</si>
  <si>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</si>
  <si>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</si>
  <si>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</si>
  <si>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</si>
  <si>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</si>
  <si>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</si>
  <si>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</si>
  <si>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</si>
  <si>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</si>
  <si>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</si>
  <si>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</si>
  <si>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</si>
  <si>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</si>
  <si>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</si>
  <si>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</si>
  <si>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</si>
  <si>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</si>
  <si>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</si>
  <si>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</si>
  <si>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</si>
  <si>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</si>
  <si>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</si>
  <si>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</si>
  <si>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</si>
  <si>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</si>
  <si>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</si>
  <si>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</si>
  <si>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</si>
  <si>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</si>
  <si>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</si>
  <si>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</si>
  <si>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</si>
  <si>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</si>
  <si>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</si>
  <si>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</si>
  <si>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</si>
  <si>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</si>
  <si>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</si>
  <si>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</si>
  <si>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</si>
  <si>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</si>
  <si>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</si>
  <si>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</si>
  <si>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</si>
  <si>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</si>
  <si>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</si>
  <si>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</si>
  <si>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</si>
  <si>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</si>
  <si>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</si>
  <si>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</si>
  <si>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</si>
  <si>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</si>
  <si>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</si>
  <si>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</si>
  <si>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</si>
  <si>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</si>
  <si>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</si>
  <si>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</si>
  <si>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</si>
  <si>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</si>
  <si>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</si>
  <si>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</si>
  <si>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</si>
  <si>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</si>
  <si>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</si>
  <si>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</si>
  <si>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</si>
  <si>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</si>
  <si>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</si>
  <si>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</si>
  <si>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</si>
  <si>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</si>
  <si>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</si>
  <si>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</si>
  <si>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</si>
  <si>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</si>
  <si>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</si>
  <si>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</si>
  <si>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</si>
  <si>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</si>
  <si>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</si>
  <si>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</si>
  <si>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</si>
  <si>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</si>
  <si>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</si>
  <si>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</si>
  <si>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</si>
  <si>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</si>
  <si>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</si>
  <si>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</si>
  <si>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</si>
  <si>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</si>
  <si>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</si>
  <si>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</si>
  <si>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</si>
  <si>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</si>
  <si>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</si>
  <si>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</si>
  <si>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</si>
  <si>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</si>
  <si>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</si>
  <si>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</si>
  <si>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</si>
  <si>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</si>
  <si>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</si>
  <si>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</si>
  <si>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</si>
  <si>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</si>
  <si>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</si>
  <si>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</si>
  <si>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</si>
  <si>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</si>
  <si>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</si>
  <si>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</si>
  <si>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</si>
  <si>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</si>
  <si>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</si>
  <si>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</si>
  <si>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</si>
  <si>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</si>
  <si>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</si>
  <si>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</si>
  <si>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</si>
  <si>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</si>
  <si>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</si>
  <si>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</si>
  <si>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</si>
  <si>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</si>
  <si>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</si>
  <si>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</si>
  <si>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</si>
  <si>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</si>
  <si>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</si>
  <si>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</si>
  <si>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</si>
  <si>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</si>
  <si>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</si>
  <si>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</si>
  <si>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</si>
  <si>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</si>
  <si>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</si>
  <si>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</si>
  <si>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</si>
  <si>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</si>
  <si>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</si>
  <si>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</si>
  <si>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</si>
  <si>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</si>
  <si>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</si>
  <si>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</si>
  <si>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</si>
  <si>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</si>
  <si>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</si>
  <si>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</si>
  <si>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</si>
  <si>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</si>
  <si>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</si>
  <si>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</si>
  <si>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</si>
  <si>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</si>
  <si>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</si>
  <si>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</si>
  <si>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</si>
  <si>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</si>
  <si>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</si>
  <si>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</si>
  <si>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</si>
  <si>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</si>
  <si>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</si>
  <si>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</si>
  <si>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</si>
  <si>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</si>
  <si>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</si>
  <si>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</si>
  <si>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</si>
  <si>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</si>
  <si>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</si>
  <si>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</si>
  <si>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</si>
  <si>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</si>
  <si>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</si>
  <si>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</si>
  <si>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</si>
  <si>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</si>
  <si>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</si>
  <si>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</si>
  <si>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</si>
  <si>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</si>
  <si>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</si>
  <si>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</si>
  <si>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</si>
  <si>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</si>
  <si>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</si>
  <si>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</si>
  <si>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</si>
  <si>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</si>
  <si>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</si>
  <si>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</si>
  <si>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</si>
  <si>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</si>
  <si>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</si>
  <si>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</si>
  <si>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</si>
  <si>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</si>
  <si>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</si>
  <si>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</si>
  <si>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</si>
  <si>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</si>
  <si>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</si>
  <si>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</si>
  <si>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</si>
  <si>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</si>
  <si>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</si>
  <si>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</si>
  <si>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</si>
  <si>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</si>
  <si>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</si>
  <si>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</si>
  <si>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</si>
  <si>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</si>
  <si>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</si>
  <si>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</si>
  <si>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</si>
  <si>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</si>
  <si>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</si>
  <si>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</si>
  <si>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</si>
  <si>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</si>
  <si>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</si>
  <si>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</si>
  <si>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</si>
  <si>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</si>
  <si>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</si>
  <si>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</si>
  <si>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</si>
  <si>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</si>
  <si>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</si>
  <si>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</si>
  <si>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</si>
  <si>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</si>
  <si>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</si>
  <si>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</si>
  <si>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</si>
  <si>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</si>
  <si>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</si>
  <si>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</si>
  <si>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</si>
  <si>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</si>
  <si>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</si>
  <si>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</si>
  <si>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</si>
  <si>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</si>
  <si>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</si>
  <si>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</si>
  <si>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</si>
  <si>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</si>
  <si>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</si>
  <si>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</si>
  <si>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</si>
  <si>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</si>
  <si>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</si>
  <si>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</si>
  <si>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</si>
  <si>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</si>
  <si>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</si>
  <si>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</si>
  <si>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</si>
  <si>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</si>
  <si>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</si>
  <si>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</si>
  <si>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</si>
  <si>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</si>
  <si>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</si>
  <si>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</si>
  <si>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</si>
  <si>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</si>
  <si>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</si>
  <si>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</si>
  <si>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</si>
  <si>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</si>
  <si>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</si>
  <si>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</si>
  <si>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</si>
  <si>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</si>
  <si>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</si>
  <si>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</si>
  <si>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</si>
  <si>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</si>
  <si>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</si>
  <si>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</si>
  <si>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</si>
  <si>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</si>
  <si>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</si>
  <si>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</si>
  <si>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</si>
  <si>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</si>
  <si>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</si>
  <si>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</si>
  <si>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</si>
  <si>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</si>
  <si>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</si>
  <si>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</si>
  <si>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</si>
  <si>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</si>
  <si>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</si>
  <si>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</si>
  <si>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</si>
  <si>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</si>
  <si>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</si>
  <si>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</si>
  <si>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</si>
  <si>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</si>
  <si>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</si>
  <si>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</si>
  <si>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</si>
  <si>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</si>
  <si>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</si>
  <si>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</si>
  <si>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</si>
  <si>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</si>
  <si>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</si>
  <si>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</si>
  <si>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</si>
  <si>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</si>
  <si>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</si>
  <si>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</si>
  <si>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</si>
  <si>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</si>
  <si>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</si>
  <si>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</si>
  <si>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</si>
  <si>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</si>
  <si>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</si>
  <si>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</si>
  <si>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</si>
  <si>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</si>
  <si>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</si>
  <si>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</si>
  <si>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</si>
  <si>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</si>
  <si>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</si>
  <si>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</si>
  <si>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</si>
  <si>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</si>
  <si>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</si>
  <si>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</si>
  <si>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</si>
  <si>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</si>
  <si>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</si>
  <si>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</si>
  <si>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</si>
  <si>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</si>
  <si>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</si>
  <si>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</si>
  <si>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</si>
  <si>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</si>
  <si>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</si>
  <si>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</si>
  <si>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</si>
  <si>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</si>
  <si>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</si>
  <si>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</si>
  <si>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</si>
  <si>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</si>
  <si>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</si>
  <si>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</si>
  <si>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</si>
  <si>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</si>
  <si>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</si>
  <si>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</si>
  <si>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</si>
  <si>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</si>
  <si>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</si>
  <si>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</si>
  <si>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</si>
  <si>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</si>
  <si>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</si>
  <si>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</si>
  <si>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</si>
  <si>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</si>
  <si>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</si>
  <si>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</si>
  <si>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</si>
  <si>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</si>
  <si>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</si>
  <si>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</si>
  <si>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</si>
  <si>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</si>
  <si>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</si>
  <si>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</si>
  <si>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</si>
  <si>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</si>
  <si>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</si>
  <si>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</si>
  <si>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</si>
  <si>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</si>
  <si>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</si>
  <si>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</si>
  <si>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</si>
  <si>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</si>
  <si>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</si>
  <si>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</si>
  <si>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</si>
  <si>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</si>
  <si>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</si>
  <si>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</si>
  <si>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</si>
  <si>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</si>
  <si>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</si>
  <si>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</si>
  <si>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</si>
  <si>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</si>
  <si>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</si>
  <si>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</si>
  <si>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</si>
  <si>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</si>
  <si>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</si>
  <si>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</si>
  <si>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</si>
  <si>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</si>
  <si>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</si>
  <si>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</si>
  <si>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</si>
  <si>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</si>
  <si>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</si>
  <si>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</si>
  <si>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</si>
  <si>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</si>
  <si>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</si>
  <si>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</si>
  <si>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</si>
  <si>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</si>
  <si>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</si>
  <si>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</si>
  <si>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</si>
  <si>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</si>
  <si>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</si>
  <si>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</si>
  <si>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</si>
  <si>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</si>
  <si>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</si>
  <si>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</si>
  <si>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</si>
  <si>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</si>
  <si>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</si>
  <si>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</si>
  <si>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</si>
  <si>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</si>
  <si>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</si>
  <si>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</si>
  <si>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</si>
  <si>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</si>
  <si>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</si>
  <si>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</si>
  <si>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</si>
  <si>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</si>
  <si>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</si>
  <si>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</si>
  <si>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</si>
  <si>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</si>
  <si>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</si>
  <si>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</si>
  <si>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</si>
  <si>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</si>
  <si>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</si>
  <si>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</si>
  <si>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</si>
  <si>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</si>
  <si>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</si>
  <si>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</si>
  <si>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</si>
  <si>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</si>
  <si>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</si>
  <si>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</si>
  <si>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</si>
  <si>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</si>
  <si>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</si>
  <si>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</si>
  <si>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</si>
  <si>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</si>
  <si>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</si>
  <si>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</si>
  <si>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</si>
  <si>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</si>
  <si>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</si>
  <si>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</si>
  <si>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</si>
  <si>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</si>
  <si>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</si>
  <si>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</si>
  <si>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</si>
  <si>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</si>
  <si>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</si>
  <si>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</si>
  <si>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</si>
  <si>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</si>
  <si>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</si>
  <si>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</si>
  <si>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</si>
  <si>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</si>
  <si>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</si>
  <si>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</si>
  <si>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</si>
  <si>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</si>
  <si>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</si>
  <si>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</si>
  <si>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</si>
  <si>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</si>
  <si>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</si>
  <si>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</si>
  <si>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</si>
  <si>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</si>
  <si>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</si>
  <si>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</si>
  <si>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</si>
  <si>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</si>
  <si>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</si>
  <si>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</si>
  <si>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</si>
  <si>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</si>
  <si>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</si>
  <si>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</si>
  <si>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</si>
  <si>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</si>
  <si>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</si>
  <si>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</si>
  <si>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</si>
  <si>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</si>
  <si>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</si>
  <si>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</si>
  <si>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</si>
  <si>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</si>
  <si>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</si>
  <si>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</si>
  <si>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</si>
  <si>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</si>
  <si>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</si>
  <si>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</si>
  <si>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</si>
  <si>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</si>
  <si>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</si>
  <si>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</si>
  <si>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</si>
  <si>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</si>
  <si>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</si>
  <si>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</si>
  <si>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</si>
  <si>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</si>
  <si>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</si>
  <si>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</si>
  <si>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</si>
  <si>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</si>
  <si>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</si>
  <si>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</si>
  <si>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</si>
  <si>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</si>
  <si>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</si>
  <si>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</si>
  <si>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</si>
  <si>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</si>
  <si>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</si>
  <si>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</si>
  <si>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</si>
  <si>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</si>
  <si>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</si>
  <si>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</si>
  <si>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</si>
  <si>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</si>
  <si>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</si>
  <si>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</si>
  <si>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</si>
  <si>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</si>
  <si>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</si>
  <si>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</si>
  <si>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</si>
  <si>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</si>
  <si>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</si>
  <si>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</si>
  <si>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</si>
  <si>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</si>
  <si>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</si>
  <si>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</si>
  <si>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</si>
  <si>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</si>
  <si>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</si>
  <si>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</si>
  <si>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</si>
  <si>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</si>
  <si>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</si>
  <si>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</si>
  <si>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</si>
  <si>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</si>
  <si>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</si>
  <si>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</si>
  <si>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</si>
  <si>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</si>
  <si>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</si>
  <si>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</si>
  <si>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</si>
  <si>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</si>
  <si>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</si>
  <si>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</si>
  <si>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</si>
  <si>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</si>
  <si>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</si>
  <si>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</si>
  <si>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</si>
  <si>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</si>
  <si>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</si>
  <si>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</si>
  <si>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</si>
  <si>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</si>
  <si>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</si>
  <si>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</si>
  <si>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</si>
  <si>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</si>
  <si>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</si>
  <si>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</si>
  <si>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</si>
  <si>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</si>
  <si>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</si>
  <si>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</si>
  <si>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</si>
  <si>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</si>
  <si>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</si>
  <si>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</si>
  <si>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</si>
  <si>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</si>
  <si>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</si>
  <si>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</si>
  <si>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</si>
  <si>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</si>
  <si>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</si>
  <si>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</si>
  <si>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</si>
  <si>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</si>
  <si>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</si>
  <si>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</si>
  <si>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</si>
  <si>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</si>
  <si>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</si>
  <si>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</si>
  <si>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</si>
  <si>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</si>
  <si>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</si>
  <si>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</si>
  <si>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</si>
  <si>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</si>
  <si>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</si>
  <si>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</si>
  <si>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</si>
  <si>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</si>
  <si>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</si>
  <si>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</si>
  <si>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</si>
  <si>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</si>
  <si>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</si>
  <si>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</si>
  <si>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</si>
  <si>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</si>
  <si>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</si>
  <si>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</si>
  <si>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</si>
  <si>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</si>
  <si>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</si>
  <si>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</si>
  <si>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</si>
  <si>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</si>
  <si>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</si>
  <si>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</si>
  <si>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</si>
  <si>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</si>
  <si>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</si>
  <si>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</si>
  <si>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</si>
  <si>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</si>
  <si>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</si>
  <si>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</si>
  <si>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</si>
  <si>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</si>
  <si>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</si>
  <si>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</si>
  <si>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</si>
  <si>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</si>
  <si>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</si>
  <si>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</si>
  <si>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</si>
  <si>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</si>
  <si>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</si>
  <si>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</si>
  <si>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</si>
  <si>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</si>
  <si>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</si>
  <si>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</si>
  <si>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</si>
  <si>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</si>
  <si>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</si>
  <si>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</si>
  <si>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</si>
  <si>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</si>
  <si>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</si>
  <si>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</si>
  <si>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</si>
  <si>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</si>
  <si>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</si>
  <si>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</si>
  <si>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</si>
  <si>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</si>
  <si>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</si>
  <si>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</si>
  <si>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</si>
  <si>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</si>
  <si>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</si>
  <si>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</si>
  <si>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</si>
  <si>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</si>
  <si>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</si>
  <si>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</si>
  <si>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</si>
  <si>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</si>
  <si>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</si>
  <si>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</si>
  <si>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</si>
  <si>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</si>
  <si>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</si>
  <si>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</si>
  <si>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</si>
  <si>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</si>
  <si>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</si>
  <si>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</si>
  <si>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</si>
  <si>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</si>
  <si>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</si>
  <si>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</si>
  <si>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</si>
  <si>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</si>
  <si>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</si>
  <si>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</si>
  <si>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</si>
  <si>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</si>
  <si>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</si>
  <si>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</si>
  <si>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</si>
  <si>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</si>
  <si>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</si>
  <si>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</si>
  <si>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</si>
  <si>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</si>
  <si>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</si>
  <si>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</si>
  <si>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</si>
  <si>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</si>
  <si>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</si>
  <si>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</si>
  <si>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</si>
  <si>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</si>
  <si>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</si>
  <si>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</si>
  <si>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</si>
  <si>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</si>
  <si>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</si>
  <si>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</si>
  <si>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</si>
  <si>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</si>
  <si>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</si>
  <si>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</si>
  <si>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</si>
  <si>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</si>
  <si>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</si>
  <si>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</si>
  <si>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</si>
  <si>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</si>
  <si>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</si>
  <si>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</si>
  <si>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</si>
  <si>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</si>
  <si>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</si>
  <si>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</si>
  <si>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</si>
  <si>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</si>
  <si>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</si>
  <si>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</si>
  <si>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</si>
  <si>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</si>
  <si>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</si>
  <si>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</si>
  <si>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</si>
  <si>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</si>
  <si>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</si>
  <si>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</si>
  <si>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</si>
  <si>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</si>
  <si>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</si>
  <si>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</si>
  <si>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</si>
  <si>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</si>
  <si>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</si>
  <si>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</si>
  <si>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</si>
  <si>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</si>
  <si>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</si>
  <si>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</si>
  <si>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</si>
  <si>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</si>
  <si>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</si>
  <si>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</si>
  <si>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</si>
  <si>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</si>
  <si>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</si>
  <si>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</si>
  <si>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</si>
  <si>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</si>
  <si>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</si>
  <si>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</si>
  <si>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</si>
  <si>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</si>
  <si>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</si>
  <si>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</si>
  <si>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</si>
  <si>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</si>
  <si>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</si>
  <si>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</si>
  <si>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</si>
  <si>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</si>
  <si>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</si>
  <si>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</si>
  <si>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</si>
  <si>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</si>
  <si>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</si>
  <si>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</si>
  <si>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</si>
  <si>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</si>
  <si>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</si>
  <si>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</si>
  <si>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</si>
  <si>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</si>
  <si>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</si>
  <si>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</si>
  <si>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</si>
  <si>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</si>
  <si>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</si>
  <si>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</si>
  <si>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</si>
  <si>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</si>
  <si>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</si>
  <si>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</si>
  <si>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</si>
  <si>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</si>
  <si>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</si>
  <si>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</si>
  <si>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</si>
  <si>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</si>
  <si>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</si>
  <si>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</si>
  <si>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</si>
  <si>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</si>
  <si>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</si>
  <si>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</si>
  <si>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</si>
  <si>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</si>
  <si>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</si>
  <si>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</si>
  <si>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</si>
  <si>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</si>
  <si>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</si>
  <si>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</si>
  <si>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</si>
  <si>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</si>
  <si>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</si>
  <si>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</si>
  <si>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</si>
  <si>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</si>
  <si>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</si>
  <si>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</si>
  <si>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</si>
  <si>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</si>
  <si>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</si>
  <si>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</si>
  <si>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</si>
  <si>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</si>
  <si>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</si>
  <si>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</si>
  <si>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</si>
  <si>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</si>
  <si>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</si>
  <si>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</si>
  <si>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</si>
  <si>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</si>
  <si>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</si>
  <si>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</si>
  <si>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</si>
  <si>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</si>
  <si>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</si>
  <si>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</si>
  <si>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</si>
  <si>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</si>
  <si>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</si>
  <si>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</si>
  <si>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</si>
  <si>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</si>
  <si>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</si>
  <si>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</si>
  <si>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</si>
  <si>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</si>
  <si>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</si>
  <si>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</si>
  <si>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</si>
  <si>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</si>
  <si>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</si>
  <si>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</si>
  <si>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</si>
  <si>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</si>
  <si>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</si>
  <si>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</si>
  <si>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</si>
  <si>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</si>
  <si>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</si>
  <si>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</si>
  <si>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</si>
  <si>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</si>
  <si>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</si>
  <si>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</si>
  <si>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</si>
  <si>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</si>
  <si>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</si>
  <si>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</si>
  <si>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</si>
  <si>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</si>
  <si>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</si>
  <si>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</si>
  <si>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</si>
  <si>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</si>
  <si>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</si>
  <si>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</si>
  <si>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</si>
  <si>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</si>
  <si>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</si>
  <si>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</si>
  <si>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</si>
  <si>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</si>
  <si>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</si>
  <si>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</si>
  <si>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</si>
  <si>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</si>
  <si>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</si>
  <si>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</si>
  <si>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</si>
  <si>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</si>
  <si>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</si>
  <si>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</si>
  <si>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</si>
  <si>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</si>
  <si>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</si>
  <si>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</si>
  <si>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</si>
  <si>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</si>
  <si>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</si>
  <si>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</si>
  <si>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</si>
  <si>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</si>
  <si>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</si>
  <si>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</si>
  <si>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</si>
  <si>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</si>
  <si>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</si>
  <si>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</si>
  <si>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</si>
  <si>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</si>
  <si>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</si>
  <si>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</si>
  <si>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</si>
  <si>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</si>
  <si>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</si>
  <si>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</si>
  <si>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</si>
  <si>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</si>
  <si>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</si>
  <si>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</si>
  <si>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</si>
  <si>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</si>
  <si>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</si>
  <si>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</si>
  <si>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</si>
  <si>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</si>
  <si>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</si>
  <si>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</si>
  <si>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</si>
  <si>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</si>
  <si>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</si>
  <si>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</si>
  <si>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</si>
  <si>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</si>
  <si>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</si>
  <si>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</si>
  <si>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</si>
  <si>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</si>
  <si>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</si>
  <si>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</si>
  <si>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</si>
  <si>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</si>
  <si>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</si>
  <si>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</si>
  <si>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</si>
  <si>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</si>
  <si>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</si>
  <si>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</si>
  <si>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</si>
  <si>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</si>
  <si>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</si>
  <si>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</si>
  <si>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</si>
  <si>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</si>
  <si>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</si>
  <si>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</si>
  <si>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</si>
  <si>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</si>
  <si>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</si>
  <si>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</si>
  <si>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</si>
  <si>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</si>
  <si>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</si>
  <si>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</si>
  <si>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</si>
  <si>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</si>
  <si>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</si>
  <si>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</si>
  <si>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</si>
  <si>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</si>
  <si>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</si>
  <si>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</si>
  <si>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</si>
  <si>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</si>
  <si>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</si>
  <si>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</si>
  <si>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</si>
  <si>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</si>
  <si>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</si>
  <si>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</si>
  <si>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</si>
  <si>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</si>
  <si>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</si>
  <si>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</si>
  <si>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</si>
  <si>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</si>
  <si>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</si>
  <si>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</si>
  <si>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</si>
  <si>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</si>
  <si>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</si>
  <si>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</si>
  <si>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</si>
  <si>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</si>
  <si>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</si>
  <si>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</si>
  <si>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</si>
  <si>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</si>
  <si>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</si>
  <si>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</si>
  <si>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</si>
  <si>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</si>
  <si>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</si>
  <si>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</si>
  <si>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</si>
  <si>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</si>
  <si>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</si>
  <si>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</si>
  <si>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</si>
  <si>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</si>
  <si>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</si>
  <si>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</si>
  <si>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</si>
  <si>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</si>
  <si>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</si>
  <si>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</si>
  <si>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</si>
  <si>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</si>
  <si>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</si>
  <si>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</si>
  <si>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</si>
  <si>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</si>
  <si>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</si>
  <si>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</si>
  <si>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</si>
  <si>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</si>
  <si>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</si>
  <si>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</si>
  <si>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</si>
  <si>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</si>
  <si>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</si>
  <si>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</si>
  <si>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</si>
  <si>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</si>
  <si>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</si>
  <si>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</si>
  <si>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</si>
  <si>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</si>
  <si>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</si>
  <si>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</si>
  <si>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</si>
  <si>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</si>
  <si>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</si>
  <si>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</si>
  <si>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</si>
  <si>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</si>
  <si>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</si>
  <si>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</si>
  <si>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</si>
  <si>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</si>
  <si>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</si>
  <si>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</si>
  <si>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</si>
  <si>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</si>
  <si>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</si>
  <si>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</si>
  <si>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</si>
  <si>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</si>
  <si>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</si>
  <si>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</si>
  <si>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</si>
  <si>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</si>
  <si>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</si>
  <si>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</si>
  <si>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</si>
  <si>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</si>
  <si>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</si>
  <si>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</si>
  <si>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</si>
  <si>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</si>
  <si>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</si>
  <si>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</si>
  <si>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</si>
  <si>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</si>
  <si>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</si>
  <si>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</si>
  <si>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</si>
  <si>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</si>
  <si>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</si>
  <si>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</si>
  <si>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</si>
  <si>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</si>
  <si>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</si>
  <si>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</si>
  <si>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</si>
  <si>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</si>
  <si>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</si>
  <si>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</si>
  <si>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</si>
  <si>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</si>
  <si>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</si>
  <si>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</si>
  <si>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</si>
  <si>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</si>
  <si>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</si>
  <si>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</si>
  <si>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</si>
  <si>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</si>
  <si>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</si>
  <si>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</si>
  <si>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</si>
  <si>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</si>
  <si>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</si>
  <si>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</si>
  <si>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</si>
  <si>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</si>
  <si>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</si>
  <si>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</si>
  <si>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</si>
  <si>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</si>
  <si>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</si>
  <si>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</si>
  <si>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</si>
  <si>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</si>
  <si>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</si>
  <si>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</si>
  <si>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</si>
  <si>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</si>
  <si>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</si>
  <si>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</si>
  <si>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</si>
  <si>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</si>
  <si>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</si>
  <si>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</si>
  <si>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</si>
  <si>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</si>
  <si>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</si>
  <si>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</si>
  <si>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</si>
  <si>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</si>
  <si>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</si>
  <si>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</si>
  <si>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</si>
  <si>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</si>
  <si>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</si>
  <si>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</si>
  <si>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</si>
  <si>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</si>
  <si>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</si>
  <si>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</si>
  <si>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</si>
  <si>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</si>
  <si>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</si>
  <si>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</si>
  <si>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</si>
  <si>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</si>
  <si>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</si>
  <si>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</si>
  <si>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</si>
  <si>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</si>
  <si>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</si>
  <si>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</si>
  <si>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</si>
  <si>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</si>
  <si>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</si>
  <si>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</si>
  <si>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</si>
  <si>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</si>
  <si>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</si>
  <si>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</si>
  <si>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</si>
  <si>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</si>
  <si>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</si>
  <si>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</si>
  <si>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</si>
  <si>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</si>
  <si>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</si>
  <si>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</si>
  <si>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</si>
  <si>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</si>
  <si>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</si>
  <si>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</si>
  <si>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</si>
  <si>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</si>
  <si>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</si>
  <si>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</si>
  <si>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</si>
  <si>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</si>
  <si>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</si>
  <si>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</si>
  <si>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</si>
  <si>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</si>
  <si>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</si>
  <si>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</si>
  <si>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</si>
  <si>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</si>
  <si>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</si>
  <si>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</si>
  <si>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</si>
  <si>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</si>
  <si>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</si>
  <si>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</si>
  <si>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</si>
  <si>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</si>
  <si>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</si>
  <si>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</si>
  <si>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</si>
  <si>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</si>
  <si>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</si>
  <si>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</si>
  <si>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</si>
  <si>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</si>
  <si>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</si>
  <si>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</si>
  <si>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</si>
  <si>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</si>
  <si>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</si>
  <si>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</si>
  <si>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</si>
  <si>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</si>
  <si>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</si>
  <si>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</si>
  <si>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</si>
  <si>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</si>
  <si>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</si>
  <si>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</si>
  <si>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</si>
  <si>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</si>
  <si>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</si>
  <si>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</si>
  <si>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</si>
  <si>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</si>
  <si>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</si>
  <si>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</si>
  <si>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</si>
  <si>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</si>
  <si>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</si>
  <si>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</si>
  <si>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</si>
  <si>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</si>
  <si>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</si>
  <si>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</si>
  <si>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</si>
  <si>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</si>
  <si>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</si>
  <si>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</si>
  <si>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</si>
  <si>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</si>
  <si>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</si>
  <si>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</si>
  <si>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</si>
  <si>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</si>
  <si>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</si>
  <si>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</si>
  <si>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</si>
  <si>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</si>
  <si>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</si>
  <si>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</si>
  <si>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</si>
  <si>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</si>
  <si>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</si>
  <si>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</si>
  <si>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</si>
  <si>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</si>
  <si>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</si>
  <si>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</si>
  <si>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</si>
  <si>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</si>
  <si>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</si>
  <si>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</si>
  <si>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</si>
  <si>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</si>
  <si>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</si>
  <si>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</si>
  <si>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</si>
  <si>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</si>
  <si>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</si>
  <si>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</si>
  <si>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</si>
  <si>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</si>
  <si>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</si>
  <si>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</si>
  <si>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</si>
  <si>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</si>
  <si>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</si>
  <si>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</si>
  <si>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</si>
  <si>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</si>
  <si>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</si>
  <si>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</si>
  <si>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</si>
  <si>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</si>
  <si>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</si>
  <si>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</si>
  <si>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</si>
  <si>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</si>
  <si>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</si>
  <si>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</si>
  <si>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</si>
  <si>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</si>
  <si>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</si>
  <si>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</si>
  <si>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</si>
  <si>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</si>
  <si>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</si>
  <si>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</si>
  <si>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</si>
  <si>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</si>
  <si>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</si>
  <si>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</si>
  <si>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</si>
  <si>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</si>
  <si>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</si>
  <si>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</si>
  <si>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</si>
  <si>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</si>
  <si>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</si>
  <si>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</si>
  <si>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</si>
  <si>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</si>
  <si>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</si>
  <si>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</si>
  <si>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</si>
  <si>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</si>
  <si>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</si>
  <si>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</si>
  <si>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</si>
  <si>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</si>
  <si>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</si>
  <si>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</si>
  <si>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</si>
  <si>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</si>
  <si>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</si>
  <si>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</si>
  <si>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</si>
  <si>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</si>
  <si>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</si>
  <si>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</si>
  <si>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</si>
  <si>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</si>
  <si>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</si>
  <si>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</si>
  <si>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</si>
  <si>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</si>
  <si>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</si>
  <si>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</si>
  <si>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</si>
  <si>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</si>
  <si>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</si>
  <si>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</si>
  <si>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</si>
  <si>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</si>
  <si>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</si>
  <si>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</si>
  <si>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</si>
  <si>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</si>
  <si>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</si>
  <si>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</si>
  <si>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</si>
  <si>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</si>
  <si>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</si>
  <si>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</si>
  <si>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</si>
  <si>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</si>
  <si>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</si>
  <si>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</si>
  <si>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</si>
  <si>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</si>
  <si>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</si>
  <si>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</si>
  <si>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</si>
  <si>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</si>
  <si>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</si>
  <si>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</si>
  <si>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</si>
  <si>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</si>
  <si>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</si>
  <si>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</si>
  <si>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</si>
  <si>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</si>
  <si>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</si>
  <si>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</si>
  <si>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</si>
  <si>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</si>
  <si>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</si>
  <si>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</si>
  <si>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</si>
  <si>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</si>
  <si>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</si>
  <si>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</si>
  <si>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</si>
  <si>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</si>
  <si>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</si>
  <si>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</si>
  <si>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</si>
  <si>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</si>
  <si>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</si>
  <si>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</si>
  <si>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</si>
  <si>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</si>
  <si>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</si>
  <si>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</si>
  <si>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</si>
  <si>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</si>
  <si>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</si>
  <si>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</si>
  <si>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</si>
  <si>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</si>
  <si>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</si>
  <si>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</si>
  <si>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</si>
  <si>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</si>
  <si>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</si>
  <si>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</si>
  <si>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</si>
  <si>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</si>
  <si>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</si>
  <si>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</si>
  <si>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</si>
  <si>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</si>
  <si>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</si>
  <si>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</si>
  <si>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</si>
  <si>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</si>
  <si>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</si>
  <si>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</si>
  <si>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</si>
  <si>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</si>
  <si>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</si>
  <si>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</si>
  <si>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</si>
  <si>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</si>
  <si>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</si>
  <si>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</si>
  <si>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</si>
  <si>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</si>
  <si>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</si>
  <si>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</si>
  <si>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</si>
  <si>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</si>
  <si>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</si>
  <si>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</si>
  <si>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</si>
  <si>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</si>
  <si>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</si>
  <si>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</si>
  <si>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</si>
  <si>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</si>
  <si>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</si>
  <si>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</si>
  <si>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</si>
  <si>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</si>
  <si>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</si>
  <si>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</si>
  <si>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</si>
  <si>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</si>
  <si>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</si>
  <si>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</si>
  <si>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</si>
  <si>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</si>
  <si>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</si>
  <si>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</si>
  <si>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</si>
  <si>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</si>
  <si>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</si>
  <si>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</si>
  <si>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</si>
  <si>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</si>
  <si>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</si>
  <si>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</si>
  <si>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</si>
  <si>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</si>
  <si>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</si>
  <si>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</si>
  <si>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</si>
  <si>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</si>
  <si>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</si>
  <si>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</si>
  <si>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</si>
  <si>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</si>
  <si>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</si>
  <si>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</si>
  <si>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</si>
  <si>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</si>
  <si>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</si>
  <si>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</si>
  <si>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</si>
  <si>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</si>
  <si>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</si>
  <si>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</si>
  <si>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</si>
  <si>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</si>
  <si>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</si>
  <si>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</si>
  <si>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</si>
  <si>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</si>
  <si>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</si>
  <si>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</si>
  <si>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</si>
  <si>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</si>
  <si>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</si>
  <si>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</si>
  <si>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</si>
  <si>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</si>
  <si>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</si>
  <si>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</si>
  <si>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</si>
  <si>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</si>
  <si>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</si>
  <si>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</si>
  <si>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</si>
  <si>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</si>
  <si>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</si>
  <si>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</si>
  <si>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</si>
  <si>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</si>
  <si>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</si>
  <si>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</si>
  <si>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</si>
  <si>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</si>
  <si>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</si>
  <si>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</si>
  <si>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</si>
  <si>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</si>
  <si>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</si>
  <si>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</si>
  <si>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</si>
  <si>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</si>
  <si>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</si>
  <si>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</si>
  <si>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</si>
  <si>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</si>
  <si>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</si>
  <si>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</si>
  <si>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</si>
  <si>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</si>
  <si>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</si>
  <si>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</si>
  <si>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</si>
  <si>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</si>
  <si>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</si>
  <si>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</si>
  <si>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</si>
  <si>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</si>
  <si>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</si>
  <si>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</si>
  <si>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</si>
  <si>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</si>
  <si>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</si>
  <si>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</si>
  <si>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</si>
  <si>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</si>
  <si>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</si>
  <si>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</si>
  <si>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</si>
  <si>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</si>
  <si>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</si>
  <si>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</si>
  <si>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</si>
  <si>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</si>
  <si>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</si>
  <si>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</si>
  <si>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</si>
  <si>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</si>
  <si>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</si>
  <si>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</si>
  <si>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</si>
  <si>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</si>
  <si>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</si>
  <si>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</si>
  <si>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</si>
  <si>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</si>
  <si>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</si>
  <si>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</si>
  <si>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</si>
  <si>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</si>
  <si>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</si>
  <si>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</si>
  <si>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</si>
  <si>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</si>
  <si>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</si>
  <si>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</si>
  <si>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</si>
  <si>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</si>
  <si>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</si>
  <si>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</si>
  <si>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</si>
  <si>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</si>
  <si>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</si>
  <si>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</si>
  <si>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</si>
  <si>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</si>
  <si>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</si>
  <si>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</si>
  <si>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</si>
  <si>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</si>
  <si>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</si>
  <si>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</si>
  <si>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</si>
  <si>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</si>
  <si>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</si>
  <si>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</si>
  <si>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</si>
  <si>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</si>
  <si>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</si>
  <si>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</si>
  <si>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</si>
  <si>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</si>
  <si>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</si>
  <si>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</si>
  <si>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</si>
  <si>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</si>
  <si>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</si>
  <si>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</si>
  <si>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</si>
  <si>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</si>
  <si>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</si>
  <si>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</si>
  <si>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</si>
  <si>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</si>
  <si>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</si>
  <si>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</si>
  <si>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</si>
  <si>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</si>
  <si>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</si>
  <si>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</si>
  <si>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</si>
  <si>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</si>
  <si>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</si>
  <si>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</si>
  <si>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</si>
  <si>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</si>
  <si>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</si>
  <si>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</si>
  <si>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</si>
  <si>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</si>
  <si>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</si>
  <si>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</si>
  <si>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</si>
  <si>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</si>
  <si>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</si>
  <si>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</si>
  <si>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</si>
  <si>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</si>
  <si>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</si>
  <si>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</si>
  <si>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</si>
  <si>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</si>
  <si>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</si>
  <si>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</si>
  <si>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</si>
  <si>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</si>
  <si>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</si>
  <si>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</si>
  <si>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</si>
  <si>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</si>
  <si>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</si>
  <si>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</si>
  <si>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</si>
  <si>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</si>
  <si>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</si>
  <si>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</si>
  <si>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</si>
  <si>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</si>
  <si>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</si>
  <si>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</si>
  <si>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</si>
  <si>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</si>
  <si>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</si>
  <si>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</si>
  <si>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</si>
  <si>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</si>
  <si>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</si>
  <si>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</si>
  <si>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</si>
  <si>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</si>
  <si>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</si>
  <si>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</si>
  <si>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</si>
  <si>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</si>
  <si>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</si>
  <si>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</si>
  <si>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</si>
  <si>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</si>
  <si>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</si>
  <si>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</si>
  <si>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</si>
  <si>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</si>
  <si>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</si>
  <si>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</si>
  <si>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</si>
  <si>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</si>
  <si>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</si>
  <si>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</si>
  <si>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</si>
  <si>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</si>
  <si>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</si>
  <si>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</si>
  <si>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</si>
  <si>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</si>
  <si>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</si>
  <si>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</si>
  <si>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</si>
  <si>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</si>
  <si>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</si>
  <si>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</si>
  <si>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</si>
  <si>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</si>
  <si>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</si>
  <si>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</si>
  <si>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</si>
  <si>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</si>
  <si>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</si>
  <si>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</si>
  <si>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</si>
  <si>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</si>
  <si>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</si>
  <si>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</si>
  <si>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</si>
  <si>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</si>
  <si>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</si>
  <si>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</si>
  <si>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</si>
  <si>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</si>
  <si>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</si>
  <si>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</si>
  <si>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</si>
  <si>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</si>
  <si>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</si>
  <si>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</si>
  <si>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</si>
  <si>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</si>
  <si>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</si>
  <si>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</si>
  <si>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</si>
  <si>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</si>
  <si>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</si>
  <si>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</si>
  <si>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</si>
  <si>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</si>
  <si>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</si>
  <si>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</si>
  <si>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</si>
  <si>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</si>
  <si>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</si>
  <si>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</si>
  <si>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</si>
  <si>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</si>
  <si>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</si>
  <si>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</si>
  <si>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</si>
  <si>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</si>
  <si>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</si>
  <si>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</si>
  <si>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</si>
  <si>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</si>
  <si>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</si>
  <si>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</si>
  <si>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</si>
  <si>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</si>
  <si>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</si>
  <si>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</si>
  <si>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</si>
  <si>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</si>
  <si>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</si>
  <si>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</si>
  <si>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</si>
  <si>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</si>
  <si>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</si>
  <si>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</si>
  <si>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</si>
  <si>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</si>
  <si>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</si>
  <si>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</si>
  <si>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</si>
  <si>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</si>
  <si>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</si>
  <si>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</si>
  <si>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</si>
  <si>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</si>
  <si>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</si>
  <si>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</si>
  <si>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</si>
  <si>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</si>
  <si>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</si>
  <si>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</si>
  <si>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</si>
  <si>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</si>
  <si>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</si>
  <si>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</si>
  <si>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</si>
  <si>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</si>
  <si>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</si>
  <si>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</si>
  <si>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</si>
  <si>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</si>
  <si>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</si>
  <si>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</si>
  <si>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</si>
  <si>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</si>
  <si>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</si>
  <si>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</si>
  <si>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</si>
  <si>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</si>
  <si>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</si>
  <si>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</si>
  <si>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</si>
  <si>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</si>
  <si>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</si>
  <si>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</si>
  <si>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</si>
  <si>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</si>
  <si>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</si>
  <si>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</si>
  <si>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</si>
  <si>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</si>
  <si>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</si>
  <si>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</si>
  <si>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</si>
  <si>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</si>
  <si>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</si>
  <si>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</si>
  <si>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</si>
  <si>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</si>
  <si>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</si>
  <si>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</si>
  <si>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</si>
  <si>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</si>
  <si>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</si>
  <si>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</si>
  <si>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</si>
  <si>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</si>
  <si>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</si>
  <si>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</si>
  <si>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</si>
  <si>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</si>
  <si>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</si>
  <si>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</si>
  <si>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</si>
  <si>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</si>
  <si>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</si>
  <si>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</si>
  <si>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</si>
  <si>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</si>
  <si>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</si>
  <si>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</si>
  <si>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</si>
  <si>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</si>
  <si>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</si>
  <si>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</si>
  <si>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</si>
  <si>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</si>
  <si>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</si>
  <si>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</si>
  <si>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</si>
  <si>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</si>
  <si>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</si>
  <si>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</si>
  <si>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</si>
  <si>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</si>
  <si>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</si>
  <si>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</si>
  <si>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</si>
  <si>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</si>
  <si>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</si>
  <si>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</si>
  <si>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</si>
  <si>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</si>
  <si>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</si>
  <si>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</si>
  <si>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</si>
  <si>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</si>
  <si>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</si>
  <si>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</si>
  <si>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</si>
  <si>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</si>
  <si>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</si>
  <si>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</si>
  <si>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</si>
  <si>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</si>
  <si>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</si>
  <si>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</si>
  <si>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</si>
  <si>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</si>
  <si>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</si>
  <si>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</si>
  <si>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</si>
  <si>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</si>
  <si>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</si>
  <si>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</si>
  <si>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</si>
  <si>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</si>
  <si>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</si>
  <si>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</si>
  <si>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</si>
  <si>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</si>
  <si>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</si>
  <si>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</si>
  <si>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</si>
  <si>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</si>
  <si>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</si>
  <si>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</si>
  <si>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</si>
  <si>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</si>
  <si>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</si>
  <si>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</si>
  <si>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</si>
  <si>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</si>
  <si>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</si>
  <si>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</si>
  <si>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</si>
  <si>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</si>
  <si>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</si>
  <si>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</si>
  <si>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</si>
  <si>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</si>
  <si>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</si>
  <si>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</si>
  <si>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</si>
  <si>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</si>
  <si>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</si>
  <si>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</si>
  <si>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</si>
  <si>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</si>
  <si>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</si>
  <si>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</si>
  <si>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</si>
  <si>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</si>
  <si>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</si>
  <si>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</si>
  <si>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</si>
  <si>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</si>
  <si>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</si>
  <si>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</si>
  <si>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</si>
  <si>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</si>
  <si>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</si>
  <si>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</si>
  <si>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</si>
  <si>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</si>
  <si>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</si>
  <si>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</si>
  <si>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</si>
  <si>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</si>
  <si>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</si>
  <si>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</si>
  <si>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</si>
  <si>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</si>
  <si>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</si>
  <si>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</si>
  <si>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</si>
  <si>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</si>
  <si>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</si>
  <si>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</si>
  <si>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</si>
  <si>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</si>
  <si>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</si>
  <si>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</si>
  <si>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</si>
  <si>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</si>
  <si>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</si>
  <si>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</si>
  <si>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</si>
  <si>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</si>
  <si>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</si>
  <si>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</si>
  <si>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</si>
  <si>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</si>
  <si>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</si>
  <si>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</si>
  <si>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</si>
  <si>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</si>
  <si>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</si>
  <si>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</si>
  <si>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</si>
  <si>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</si>
  <si>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</si>
  <si>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</si>
  <si>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</si>
  <si>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</si>
  <si>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</si>
  <si>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</si>
  <si>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</si>
  <si>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</si>
  <si>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</si>
  <si>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</si>
  <si>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</si>
  <si>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</si>
  <si>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</si>
  <si>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</si>
  <si>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</si>
  <si>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</si>
  <si>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</si>
  <si>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</si>
  <si>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</si>
  <si>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</si>
  <si>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</si>
  <si>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</si>
  <si>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</si>
  <si>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</si>
  <si>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</si>
  <si>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</si>
  <si>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</si>
  <si>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</si>
  <si>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</si>
  <si>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</si>
  <si>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</si>
  <si>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</si>
  <si>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</si>
  <si>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</si>
  <si>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</si>
  <si>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</si>
  <si>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</si>
  <si>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</si>
  <si>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</si>
  <si>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</si>
  <si>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</si>
  <si>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</si>
  <si>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</si>
  <si>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</si>
  <si>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</si>
  <si>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</si>
  <si>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</si>
  <si>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</si>
  <si>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</si>
  <si>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</si>
  <si>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</si>
  <si>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</si>
  <si>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</si>
  <si>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</si>
  <si>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</si>
  <si>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</si>
  <si>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</si>
  <si>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</si>
  <si>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</si>
  <si>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</si>
  <si>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</si>
  <si>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</si>
  <si>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</si>
  <si>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</si>
  <si>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</si>
  <si>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</si>
  <si>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</si>
  <si>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</si>
  <si>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</si>
  <si>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</si>
  <si>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</si>
  <si>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</si>
  <si>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</si>
  <si>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</si>
  <si>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</si>
  <si>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</si>
  <si>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</si>
  <si>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</si>
  <si>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</si>
  <si>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</si>
  <si>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</si>
  <si>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</si>
  <si>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</si>
  <si>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</si>
  <si>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</si>
  <si>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</si>
  <si>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</si>
  <si>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</si>
  <si>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</si>
  <si>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</si>
  <si>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</si>
  <si>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</si>
  <si>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</si>
  <si>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</si>
  <si>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</si>
  <si>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</si>
  <si>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</si>
  <si>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</si>
  <si>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</si>
  <si>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</si>
  <si>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</si>
  <si>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</si>
  <si>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</si>
  <si>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</si>
  <si>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</si>
  <si>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</si>
  <si>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</si>
  <si>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</si>
  <si>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</si>
  <si>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</si>
  <si>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</si>
  <si>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</si>
  <si>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</si>
  <si>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</si>
  <si>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</si>
  <si>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</si>
  <si>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</si>
  <si>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</si>
  <si>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</si>
  <si>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</si>
  <si>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</si>
  <si>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</si>
  <si>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</si>
  <si>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</si>
  <si>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</si>
  <si>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</si>
  <si>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</si>
  <si>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</si>
  <si>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</si>
  <si>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</si>
  <si>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</si>
  <si>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</si>
  <si>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</si>
  <si>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</si>
  <si>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</si>
  <si>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</si>
  <si>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</si>
  <si>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</si>
  <si>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</si>
  <si>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</si>
  <si>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</si>
  <si>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</si>
  <si>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</si>
  <si>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</si>
  <si>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</si>
  <si>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</si>
  <si>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</si>
  <si>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</si>
  <si>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</si>
  <si>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</si>
  <si>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</si>
  <si>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</si>
  <si>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</si>
  <si>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</si>
  <si>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</si>
  <si>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</si>
  <si>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</si>
  <si>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</si>
  <si>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</si>
  <si>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</si>
  <si>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</si>
  <si>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</si>
  <si>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</si>
  <si>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</si>
  <si>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</si>
  <si>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</si>
  <si>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</si>
  <si>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</si>
  <si>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</si>
  <si>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</si>
  <si>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</si>
  <si>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</si>
  <si>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</si>
  <si>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</si>
  <si>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</si>
  <si>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</si>
  <si>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</si>
  <si>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</si>
  <si>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</si>
  <si>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</si>
  <si>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</si>
  <si>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</si>
  <si>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</si>
  <si>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</si>
  <si>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</si>
  <si>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</si>
  <si>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</si>
  <si>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</si>
  <si>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</si>
  <si>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</si>
  <si>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</si>
  <si>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</si>
  <si>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</si>
  <si>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</si>
  <si>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</si>
  <si>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</si>
  <si>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</si>
  <si>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</si>
  <si>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</si>
  <si>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</si>
  <si>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</si>
  <si>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</si>
  <si>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</si>
  <si>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</si>
  <si>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</si>
  <si>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</si>
  <si>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</si>
  <si>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</si>
  <si>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</si>
  <si>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</si>
  <si>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</si>
  <si>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</si>
  <si>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</si>
  <si>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</si>
  <si>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</si>
  <si>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</si>
  <si>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</si>
  <si>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</si>
  <si>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</si>
  <si>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</si>
  <si>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</si>
  <si>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</si>
  <si>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</si>
  <si>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</si>
  <si>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</si>
  <si>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</si>
  <si>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</si>
  <si>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</si>
  <si>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</si>
  <si>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</si>
  <si>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</si>
  <si>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</si>
  <si>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</si>
  <si>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</si>
  <si>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</si>
  <si>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</si>
  <si>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</si>
  <si>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</si>
  <si>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</si>
  <si>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</si>
  <si>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</si>
  <si>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</si>
  <si>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</si>
  <si>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</si>
  <si>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</si>
  <si>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</si>
  <si>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</si>
  <si>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</si>
  <si>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</si>
  <si>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</si>
  <si>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</si>
  <si>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</si>
  <si>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</si>
  <si>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</si>
  <si>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</si>
  <si>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</si>
  <si>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</si>
  <si>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</si>
  <si>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</si>
  <si>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</si>
  <si>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</si>
  <si>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</si>
  <si>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</si>
  <si>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</si>
  <si>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</si>
  <si>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</si>
  <si>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</si>
  <si>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</si>
  <si>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</si>
  <si>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</si>
  <si>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</si>
  <si>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</si>
  <si>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</si>
  <si>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</si>
  <si>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</si>
  <si>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</si>
  <si>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</si>
  <si>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</si>
  <si>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</si>
  <si>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</si>
  <si>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</si>
  <si>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</si>
  <si>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</si>
  <si>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</si>
  <si>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</si>
  <si>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</si>
  <si>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</si>
  <si>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</si>
  <si>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</si>
  <si>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</si>
  <si>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</si>
  <si>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</si>
  <si>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</si>
  <si>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</si>
  <si>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</si>
  <si>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</si>
  <si>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</si>
  <si>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</si>
  <si>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</si>
  <si>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</si>
  <si>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</si>
  <si>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</si>
  <si>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</si>
  <si>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</si>
  <si>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</si>
  <si>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</si>
  <si>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</si>
  <si>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</si>
  <si>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</si>
  <si>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</si>
  <si>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</si>
  <si>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</si>
  <si>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</si>
  <si>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</si>
  <si>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</si>
  <si>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</si>
  <si>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</si>
  <si>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</si>
  <si>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</si>
  <si>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</si>
  <si>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</si>
  <si>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</si>
  <si>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</si>
  <si>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</si>
  <si>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</si>
  <si>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</si>
  <si>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</si>
  <si>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</si>
  <si>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</si>
  <si>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</si>
  <si>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</si>
  <si>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</si>
  <si>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</si>
  <si>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</si>
  <si>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</si>
  <si>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</si>
  <si>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</si>
  <si>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</si>
  <si>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</si>
  <si>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</si>
  <si>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</si>
  <si>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</si>
  <si>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</si>
  <si>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</si>
  <si>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</si>
  <si>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</si>
  <si>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</si>
  <si>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</si>
  <si>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</si>
  <si>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</si>
  <si>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</si>
  <si>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</si>
  <si>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</si>
  <si>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</si>
  <si>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</si>
  <si>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</si>
  <si>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</si>
  <si>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</si>
  <si>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</si>
  <si>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</si>
  <si>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</si>
  <si>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</si>
  <si>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</si>
  <si>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</si>
  <si>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</si>
  <si>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</si>
  <si>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</si>
  <si>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</si>
  <si>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</si>
  <si>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</si>
  <si>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</si>
  <si>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</si>
  <si>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</si>
  <si>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</si>
  <si>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</si>
  <si>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</si>
  <si>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</si>
  <si>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</si>
  <si>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</si>
  <si>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</si>
  <si>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</si>
  <si>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</si>
  <si>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</si>
  <si>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</si>
  <si>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</si>
  <si>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</si>
  <si>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</si>
  <si>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</si>
  <si>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</si>
  <si>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</si>
  <si>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</si>
  <si>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</si>
  <si>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</si>
  <si>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</si>
  <si>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</si>
  <si>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</si>
  <si>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</si>
  <si>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</si>
  <si>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</si>
  <si>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</si>
  <si>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</si>
  <si>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</si>
  <si>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</si>
  <si>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</si>
  <si>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</si>
  <si>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</si>
  <si>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</si>
  <si>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</si>
  <si>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</si>
  <si>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</si>
  <si>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</si>
  <si>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</si>
  <si>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</si>
  <si>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</si>
  <si>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</si>
  <si>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</si>
  <si>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</si>
  <si>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</si>
  <si>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</si>
  <si>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</si>
  <si>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</si>
  <si>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</si>
  <si>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</si>
  <si>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</si>
  <si>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</si>
  <si>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</si>
  <si>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</si>
  <si>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</si>
  <si>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</si>
  <si>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</si>
  <si>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</si>
  <si>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</si>
  <si>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</si>
  <si>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</si>
  <si>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</si>
  <si>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</si>
  <si>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</si>
  <si>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</si>
  <si>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</si>
  <si>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</si>
  <si>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</si>
  <si>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</si>
  <si>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</si>
  <si>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</si>
  <si>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</si>
  <si>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</si>
  <si>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</si>
  <si>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</si>
  <si>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</si>
  <si>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</si>
  <si>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</si>
  <si>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</si>
  <si>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</si>
  <si>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</si>
  <si>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</si>
  <si>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</si>
  <si>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</si>
  <si>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</si>
  <si>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</si>
  <si>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</si>
  <si>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</si>
  <si>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</si>
  <si>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</si>
  <si>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</si>
  <si>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</si>
  <si>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</si>
  <si>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</si>
  <si>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</si>
  <si>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</si>
  <si>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</si>
  <si>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</si>
  <si>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</si>
  <si>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</si>
  <si>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</si>
  <si>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</si>
  <si>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</si>
  <si>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</si>
  <si>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</si>
  <si>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</si>
  <si>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</si>
  <si>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</si>
  <si>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</si>
  <si>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</si>
  <si>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</si>
  <si>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</si>
  <si>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</si>
  <si>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</si>
  <si>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</si>
  <si>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</si>
  <si>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</si>
  <si>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</si>
  <si>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</si>
  <si>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</si>
  <si>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</si>
  <si>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</si>
  <si>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</si>
  <si>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</si>
  <si>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</si>
  <si>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</si>
  <si>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</si>
  <si>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</si>
  <si>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</si>
  <si>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</si>
  <si>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</si>
  <si>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</si>
  <si>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</si>
  <si>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</si>
  <si>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</si>
  <si>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</si>
  <si>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</si>
  <si>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</si>
  <si>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</si>
  <si>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</si>
  <si>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</si>
  <si>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</si>
  <si>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</si>
  <si>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</si>
  <si>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</si>
  <si>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</si>
  <si>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</si>
  <si>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</si>
  <si>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</si>
  <si>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</si>
  <si>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</si>
  <si>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</si>
  <si>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</si>
  <si>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</si>
  <si>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</si>
  <si>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</si>
  <si>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</si>
  <si>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</si>
  <si>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</si>
  <si>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</si>
  <si>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</si>
  <si>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</si>
  <si>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</si>
  <si>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</si>
  <si>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</si>
  <si>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</si>
  <si>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</si>
  <si>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</si>
  <si>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</si>
  <si>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</si>
  <si>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</si>
  <si>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</si>
  <si>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</si>
  <si>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</si>
  <si>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</si>
  <si>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</si>
  <si>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</si>
  <si>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</si>
  <si>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</si>
  <si>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</si>
  <si>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</si>
  <si>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</si>
  <si>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</si>
  <si>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</si>
  <si>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</si>
  <si>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</si>
  <si>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</si>
  <si>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</si>
  <si>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</si>
  <si>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</si>
  <si>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</si>
  <si>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</si>
  <si>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</si>
  <si>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</si>
  <si>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</si>
  <si>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</si>
  <si>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</si>
  <si>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</si>
  <si>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</si>
  <si>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</si>
  <si>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</si>
  <si>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</si>
  <si>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</si>
  <si>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</si>
  <si>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</si>
  <si>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</si>
  <si>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</si>
  <si>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</si>
  <si>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</si>
  <si>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</si>
  <si>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</si>
  <si>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</si>
  <si>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</si>
  <si>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</si>
  <si>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</si>
  <si>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</si>
  <si>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</si>
  <si>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</si>
  <si>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</si>
  <si>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</si>
  <si>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</si>
  <si>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</si>
  <si>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</si>
  <si>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</si>
  <si>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</si>
  <si>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</si>
  <si>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</si>
  <si>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</si>
  <si>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</si>
  <si>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</si>
  <si>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</si>
  <si>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</si>
  <si>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</si>
  <si>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</si>
  <si>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</si>
  <si>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</si>
  <si>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</si>
  <si>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</si>
  <si>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</si>
  <si>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</si>
  <si>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</si>
  <si>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</si>
  <si>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</si>
  <si>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</si>
  <si>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</si>
  <si>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</si>
  <si>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</si>
  <si>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</si>
  <si>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</si>
  <si>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</si>
  <si>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</si>
  <si>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</si>
  <si>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</si>
  <si>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</si>
  <si>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</si>
  <si>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</si>
  <si>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</si>
  <si>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</si>
  <si>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</si>
  <si>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</si>
  <si>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</si>
  <si>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</si>
  <si>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</si>
  <si>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</si>
  <si>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</si>
  <si>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</si>
  <si>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</si>
  <si>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</si>
  <si>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</si>
  <si>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</si>
  <si>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</si>
  <si>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</si>
  <si>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</si>
  <si>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</si>
  <si>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</si>
  <si>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</si>
  <si>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</si>
  <si>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</si>
  <si>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</si>
  <si>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</si>
  <si>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</si>
  <si>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</si>
  <si>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</si>
  <si>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</si>
  <si>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</si>
  <si>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</si>
  <si>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</si>
  <si>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</si>
  <si>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</si>
  <si>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</si>
  <si>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</si>
  <si>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</si>
  <si>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</si>
  <si>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</si>
  <si>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</si>
  <si>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</si>
  <si>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</si>
  <si>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</si>
  <si>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</si>
  <si>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</si>
  <si>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</si>
  <si>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</si>
  <si>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</si>
  <si>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</si>
  <si>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</si>
  <si>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</si>
  <si>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</si>
  <si>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</si>
  <si>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</si>
  <si>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</si>
  <si>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</si>
  <si>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</si>
  <si>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</si>
  <si>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</si>
  <si>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</si>
  <si>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</si>
  <si>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</si>
  <si>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</si>
  <si>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</si>
  <si>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</si>
  <si>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</si>
  <si>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</si>
  <si>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</si>
  <si>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</si>
  <si>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</si>
  <si>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</si>
  <si>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</si>
  <si>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</si>
  <si>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</si>
  <si>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</si>
  <si>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</si>
  <si>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</si>
  <si>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</si>
  <si>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</si>
  <si>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</si>
  <si>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</si>
  <si>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</si>
  <si>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</si>
  <si>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</si>
  <si>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</si>
  <si>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</si>
  <si>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</si>
  <si>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</si>
  <si>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</si>
  <si>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</si>
  <si>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</si>
  <si>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</si>
  <si>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</si>
  <si>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</si>
  <si>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</si>
  <si>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</si>
  <si>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</si>
  <si>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</si>
  <si>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</si>
  <si>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</si>
  <si>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</si>
  <si>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</si>
  <si>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</si>
  <si>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</si>
  <si>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</si>
  <si>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</si>
  <si>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</si>
  <si>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</si>
  <si>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</si>
  <si>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</si>
  <si>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</si>
  <si>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</si>
  <si>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</si>
  <si>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</si>
  <si>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</si>
  <si>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</si>
  <si>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</si>
  <si>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</si>
  <si>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</si>
  <si>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</si>
  <si>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</si>
  <si>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</si>
  <si>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</si>
  <si>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</si>
  <si>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</si>
  <si>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</si>
  <si>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</si>
  <si>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</si>
  <si>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</si>
  <si>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</si>
  <si>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</si>
  <si>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</si>
  <si>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</si>
  <si>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</si>
  <si>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</si>
  <si>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</si>
  <si>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</si>
  <si>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</si>
  <si>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</si>
  <si>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</si>
  <si>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</si>
  <si>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</si>
  <si>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</si>
  <si>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</si>
  <si>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</si>
  <si>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</si>
  <si>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</si>
  <si>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</si>
  <si>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</si>
  <si>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</si>
  <si>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</si>
  <si>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</si>
  <si>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</si>
  <si>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</si>
  <si>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</si>
  <si>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</si>
  <si>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</si>
  <si>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</si>
  <si>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</si>
  <si>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</si>
  <si>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</si>
  <si>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</si>
  <si>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</si>
  <si>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</si>
  <si>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</si>
  <si>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</si>
  <si>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</si>
  <si>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</si>
  <si>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</si>
  <si>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</si>
  <si>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</si>
  <si>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</si>
  <si>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</si>
  <si>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</si>
  <si>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</si>
  <si>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</si>
  <si>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</si>
  <si>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</si>
  <si>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</si>
  <si>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</si>
  <si>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</si>
  <si>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</si>
  <si>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</si>
  <si>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</si>
  <si>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</si>
  <si>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</si>
  <si>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</si>
  <si>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</si>
  <si>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</si>
  <si>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</si>
  <si>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</si>
  <si>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</si>
  <si>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</si>
  <si>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</si>
  <si>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</si>
  <si>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</si>
  <si>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</si>
  <si>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</si>
  <si>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</si>
  <si>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</si>
  <si>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</si>
  <si>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</si>
  <si>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</si>
  <si>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</si>
  <si>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</si>
  <si>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</si>
  <si>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</si>
  <si>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</si>
  <si>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</si>
  <si>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</si>
  <si>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</si>
  <si>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</si>
  <si>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</si>
  <si>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</si>
  <si>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</si>
  <si>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</si>
  <si>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</si>
  <si>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</si>
  <si>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</si>
  <si>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</si>
  <si>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</si>
  <si>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</si>
  <si>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</si>
  <si>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</si>
  <si>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</si>
  <si>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</si>
  <si>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</si>
  <si>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</si>
  <si>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</si>
  <si>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</si>
  <si>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</si>
  <si>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</si>
  <si>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</si>
  <si>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</si>
  <si>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</si>
  <si>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</si>
  <si>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</si>
  <si>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</si>
  <si>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</si>
  <si>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</si>
  <si>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</si>
  <si>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</si>
  <si>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</si>
  <si>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</si>
  <si>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</si>
  <si>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</si>
  <si>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</si>
  <si>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</si>
  <si>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</si>
  <si>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</si>
  <si>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</si>
  <si>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</si>
  <si>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</si>
  <si>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</si>
  <si>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</si>
  <si>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</si>
  <si>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</si>
  <si>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</si>
  <si>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</si>
  <si>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</si>
  <si>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</si>
  <si>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</si>
  <si>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</si>
  <si>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</si>
  <si>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</si>
  <si>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</si>
  <si>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</si>
  <si>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</si>
  <si>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</si>
  <si>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</si>
  <si>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</si>
  <si>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</si>
  <si>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</si>
  <si>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</si>
  <si>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</si>
  <si>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</si>
  <si>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</si>
  <si>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</si>
  <si>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</si>
  <si>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</si>
  <si>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</si>
  <si>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</si>
  <si>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</si>
  <si>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</si>
  <si>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</si>
  <si>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</si>
  <si>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</si>
  <si>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</si>
  <si>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</si>
  <si>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</si>
  <si>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</si>
  <si>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</si>
  <si>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</si>
  <si>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</si>
  <si>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</si>
  <si>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</si>
  <si>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</si>
  <si>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</si>
  <si>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</si>
  <si>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</si>
  <si>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</si>
  <si>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</si>
  <si>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</si>
  <si>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</si>
  <si>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</si>
  <si>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</si>
  <si>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</si>
  <si>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</si>
  <si>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</si>
  <si>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</si>
  <si>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</si>
  <si>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</si>
  <si>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</si>
  <si>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</si>
  <si>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</si>
  <si>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</si>
  <si>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</si>
  <si>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</si>
  <si>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</si>
  <si>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</si>
  <si>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</si>
  <si>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</si>
  <si>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</si>
  <si>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</si>
  <si>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</si>
  <si>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</si>
  <si>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</si>
  <si>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</si>
  <si>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</si>
  <si>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</si>
  <si>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</si>
  <si>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</si>
  <si>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</si>
  <si>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</si>
  <si>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</si>
  <si>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</si>
  <si>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</si>
  <si>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</si>
  <si>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</si>
  <si>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</si>
  <si>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</si>
  <si>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</si>
  <si>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</si>
  <si>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</si>
  <si>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</si>
  <si>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</si>
  <si>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</si>
  <si>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</si>
  <si>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</si>
  <si>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</si>
  <si>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</si>
  <si>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</si>
  <si>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</si>
  <si>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</si>
  <si>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</si>
  <si>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</si>
  <si>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</si>
  <si>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</si>
  <si>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</si>
  <si>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</si>
  <si>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</si>
  <si>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</si>
  <si>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</si>
  <si>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</si>
  <si>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</si>
  <si>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</si>
  <si>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</si>
  <si>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</si>
  <si>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</si>
  <si>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</si>
  <si>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</si>
  <si>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</si>
  <si>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</si>
  <si>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</si>
  <si>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</si>
  <si>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</si>
  <si>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</si>
  <si>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</si>
  <si>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</si>
  <si>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</si>
  <si>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</si>
  <si>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</si>
  <si>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</si>
  <si>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</si>
  <si>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</si>
  <si>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</si>
  <si>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</si>
  <si>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</si>
  <si>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</si>
  <si>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</si>
  <si>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</si>
  <si>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</si>
  <si>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</si>
  <si>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</si>
  <si>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</si>
  <si>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</si>
  <si>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</si>
  <si>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</si>
  <si>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</si>
  <si>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</si>
  <si>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</si>
  <si>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</si>
  <si>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</si>
  <si>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</si>
  <si>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</si>
  <si>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</si>
  <si>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</si>
  <si>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</si>
  <si>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</si>
  <si>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</si>
  <si>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</si>
  <si>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</si>
  <si>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</si>
  <si>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</si>
  <si>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</si>
  <si>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</si>
  <si>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</si>
  <si>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</si>
  <si>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</si>
  <si>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</si>
  <si>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</si>
  <si>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</si>
  <si>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</si>
  <si>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</si>
  <si>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</si>
  <si>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</si>
  <si>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</si>
  <si>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</si>
  <si>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</si>
  <si>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</si>
  <si>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</si>
  <si>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</si>
  <si>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</si>
  <si>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</si>
  <si>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</si>
  <si>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</si>
  <si>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</si>
  <si>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</si>
  <si>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</si>
  <si>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</si>
  <si>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</si>
  <si>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</si>
  <si>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</si>
  <si>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</si>
  <si>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</si>
  <si>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</si>
  <si>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</si>
  <si>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</si>
  <si>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</si>
  <si>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</si>
  <si>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</si>
  <si>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</si>
  <si>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</si>
  <si>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</si>
  <si>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</si>
  <si>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</si>
  <si>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</si>
  <si>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</si>
  <si>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</si>
  <si>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</si>
  <si>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</si>
  <si>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</si>
  <si>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</si>
  <si>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</si>
  <si>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</si>
  <si>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</si>
  <si>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</si>
  <si>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</si>
  <si>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</si>
  <si>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</si>
  <si>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</si>
  <si>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</si>
  <si>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</si>
  <si>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</si>
  <si>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</si>
  <si>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</si>
  <si>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</si>
  <si>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</si>
  <si>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</si>
  <si>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</si>
  <si>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</si>
  <si>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</si>
  <si>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</si>
  <si>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</si>
  <si>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</si>
  <si>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</si>
  <si>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</si>
  <si>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</si>
  <si>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</si>
  <si>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</si>
  <si>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</si>
  <si>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</si>
  <si>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</si>
  <si>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</si>
  <si>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</si>
  <si>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</si>
  <si>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</si>
  <si>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</si>
  <si>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</si>
  <si>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</si>
  <si>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</si>
  <si>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</si>
  <si>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</si>
  <si>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</si>
  <si>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</si>
  <si>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</si>
  <si>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</si>
  <si>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</si>
  <si>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</si>
  <si>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</si>
  <si>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</si>
  <si>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</si>
  <si>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</si>
  <si>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</si>
  <si>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</si>
  <si>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</si>
  <si>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</si>
  <si>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</si>
  <si>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</si>
  <si>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</si>
  <si>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</si>
  <si>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</si>
  <si>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</si>
  <si>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</si>
  <si>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</si>
  <si>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</si>
  <si>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</si>
  <si>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</si>
  <si>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</si>
  <si>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</si>
  <si>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</si>
  <si>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</si>
  <si>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</si>
  <si>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</si>
  <si>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</si>
  <si>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</si>
  <si>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</si>
  <si>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</si>
  <si>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</si>
  <si>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</si>
  <si>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</si>
  <si>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</si>
  <si>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</si>
  <si>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</si>
  <si>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</si>
  <si>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</si>
  <si>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</si>
  <si>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</si>
  <si>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</si>
  <si>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</si>
  <si>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</si>
  <si>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</si>
  <si>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</si>
  <si>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</si>
  <si>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</si>
  <si>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</si>
  <si>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</si>
  <si>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</si>
  <si>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</si>
  <si>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</si>
  <si>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</si>
  <si>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</si>
  <si>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</si>
  <si>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</si>
  <si>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</si>
  <si>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</si>
  <si>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</si>
  <si>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</si>
  <si>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</si>
  <si>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</si>
  <si>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</si>
  <si>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</si>
  <si>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</si>
  <si>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</si>
  <si>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</si>
  <si>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</si>
  <si>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</si>
  <si>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</si>
  <si>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</si>
  <si>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</si>
  <si>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</si>
  <si>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</si>
  <si>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</si>
  <si>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</si>
  <si>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</si>
  <si>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</si>
  <si>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</si>
  <si>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</si>
  <si>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</si>
  <si>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</si>
  <si>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</si>
  <si>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</si>
  <si>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</si>
  <si>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</si>
  <si>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</si>
  <si>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</si>
  <si>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</si>
  <si>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</si>
  <si>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</si>
  <si>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</si>
  <si>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</si>
  <si>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</si>
  <si>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</si>
  <si>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</si>
  <si>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</si>
  <si>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</si>
  <si>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</si>
  <si>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</si>
  <si>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</si>
  <si>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</si>
  <si>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</si>
  <si>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</si>
  <si>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</si>
  <si>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</si>
  <si>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</si>
  <si>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</si>
  <si>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</si>
  <si>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</si>
  <si>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</si>
  <si>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</si>
  <si>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</si>
  <si>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</si>
  <si>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</si>
  <si>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</si>
  <si>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</si>
  <si>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</si>
  <si>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</si>
  <si>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</si>
  <si>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</si>
  <si>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</si>
  <si>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</si>
  <si>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</si>
  <si>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</si>
  <si>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</si>
  <si>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</si>
  <si>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</si>
  <si>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</si>
  <si>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</si>
  <si>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</si>
  <si>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</si>
  <si>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</si>
  <si>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</si>
  <si>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</si>
  <si>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</si>
  <si>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</si>
  <si>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</si>
  <si>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</si>
  <si>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</si>
  <si>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</si>
  <si>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</si>
  <si>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</si>
  <si>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</si>
  <si>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</si>
  <si>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</si>
  <si>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</si>
  <si>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</si>
  <si>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</si>
  <si>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</si>
  <si>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</si>
  <si>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</si>
  <si>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</si>
  <si>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</si>
  <si>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</si>
  <si>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</si>
  <si>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</si>
  <si>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</si>
  <si>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</si>
  <si>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</si>
  <si>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</si>
  <si>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</si>
  <si>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</si>
  <si>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</si>
  <si>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</si>
  <si>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</si>
  <si>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</si>
  <si>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</si>
  <si>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</si>
  <si>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</si>
  <si>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</si>
  <si>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</si>
  <si>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</si>
  <si>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</si>
  <si>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</si>
  <si>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</si>
  <si>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</si>
  <si>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</si>
  <si>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</si>
  <si>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</si>
  <si>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</si>
  <si>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</si>
  <si>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</si>
  <si>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</si>
  <si>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</si>
  <si>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</si>
  <si>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</si>
  <si>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</si>
  <si>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</si>
  <si>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</si>
  <si>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</si>
  <si>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</si>
  <si>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</si>
  <si>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</si>
  <si>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</si>
  <si>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</si>
  <si>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</si>
  <si>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</si>
  <si>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</si>
  <si>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</si>
  <si>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</si>
  <si>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</si>
  <si>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</si>
  <si>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</si>
  <si>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</si>
  <si>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</si>
  <si>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</si>
  <si>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</si>
  <si>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</si>
  <si>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</si>
  <si>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</si>
  <si>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</si>
  <si>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</si>
  <si>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</si>
  <si>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</si>
  <si>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</si>
  <si>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</si>
  <si>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</si>
  <si>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</si>
  <si>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</si>
  <si>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</si>
  <si>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</si>
  <si>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</si>
  <si>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</si>
  <si>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</si>
  <si>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</si>
  <si>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</si>
  <si>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</si>
  <si>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</si>
  <si>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</si>
  <si>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</si>
  <si>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</si>
  <si>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</si>
  <si>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</si>
  <si>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</si>
  <si>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</si>
  <si>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</si>
  <si>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</si>
  <si>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</si>
  <si>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</si>
  <si>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</si>
  <si>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</si>
  <si>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</si>
  <si>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</si>
  <si>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</si>
  <si>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</si>
  <si>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</si>
  <si>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</si>
  <si>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</si>
  <si>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</si>
  <si>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</si>
  <si>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</si>
  <si>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</si>
  <si>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</si>
  <si>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</si>
  <si>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</si>
  <si>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</si>
  <si>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</si>
  <si>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</si>
  <si>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</si>
  <si>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</si>
  <si>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</si>
  <si>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</si>
  <si>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</si>
  <si>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</si>
  <si>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</si>
  <si>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</si>
  <si>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</si>
  <si>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</si>
  <si>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</si>
  <si>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</si>
  <si>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</si>
  <si>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</si>
  <si>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</si>
  <si>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</si>
  <si>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</si>
  <si>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</si>
  <si>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</si>
  <si>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</si>
  <si>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</si>
  <si>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</si>
  <si>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</si>
  <si>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</si>
  <si>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</si>
  <si>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</si>
  <si>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</si>
  <si>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</si>
  <si>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</si>
  <si>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</si>
  <si>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</si>
  <si>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</si>
  <si>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</si>
  <si>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</si>
  <si>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</si>
  <si>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</si>
  <si>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</si>
  <si>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</si>
  <si>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</si>
  <si>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</si>
  <si>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</si>
  <si>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</si>
  <si>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</si>
  <si>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</si>
  <si>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</si>
  <si>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</si>
  <si>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</si>
  <si>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</si>
  <si>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</si>
  <si>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</si>
  <si>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</si>
  <si>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</si>
  <si>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</si>
  <si>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</si>
  <si>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</si>
  <si>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</si>
  <si>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</si>
  <si>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</si>
  <si>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</si>
  <si>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</si>
  <si>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</si>
  <si>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</si>
  <si>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</si>
  <si>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</si>
  <si>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</si>
  <si>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</si>
  <si>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</si>
  <si>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</si>
  <si>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</si>
  <si>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</si>
  <si>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</si>
  <si>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</si>
  <si>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</si>
  <si>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</si>
  <si>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</si>
  <si>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</si>
  <si>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</si>
  <si>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</si>
  <si>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</si>
  <si>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</si>
  <si>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</si>
  <si>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</si>
  <si>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</si>
  <si>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</si>
  <si>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</si>
  <si>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</si>
  <si>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</si>
  <si>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</si>
  <si>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</si>
  <si>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</si>
  <si>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</si>
  <si>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</si>
  <si>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</si>
  <si>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</si>
  <si>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</si>
  <si>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</si>
  <si>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</si>
  <si>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</si>
  <si>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</si>
  <si>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</si>
  <si>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</si>
  <si>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</si>
  <si>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</si>
  <si>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</si>
  <si>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</si>
  <si>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</si>
  <si>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</si>
  <si>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</si>
  <si>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</si>
  <si>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</si>
  <si>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</si>
  <si>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</si>
  <si>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</si>
  <si>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</si>
  <si>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</si>
  <si>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</si>
  <si>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</si>
  <si>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</si>
  <si>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</si>
  <si>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</si>
  <si>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</si>
  <si>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</si>
  <si>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</si>
  <si>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</si>
  <si>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</si>
  <si>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</si>
  <si>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</si>
  <si>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</si>
  <si>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</si>
  <si>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</si>
  <si>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</si>
  <si>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</si>
  <si>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</si>
  <si>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</si>
  <si>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</si>
  <si>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</si>
  <si>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</si>
  <si>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</si>
  <si>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</si>
  <si>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</si>
  <si>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</si>
  <si>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</si>
  <si>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</si>
  <si>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</si>
  <si>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</si>
  <si>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</si>
  <si>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</si>
  <si>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</si>
  <si>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</si>
  <si>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</si>
  <si>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</si>
  <si>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</si>
  <si>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</si>
  <si>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</si>
  <si>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</si>
  <si>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</si>
  <si>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</si>
  <si>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</si>
  <si>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</si>
  <si>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</si>
  <si>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</si>
  <si>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</si>
  <si>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</si>
  <si>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</si>
  <si>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</si>
  <si>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</si>
  <si>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</si>
  <si>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</si>
  <si>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</si>
  <si>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</si>
  <si>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</si>
  <si>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</si>
  <si>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</si>
  <si>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</si>
  <si>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</si>
  <si>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</si>
  <si>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</si>
  <si>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</si>
  <si>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</si>
  <si>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</si>
  <si>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</si>
  <si>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</si>
  <si>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</si>
  <si>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</si>
  <si>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</si>
  <si>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</si>
  <si>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</si>
  <si>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</si>
  <si>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</si>
  <si>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</si>
  <si>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</si>
  <si>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</si>
  <si>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</si>
  <si>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</si>
  <si>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</si>
  <si>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</si>
  <si>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</si>
  <si>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</si>
  <si>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</si>
  <si>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</si>
  <si>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</si>
  <si>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</si>
  <si>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</si>
  <si>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</si>
  <si>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</si>
  <si>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</si>
  <si>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</si>
  <si>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</si>
  <si>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</si>
  <si>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</si>
  <si>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</si>
  <si>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</si>
  <si>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</si>
  <si>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</si>
  <si>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</si>
  <si>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</si>
  <si>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</si>
  <si>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</si>
  <si>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</si>
  <si>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</si>
  <si>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</si>
  <si>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</si>
  <si>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</si>
  <si>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</si>
  <si>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</si>
  <si>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</si>
  <si>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</si>
  <si>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</si>
  <si>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</si>
  <si>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</si>
  <si>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</si>
  <si>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</si>
  <si>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</si>
  <si>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</si>
  <si>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</si>
  <si>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</si>
  <si>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</si>
  <si>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</si>
  <si>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</si>
  <si>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</si>
  <si>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</si>
  <si>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</si>
  <si>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</si>
  <si>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</si>
  <si>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</si>
  <si>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</si>
  <si>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</si>
  <si>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</si>
  <si>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</si>
  <si>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</si>
  <si>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</si>
  <si>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</si>
  <si>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</si>
  <si>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</si>
  <si>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</si>
  <si>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</si>
  <si>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</si>
  <si>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</si>
  <si>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</si>
  <si>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</si>
  <si>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</si>
  <si>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</si>
  <si>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</si>
  <si>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</si>
  <si>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</si>
  <si>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</si>
  <si>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</si>
  <si>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</si>
  <si>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</si>
  <si>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</si>
  <si>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</si>
  <si>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</si>
  <si>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</si>
  <si>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</si>
  <si>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</si>
  <si>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</si>
  <si>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</si>
  <si>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</si>
  <si>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</si>
  <si>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</si>
  <si>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</si>
  <si>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</si>
  <si>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</si>
  <si>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</si>
  <si>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</si>
  <si>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</si>
  <si>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</si>
  <si>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</si>
  <si>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</si>
  <si>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</si>
  <si>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</si>
  <si>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</si>
  <si>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</si>
  <si>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</si>
  <si>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</si>
  <si>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</si>
  <si>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</si>
  <si>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</si>
  <si>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</si>
  <si>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</si>
  <si>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</si>
  <si>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</si>
  <si>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</si>
  <si>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</si>
  <si>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</si>
  <si>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</si>
  <si>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</si>
  <si>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</si>
  <si>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</si>
  <si>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</si>
  <si>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</si>
  <si>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</si>
  <si>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</si>
  <si>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</si>
  <si>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</si>
  <si>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</si>
  <si>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</si>
  <si>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</si>
  <si>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</si>
  <si>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</si>
  <si>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</si>
  <si>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</si>
  <si>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</si>
  <si>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</si>
  <si>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</si>
  <si>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</si>
  <si>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</si>
  <si>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</si>
  <si>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</si>
  <si>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</si>
  <si>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</si>
  <si>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</si>
  <si>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</si>
  <si>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</si>
  <si>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</si>
  <si>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</si>
  <si>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</si>
  <si>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</si>
  <si>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</si>
  <si>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</si>
  <si>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</si>
  <si>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</si>
  <si>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</si>
  <si>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</si>
  <si>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</si>
  <si>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</si>
  <si>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</si>
  <si>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</si>
  <si>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</si>
  <si>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</si>
  <si>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</si>
  <si>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</si>
  <si>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</si>
  <si>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</si>
  <si>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</si>
  <si>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</si>
  <si>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</si>
  <si>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</si>
  <si>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</si>
  <si>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</si>
  <si>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</si>
  <si>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</si>
  <si>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</si>
  <si>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</si>
  <si>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</si>
  <si>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</si>
  <si>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</si>
  <si>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</si>
  <si>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</si>
  <si>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</si>
  <si>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</si>
  <si>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</si>
  <si>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</si>
  <si>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</si>
  <si>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</si>
  <si>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</si>
  <si>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</si>
  <si>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</si>
  <si>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</si>
  <si>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</si>
  <si>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</si>
  <si>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</si>
  <si>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</si>
  <si>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</si>
  <si>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</si>
  <si>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</si>
  <si>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</si>
  <si>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</si>
  <si>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</si>
  <si>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</si>
  <si>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</si>
  <si>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</si>
  <si>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</si>
  <si>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</si>
  <si>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</si>
  <si>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</si>
  <si>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</si>
  <si>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</si>
  <si>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</si>
  <si>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</si>
  <si>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</si>
  <si>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</si>
  <si>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</si>
  <si>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</si>
  <si>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</si>
  <si>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</si>
  <si>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</si>
  <si>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</si>
  <si>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</si>
  <si>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</si>
  <si>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</si>
  <si>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</si>
  <si>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</si>
  <si>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</si>
  <si>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</si>
  <si>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</si>
  <si>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</si>
  <si>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</si>
  <si>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</si>
  <si>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</si>
  <si>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</si>
  <si>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</si>
  <si>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</si>
  <si>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</si>
  <si>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</si>
  <si>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</si>
  <si>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</si>
  <si>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</si>
  <si>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</si>
  <si>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</si>
  <si>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</si>
  <si>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</si>
  <si>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</si>
  <si>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</si>
  <si>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</si>
  <si>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</si>
  <si>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</si>
  <si>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</si>
  <si>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</si>
  <si>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</si>
  <si>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</si>
  <si>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</si>
  <si>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</si>
  <si>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</si>
  <si>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</si>
  <si>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</si>
  <si>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</si>
  <si>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</si>
  <si>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</si>
  <si>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</si>
  <si>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</si>
  <si>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</si>
  <si>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</si>
  <si>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</si>
  <si>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</si>
  <si>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</si>
  <si>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</si>
  <si>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</si>
  <si>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</si>
  <si>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</si>
  <si>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</si>
  <si>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</si>
  <si>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</si>
  <si>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</si>
  <si>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</si>
  <si>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</si>
  <si>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</si>
  <si>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</si>
  <si>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</si>
  <si>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</si>
  <si>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</si>
  <si>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</si>
  <si>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</si>
  <si>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</si>
  <si>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</si>
  <si>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</si>
  <si>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</si>
  <si>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</si>
  <si>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</si>
  <si>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</si>
  <si>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</si>
  <si>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</si>
  <si>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</si>
  <si>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</si>
  <si>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</si>
  <si>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</si>
  <si>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</si>
  <si>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</si>
  <si>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</si>
  <si>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</si>
  <si>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</si>
  <si>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</si>
  <si>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</si>
  <si>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</si>
  <si>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</si>
  <si>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</si>
  <si>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</si>
  <si>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</si>
  <si>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</si>
  <si>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</si>
  <si>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</si>
  <si>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</si>
  <si>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</si>
  <si>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</si>
  <si>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</si>
  <si>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</si>
  <si>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</si>
  <si>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</si>
  <si>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</si>
  <si>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</si>
  <si>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</si>
  <si>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</si>
  <si>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</si>
  <si>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</si>
  <si>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</si>
  <si>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</si>
  <si>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</si>
  <si>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</si>
  <si>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</si>
  <si>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</si>
  <si>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</si>
  <si>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</si>
  <si>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</si>
  <si>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</si>
  <si>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</si>
  <si>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</si>
  <si>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</si>
  <si>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</si>
  <si>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</si>
  <si>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</si>
  <si>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</si>
  <si>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</si>
  <si>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</si>
  <si>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</si>
  <si>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</si>
  <si>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</si>
  <si>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</si>
  <si>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</si>
  <si>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</si>
  <si>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</si>
  <si>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</si>
  <si>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</si>
  <si>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</si>
  <si>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</si>
  <si>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</si>
  <si>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</si>
  <si>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</si>
  <si>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</si>
  <si>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</si>
  <si>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</si>
  <si>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</si>
  <si>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</si>
  <si>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</si>
  <si>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</si>
  <si>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</si>
  <si>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</si>
  <si>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</si>
  <si>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</si>
  <si>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</si>
  <si>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</si>
  <si>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</si>
  <si>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</si>
  <si>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</si>
  <si>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</si>
  <si>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</si>
  <si>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</si>
  <si>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</si>
  <si>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</si>
  <si>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</si>
  <si>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</si>
  <si>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</si>
  <si>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</si>
  <si>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</si>
  <si>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</si>
  <si>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</si>
  <si>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</si>
  <si>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</si>
  <si>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</si>
  <si>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</si>
  <si>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</si>
  <si>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</si>
  <si>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</si>
  <si>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</si>
  <si>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</si>
  <si>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</si>
  <si>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</si>
  <si>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</si>
  <si>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</si>
  <si>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</si>
  <si>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</si>
  <si>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</si>
  <si>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</si>
  <si>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</si>
  <si>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</si>
  <si>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</si>
  <si>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</si>
  <si>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</si>
  <si>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</si>
  <si>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</si>
  <si>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</si>
  <si>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</si>
  <si>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</si>
  <si>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</si>
  <si>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</si>
  <si>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</si>
  <si>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</si>
  <si>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</si>
  <si>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</si>
  <si>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</si>
  <si>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</si>
  <si>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</si>
  <si>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</si>
  <si>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</si>
  <si>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</si>
  <si>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</si>
  <si>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</si>
  <si>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</si>
  <si>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</si>
  <si>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</si>
  <si>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</si>
  <si>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</si>
  <si>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</si>
  <si>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</si>
  <si>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</si>
  <si>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</si>
  <si>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</si>
  <si>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</si>
  <si>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</si>
  <si>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</si>
  <si>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</si>
  <si>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</si>
  <si>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</si>
  <si>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</si>
  <si>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</si>
  <si>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</si>
  <si>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</si>
  <si>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</si>
  <si>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</si>
  <si>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</si>
  <si>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</si>
  <si>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</si>
  <si>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</si>
  <si>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</si>
  <si>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</si>
  <si>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</si>
  <si>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</si>
  <si>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</si>
  <si>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</si>
  <si>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</si>
  <si>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</si>
  <si>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</si>
  <si>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</si>
  <si>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</si>
  <si>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</si>
  <si>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</si>
  <si>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</si>
  <si>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</si>
  <si>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</si>
  <si>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</si>
  <si>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</si>
  <si>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</si>
  <si>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</si>
  <si>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</si>
  <si>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</si>
  <si>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</si>
  <si>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</si>
  <si>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</si>
  <si>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</si>
  <si>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</si>
  <si>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</si>
  <si>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</si>
  <si>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</si>
  <si>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</si>
  <si>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</si>
  <si>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</si>
  <si>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</si>
  <si>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</si>
  <si>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</si>
  <si>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</si>
  <si>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</si>
  <si>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</si>
  <si>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</si>
  <si>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</si>
  <si>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</si>
  <si>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</si>
  <si>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</si>
  <si>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</si>
  <si>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</si>
  <si>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</si>
  <si>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</si>
  <si>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</si>
  <si>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</si>
  <si>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</si>
  <si>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</si>
  <si>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</si>
  <si>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</si>
  <si>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</si>
  <si>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</si>
  <si>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</si>
  <si>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</si>
  <si>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</si>
  <si>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</si>
  <si>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</si>
  <si>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</si>
  <si>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</si>
  <si>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</si>
  <si>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</si>
  <si>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</si>
  <si>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</si>
  <si>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</si>
  <si>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</si>
  <si>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</si>
  <si>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</si>
  <si>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</si>
  <si>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</si>
  <si>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</si>
  <si>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</si>
  <si>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</si>
  <si>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</si>
  <si>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</si>
  <si>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</si>
  <si>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</si>
  <si>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</si>
  <si>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</si>
  <si>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</si>
  <si>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</si>
  <si>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</si>
  <si>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</si>
  <si>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</si>
  <si>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</si>
  <si>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</si>
  <si>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</si>
  <si>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</si>
  <si>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</si>
  <si>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</si>
  <si>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</si>
  <si>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</si>
  <si>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</si>
  <si>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</si>
  <si>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</si>
  <si>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</si>
  <si>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</si>
  <si>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</si>
  <si>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</si>
  <si>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</si>
  <si>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</si>
  <si>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</si>
  <si>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</si>
  <si>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</si>
  <si>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</si>
  <si>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</si>
  <si>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</si>
  <si>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</si>
  <si>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</si>
  <si>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</si>
  <si>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</si>
  <si>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</si>
  <si>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</si>
  <si>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</si>
  <si>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</si>
  <si>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</si>
  <si>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</si>
  <si>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</si>
  <si>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</si>
  <si>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</si>
  <si>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</si>
  <si>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</si>
  <si>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</si>
  <si>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</si>
  <si>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</si>
  <si>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</si>
  <si>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</si>
  <si>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</si>
  <si>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</si>
  <si>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</si>
  <si>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</si>
  <si>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</si>
  <si>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</si>
  <si>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</si>
  <si>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</si>
  <si>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</si>
  <si>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</si>
  <si>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</si>
  <si>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</si>
  <si>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</si>
  <si>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</si>
  <si>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</si>
  <si>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</si>
  <si>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</si>
  <si>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</si>
  <si>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</si>
  <si>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</si>
  <si>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</si>
  <si>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</si>
  <si>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</si>
  <si>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</si>
  <si>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</si>
  <si>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</si>
  <si>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</si>
  <si>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</si>
  <si>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</si>
  <si>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</si>
  <si>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</si>
  <si>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</si>
  <si>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</si>
  <si>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</si>
  <si>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</si>
  <si>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</si>
  <si>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</si>
  <si>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</si>
  <si>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</si>
  <si>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</si>
  <si>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</si>
  <si>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</si>
  <si>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</si>
  <si>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</si>
  <si>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</si>
  <si>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</si>
  <si>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</si>
  <si>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</si>
  <si>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</si>
  <si>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</si>
  <si>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</si>
  <si>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</si>
  <si>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</si>
  <si>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</si>
  <si>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</si>
  <si>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</si>
  <si>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</si>
  <si>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</si>
  <si>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</si>
  <si>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</si>
  <si>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</si>
  <si>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</si>
  <si>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</si>
  <si>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</si>
  <si>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</si>
  <si>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</si>
  <si>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</si>
  <si>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</si>
  <si>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</si>
  <si>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</si>
  <si>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</si>
  <si>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</si>
  <si>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</si>
  <si>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</si>
  <si>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</si>
  <si>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</si>
  <si>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</si>
  <si>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</si>
  <si>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</si>
  <si>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</si>
  <si>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</si>
  <si>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</si>
  <si>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</si>
  <si>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</si>
  <si>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</si>
  <si>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</si>
  <si>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</si>
  <si>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</si>
  <si>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</si>
  <si>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</si>
  <si>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</si>
  <si>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</si>
  <si>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</si>
  <si>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</si>
  <si>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</si>
  <si>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</si>
  <si>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</si>
  <si>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</si>
  <si>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</si>
  <si>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</si>
  <si>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</si>
  <si>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</si>
  <si>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</si>
  <si>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</si>
  <si>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</si>
  <si>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</si>
  <si>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</si>
  <si>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</si>
  <si>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</si>
  <si>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</si>
  <si>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</si>
  <si>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</si>
  <si>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</si>
  <si>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</si>
  <si>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</si>
  <si>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</si>
  <si>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</si>
  <si>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</si>
  <si>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</si>
  <si>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</si>
  <si>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</si>
  <si>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</si>
  <si>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</si>
  <si>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</si>
  <si>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</si>
  <si>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</si>
  <si>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</si>
  <si>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</si>
  <si>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</si>
  <si>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</si>
  <si>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</si>
  <si>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</si>
  <si>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</si>
  <si>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</si>
  <si>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</si>
  <si>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</si>
  <si>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</si>
  <si>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</si>
  <si>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</si>
  <si>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</si>
  <si>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</si>
  <si>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</si>
  <si>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</si>
  <si>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</si>
  <si>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</si>
  <si>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</si>
  <si>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</si>
  <si>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</si>
  <si>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</si>
  <si>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</si>
  <si>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</si>
  <si>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</si>
  <si>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</si>
  <si>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</si>
  <si>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</si>
  <si>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</si>
  <si>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</si>
  <si>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</si>
  <si>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</si>
  <si>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</si>
  <si>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</si>
  <si>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</si>
  <si>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</si>
  <si>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</si>
  <si>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</si>
  <si>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</si>
  <si>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</si>
  <si>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</si>
  <si>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</si>
  <si>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</si>
  <si>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</si>
  <si>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</si>
  <si>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</si>
  <si>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</si>
  <si>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</si>
  <si>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</si>
  <si>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</si>
  <si>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</si>
  <si>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</si>
  <si>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</si>
  <si>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</si>
  <si>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</si>
  <si>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</si>
  <si>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</si>
  <si>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</si>
  <si>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</si>
  <si>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</si>
  <si>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</si>
  <si>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</si>
  <si>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</si>
  <si>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</si>
  <si>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</si>
  <si>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</si>
  <si>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</si>
  <si>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</si>
  <si>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</si>
  <si>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</si>
  <si>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</si>
  <si>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</si>
  <si>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</si>
  <si>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</si>
  <si>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</si>
  <si>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</si>
  <si>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</si>
  <si>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</si>
  <si>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</si>
  <si>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</si>
  <si>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</si>
  <si>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</si>
  <si>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</si>
  <si>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</si>
  <si>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</si>
  <si>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</si>
  <si>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</si>
  <si>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</si>
  <si>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</si>
  <si>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</si>
  <si>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</si>
  <si>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</si>
  <si>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</si>
  <si>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</si>
  <si>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</si>
  <si>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</si>
  <si>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</si>
  <si>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</si>
  <si>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</si>
  <si>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</si>
  <si>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</si>
  <si>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</si>
  <si>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</si>
  <si>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</si>
  <si>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</si>
  <si>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</si>
  <si>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</si>
  <si>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</si>
  <si>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</si>
  <si>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</si>
  <si>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</si>
  <si>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</si>
  <si>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</si>
  <si>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</si>
  <si>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</si>
  <si>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</si>
  <si>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</si>
  <si>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</si>
  <si>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</si>
  <si>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</si>
  <si>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</si>
  <si>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</si>
  <si>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</si>
  <si>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</si>
  <si>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</si>
  <si>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</si>
  <si>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</si>
  <si>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</si>
  <si>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</si>
  <si>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</si>
  <si>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</si>
  <si>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</si>
  <si>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</si>
  <si>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</si>
  <si>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</si>
  <si>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</si>
  <si>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</si>
  <si>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</si>
  <si>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</si>
  <si>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</si>
  <si>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</si>
  <si>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</si>
  <si>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</si>
  <si>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</si>
  <si>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</si>
  <si>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</si>
  <si>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</si>
  <si>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</si>
  <si>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</si>
  <si>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</si>
  <si>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</si>
  <si>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</si>
  <si>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</si>
  <si>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</si>
  <si>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</si>
  <si>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</si>
  <si>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</si>
  <si>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</si>
  <si>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</si>
  <si>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</si>
  <si>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</si>
  <si>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</si>
  <si>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</si>
  <si>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</si>
  <si>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</si>
  <si>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</si>
  <si>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</si>
  <si>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</si>
  <si>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</si>
  <si>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</si>
  <si>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</si>
  <si>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</si>
  <si>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</si>
  <si>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</si>
  <si>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</si>
  <si>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</si>
  <si>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</si>
  <si>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</si>
  <si>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</si>
  <si>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</si>
  <si>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</si>
  <si>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</si>
  <si>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</si>
  <si>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</si>
  <si>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</si>
  <si>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</si>
  <si>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</si>
  <si>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</si>
  <si>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</si>
  <si>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</si>
  <si>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</si>
  <si>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</si>
  <si>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</si>
  <si>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</si>
  <si>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</si>
  <si>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</si>
  <si>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</si>
  <si>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</si>
  <si>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</si>
  <si>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</si>
  <si>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</si>
  <si>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</si>
  <si>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</si>
  <si>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</si>
  <si>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</si>
  <si>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</si>
  <si>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</si>
  <si>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</si>
  <si>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</si>
  <si>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</si>
  <si>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</si>
  <si>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</si>
  <si>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</si>
  <si>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</si>
  <si>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</si>
  <si>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</si>
  <si>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</si>
  <si>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</si>
  <si>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</si>
  <si>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</si>
  <si>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</si>
  <si>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</si>
  <si>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</si>
  <si>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</si>
  <si>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</si>
  <si>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</si>
  <si>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</si>
  <si>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</si>
  <si>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</si>
  <si>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</si>
  <si>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</si>
  <si>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</si>
  <si>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</si>
  <si>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</si>
  <si>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</si>
  <si>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</si>
  <si>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</si>
  <si>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</si>
  <si>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</si>
  <si>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</si>
  <si>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</si>
  <si>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</si>
  <si>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</si>
  <si>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</si>
  <si>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</si>
  <si>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</si>
  <si>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</si>
  <si>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</si>
  <si>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</si>
  <si>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</si>
  <si>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</si>
  <si>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</si>
  <si>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</si>
  <si>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</si>
  <si>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</si>
  <si>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</si>
  <si>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</si>
  <si>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</si>
  <si>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</si>
  <si>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</si>
  <si>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</si>
  <si>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</si>
  <si>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</si>
  <si>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</si>
  <si>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</si>
  <si>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</si>
  <si>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</si>
  <si>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</si>
  <si>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</si>
  <si>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</si>
  <si>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</si>
  <si>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</si>
  <si>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</si>
  <si>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</si>
  <si>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</si>
  <si>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</si>
  <si>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</si>
  <si>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</si>
  <si>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</si>
  <si>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</si>
  <si>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</si>
  <si>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</si>
  <si>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</si>
  <si>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</si>
  <si>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</si>
  <si>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</si>
  <si>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</si>
  <si>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</si>
  <si>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</si>
  <si>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</si>
  <si>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</si>
  <si>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</si>
  <si>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</si>
  <si>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</si>
  <si>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</si>
  <si>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</si>
  <si>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</si>
  <si>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</si>
  <si>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</si>
  <si>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</si>
  <si>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</si>
  <si>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</si>
  <si>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</si>
  <si>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</si>
  <si>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</si>
  <si>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</si>
  <si>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</si>
  <si>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</si>
  <si>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</si>
  <si>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</si>
  <si>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</si>
  <si>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</si>
  <si>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</si>
  <si>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</si>
  <si>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</si>
  <si>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</si>
  <si>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</si>
  <si>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</si>
  <si>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</si>
  <si>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</si>
  <si>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</si>
  <si>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</si>
  <si>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</si>
  <si>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</si>
  <si>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</si>
  <si>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</si>
  <si>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</si>
  <si>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</si>
  <si>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</si>
  <si>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</si>
  <si>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</si>
  <si>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</si>
  <si>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</si>
  <si>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</si>
  <si>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</si>
  <si>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</si>
  <si>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</si>
  <si>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</si>
  <si>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</si>
  <si>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</si>
  <si>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</si>
  <si>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</si>
  <si>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</si>
  <si>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</si>
  <si>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</si>
  <si>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</si>
  <si>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</si>
  <si>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</si>
  <si>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</si>
  <si>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</si>
  <si>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</si>
  <si>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</si>
  <si>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</si>
  <si>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</si>
  <si>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</si>
  <si>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</si>
  <si>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</si>
  <si>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</si>
  <si>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</si>
  <si>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</si>
  <si>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</si>
  <si>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</si>
  <si>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</si>
  <si>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</si>
  <si>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</si>
  <si>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</si>
  <si>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</si>
  <si>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</si>
  <si>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</si>
  <si>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</si>
  <si>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</si>
  <si>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</si>
  <si>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</si>
  <si>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</si>
  <si>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</si>
  <si>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</si>
  <si>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</si>
  <si>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</si>
  <si>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</si>
  <si>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</si>
  <si>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</si>
  <si>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</si>
  <si>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</si>
  <si>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</si>
  <si>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</si>
  <si>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</si>
  <si>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</si>
  <si>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</si>
  <si>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</si>
  <si>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</si>
  <si>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</si>
  <si>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</si>
  <si>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</si>
  <si>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</si>
  <si>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</si>
  <si>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</si>
  <si>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</si>
  <si>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</si>
  <si>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</si>
  <si>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</si>
  <si>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</si>
  <si>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</si>
  <si>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</si>
  <si>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</si>
  <si>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</si>
  <si>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</si>
  <si>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</si>
  <si>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</si>
  <si>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</si>
  <si>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</si>
  <si>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</si>
  <si>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</si>
  <si>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</si>
  <si>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</si>
  <si>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</si>
  <si>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</si>
  <si>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</si>
  <si>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</si>
  <si>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</si>
  <si>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</si>
  <si>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</si>
  <si>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</si>
  <si>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</si>
  <si>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</si>
  <si>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</si>
  <si>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</si>
  <si>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</si>
  <si>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</si>
  <si>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</si>
  <si>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</si>
  <si>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</si>
  <si>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</si>
  <si>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</si>
  <si>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</si>
  <si>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</si>
  <si>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</si>
  <si>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</si>
  <si>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</si>
  <si>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</si>
  <si>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</si>
  <si>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</si>
  <si>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</si>
  <si>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</si>
  <si>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</si>
  <si>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</si>
  <si>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</si>
  <si>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</si>
  <si>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</si>
  <si>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</si>
  <si>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</si>
  <si>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</si>
  <si>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</si>
  <si>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</si>
  <si>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</si>
  <si>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</si>
  <si>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</si>
  <si>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</si>
  <si>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</si>
  <si>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</si>
  <si>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</si>
  <si>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</si>
  <si>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</si>
  <si>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</si>
  <si>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</si>
  <si>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</si>
  <si>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</si>
  <si>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</si>
  <si>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</si>
  <si>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</si>
  <si>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</si>
  <si>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</si>
  <si>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</si>
  <si>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</si>
  <si>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</si>
  <si>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</si>
  <si>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</si>
  <si>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</si>
  <si>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</si>
  <si>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</si>
  <si>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</si>
  <si>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</si>
  <si>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</si>
  <si>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</si>
  <si>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</si>
  <si>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</si>
  <si>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</si>
  <si>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</si>
  <si>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</si>
  <si>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</si>
  <si>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</si>
  <si>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</si>
  <si>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</si>
  <si>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</si>
  <si>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</si>
  <si>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</si>
  <si>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</si>
  <si>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</si>
  <si>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</si>
  <si>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</si>
  <si>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</si>
  <si>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</si>
  <si>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</si>
  <si>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</si>
  <si>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</si>
  <si>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</si>
  <si>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</si>
  <si>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</si>
  <si>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</si>
  <si>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</si>
  <si>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</si>
  <si>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</si>
  <si>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</si>
  <si>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</si>
  <si>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</si>
  <si>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</si>
  <si>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</si>
  <si>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</si>
  <si>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</si>
  <si>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</si>
  <si>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</si>
  <si>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</si>
  <si>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</si>
  <si>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</si>
  <si>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</si>
  <si>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</si>
  <si>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</si>
  <si>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</si>
  <si>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</si>
  <si>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</si>
  <si>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</si>
  <si>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</si>
  <si>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</si>
  <si>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</si>
  <si>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</si>
  <si>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</si>
  <si>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</si>
  <si>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</si>
  <si>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</si>
  <si>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</si>
  <si>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</si>
  <si>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</si>
  <si>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</si>
  <si>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</si>
  <si>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</si>
  <si>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</si>
  <si>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</si>
  <si>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</si>
  <si>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</si>
  <si>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</si>
  <si>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</si>
  <si>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</si>
  <si>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</si>
  <si>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</si>
  <si>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</si>
  <si>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</si>
  <si>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</si>
  <si>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</si>
  <si>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</si>
  <si>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</si>
  <si>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</si>
  <si>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</si>
  <si>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</si>
  <si>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</si>
  <si>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</si>
  <si>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</si>
  <si>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</si>
  <si>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</si>
  <si>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</si>
  <si>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</si>
  <si>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</si>
  <si>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</si>
  <si>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</si>
  <si>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</si>
  <si>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</si>
  <si>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</si>
  <si>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</si>
  <si>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</si>
  <si>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</si>
  <si>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</si>
  <si>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</si>
  <si>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</si>
  <si>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</si>
  <si>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</si>
  <si>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</si>
  <si>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</si>
  <si>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</si>
  <si>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</si>
  <si>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</si>
  <si>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</si>
  <si>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</si>
  <si>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</si>
  <si>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</si>
  <si>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</si>
  <si>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</si>
  <si>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</si>
  <si>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</si>
  <si>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</si>
  <si>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</si>
  <si>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</si>
  <si>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</si>
  <si>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</si>
  <si>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</si>
  <si>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</si>
  <si>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</si>
  <si>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</si>
  <si>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</si>
  <si>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</si>
  <si>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</si>
  <si>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</si>
  <si>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</si>
  <si>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</si>
  <si>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</si>
  <si>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</si>
  <si>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</si>
  <si>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</si>
  <si>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</si>
  <si>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</si>
  <si>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</si>
  <si>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</si>
  <si>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</si>
  <si>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</si>
  <si>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</si>
  <si>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</si>
  <si>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</si>
  <si>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</si>
  <si>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</si>
  <si>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</si>
  <si>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</si>
  <si>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</si>
  <si>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</si>
  <si>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</si>
  <si>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</si>
  <si>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</si>
  <si>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</si>
  <si>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</si>
  <si>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</si>
  <si>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</si>
  <si>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</si>
  <si>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</si>
  <si>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</si>
  <si>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</si>
  <si>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</si>
  <si>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</si>
  <si>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</si>
  <si>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</si>
  <si>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</si>
  <si>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</si>
  <si>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</si>
  <si>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</si>
  <si>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</si>
  <si>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</si>
  <si>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</si>
  <si>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</si>
  <si>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</si>
  <si>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</si>
  <si>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</si>
  <si>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</si>
  <si>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</si>
  <si>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</si>
  <si>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</si>
  <si>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</si>
  <si>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</si>
  <si>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</si>
  <si>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</si>
  <si>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</si>
  <si>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</si>
  <si>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</si>
  <si>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</si>
  <si>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</si>
  <si>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</si>
  <si>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</si>
  <si>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</si>
  <si>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</si>
  <si>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</si>
  <si>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</si>
  <si>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</si>
  <si>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</si>
  <si>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</si>
  <si>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</si>
  <si>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</si>
  <si>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</si>
  <si>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</si>
  <si>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</si>
  <si>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</si>
  <si>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</si>
  <si>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</si>
  <si>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</si>
  <si>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</si>
  <si>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</si>
  <si>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</si>
  <si>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</si>
  <si>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</si>
  <si>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</si>
  <si>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</si>
  <si>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</si>
  <si>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</si>
  <si>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</si>
  <si>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</si>
  <si>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</si>
  <si>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</si>
  <si>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</si>
  <si>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</si>
  <si>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</si>
  <si>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</si>
  <si>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</si>
  <si>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</si>
  <si>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</si>
  <si>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</si>
  <si>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</si>
  <si>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</si>
  <si>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</si>
  <si>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</si>
  <si>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</si>
  <si>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</si>
  <si>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</si>
  <si>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</si>
  <si>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</si>
  <si>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</si>
  <si>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</si>
  <si>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</si>
  <si>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</si>
  <si>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</si>
  <si>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</si>
  <si>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</si>
  <si>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</si>
  <si>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</si>
  <si>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</si>
  <si>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</si>
  <si>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</si>
  <si>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</si>
  <si>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</si>
  <si>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</si>
  <si>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</si>
  <si>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</si>
  <si>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</si>
  <si>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</si>
  <si>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</si>
  <si>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</si>
  <si>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</si>
  <si>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</si>
  <si>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</si>
  <si>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</si>
  <si>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</si>
  <si>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</si>
  <si>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</si>
  <si>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</si>
  <si>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</si>
  <si>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</si>
  <si>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</si>
  <si>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</si>
  <si>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</si>
  <si>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</si>
  <si>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</si>
  <si>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</si>
  <si>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</si>
  <si>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</si>
  <si>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</si>
  <si>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</si>
  <si>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</si>
  <si>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</si>
  <si>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</si>
  <si>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</si>
  <si>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</si>
  <si>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</si>
  <si>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</si>
  <si>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</si>
  <si>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</si>
  <si>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</si>
  <si>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</si>
  <si>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</si>
  <si>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</si>
  <si>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</si>
  <si>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</si>
  <si>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</si>
  <si>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</si>
  <si>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</si>
  <si>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</si>
  <si>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</si>
  <si>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</si>
  <si>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</si>
  <si>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</si>
  <si>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</si>
  <si>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</si>
  <si>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</si>
  <si>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</si>
  <si>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</si>
  <si>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</si>
  <si>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</si>
  <si>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</si>
  <si>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</si>
  <si>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</si>
  <si>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</si>
  <si>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</si>
  <si>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</si>
  <si>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</si>
  <si>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</si>
  <si>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</si>
  <si>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</si>
  <si>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</si>
  <si>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</si>
  <si>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</si>
  <si>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</si>
  <si>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</si>
  <si>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</si>
  <si>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</si>
  <si>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</si>
  <si>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</si>
  <si>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</si>
  <si>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</si>
  <si>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</si>
  <si>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</si>
  <si>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</si>
  <si>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</si>
  <si>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</si>
  <si>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</si>
  <si>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</si>
  <si>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</si>
  <si>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</si>
  <si>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</si>
  <si>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</si>
  <si>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</si>
  <si>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</si>
  <si>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</si>
  <si>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</si>
  <si>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</si>
  <si>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</si>
  <si>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</si>
  <si>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</si>
  <si>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</si>
  <si>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</si>
  <si>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</si>
  <si>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</si>
  <si>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</si>
  <si>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</si>
  <si>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</si>
  <si>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</si>
  <si>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</si>
  <si>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</si>
  <si>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</si>
  <si>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</si>
  <si>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</si>
  <si>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</si>
  <si>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</si>
  <si>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</si>
  <si>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</si>
  <si>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</si>
  <si>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</si>
  <si>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</si>
  <si>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</si>
  <si>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</si>
  <si>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</si>
  <si>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</si>
  <si>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</si>
  <si>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</si>
  <si>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</si>
  <si>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</si>
  <si>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</si>
  <si>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</si>
  <si>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</si>
  <si>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</si>
  <si>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</si>
  <si>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</si>
  <si>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</si>
  <si>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</si>
  <si>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</si>
  <si>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</si>
  <si>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</si>
  <si>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</si>
  <si>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</si>
  <si>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</si>
  <si>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</si>
  <si>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</si>
  <si>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</si>
  <si>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</si>
  <si>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</si>
  <si>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</si>
  <si>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</si>
  <si>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</si>
  <si>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</si>
  <si>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</si>
  <si>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</si>
  <si>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</si>
  <si>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</si>
  <si>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</si>
  <si>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</si>
  <si>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</si>
  <si>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</si>
  <si>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</si>
  <si>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</si>
  <si>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</si>
  <si>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</si>
  <si>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</si>
  <si>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</si>
  <si>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</si>
  <si>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</si>
  <si>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</si>
  <si>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</si>
  <si>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</si>
  <si>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</si>
  <si>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</si>
  <si>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</si>
  <si>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</si>
  <si>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</si>
  <si>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</si>
  <si>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</si>
  <si>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</si>
  <si>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</si>
  <si>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</si>
  <si>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</si>
  <si>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</si>
  <si>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</si>
  <si>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</si>
  <si>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</si>
  <si>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</si>
  <si>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</si>
  <si>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</si>
  <si>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</si>
  <si>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</si>
  <si>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</si>
  <si>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</si>
  <si>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</si>
  <si>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</si>
  <si>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</si>
  <si>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</si>
  <si>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</si>
  <si>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</si>
  <si>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</si>
  <si>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</si>
  <si>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</si>
  <si>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</si>
  <si>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</si>
  <si>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</si>
  <si>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</si>
  <si>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</si>
  <si>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</si>
  <si>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</si>
  <si>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</si>
  <si>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</si>
  <si>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</si>
  <si>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</si>
  <si>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</si>
  <si>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</si>
  <si>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</si>
  <si>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</si>
  <si>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</si>
  <si>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</si>
  <si>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</si>
  <si>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</si>
  <si>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</si>
  <si>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</si>
  <si>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</si>
  <si>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</si>
  <si>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</si>
  <si>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</si>
  <si>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</si>
  <si>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</si>
  <si>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</si>
  <si>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</si>
  <si>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</si>
  <si>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</si>
  <si>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</si>
  <si>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</si>
  <si>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</si>
  <si>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</si>
  <si>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</si>
  <si>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</si>
  <si>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</si>
  <si>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</si>
  <si>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</si>
  <si>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</si>
  <si>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</si>
  <si>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</si>
  <si>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</si>
  <si>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</si>
  <si>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</si>
  <si>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</si>
  <si>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</si>
  <si>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</si>
  <si>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</si>
  <si>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</si>
  <si>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</si>
  <si>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</si>
  <si>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</si>
  <si>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</si>
  <si>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</si>
  <si>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</si>
  <si>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</si>
  <si>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</si>
  <si>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</si>
  <si>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</si>
  <si>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</si>
  <si>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</si>
  <si>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</si>
  <si>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</si>
  <si>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</si>
  <si>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</si>
  <si>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</si>
  <si>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</si>
  <si>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</si>
  <si>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</si>
  <si>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</si>
  <si>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</si>
  <si>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</si>
  <si>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</si>
  <si>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</si>
  <si>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</si>
  <si>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</si>
  <si>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</si>
  <si>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</si>
  <si>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</si>
  <si>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</si>
  <si>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</si>
  <si>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</si>
  <si>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</si>
  <si>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</si>
  <si>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</si>
  <si>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</si>
  <si>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</si>
  <si>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</si>
  <si>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</si>
  <si>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</si>
  <si>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</si>
  <si>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</si>
  <si>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</si>
  <si>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</si>
  <si>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</si>
  <si>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</si>
  <si>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</si>
  <si>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</si>
  <si>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</si>
  <si>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</si>
  <si>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</si>
  <si>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</si>
  <si>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</si>
  <si>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</si>
  <si>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</si>
  <si>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</si>
  <si>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</si>
  <si>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</si>
  <si>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</si>
  <si>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</si>
  <si>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</si>
  <si>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</si>
  <si>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</si>
  <si>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</si>
  <si>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</si>
  <si>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</si>
  <si>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</si>
  <si>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</si>
  <si>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</si>
  <si>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</si>
  <si>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</si>
  <si>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</si>
  <si>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</si>
  <si>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</si>
  <si>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</si>
  <si>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</si>
  <si>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</si>
  <si>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</si>
  <si>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</si>
  <si>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</si>
  <si>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</si>
  <si>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</si>
  <si>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</si>
  <si>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</si>
  <si>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</si>
  <si>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</si>
  <si>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</si>
  <si>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</si>
  <si>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</si>
  <si>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</si>
  <si>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</si>
  <si>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</si>
  <si>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</si>
  <si>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</si>
  <si>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</si>
  <si>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</si>
  <si>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</si>
  <si>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</si>
  <si>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</si>
  <si>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</si>
  <si>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</si>
  <si>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</si>
  <si>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</si>
  <si>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</si>
  <si>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</si>
  <si>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</si>
  <si>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</si>
  <si>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</si>
  <si>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</si>
  <si>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</si>
  <si>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</si>
  <si>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</si>
  <si>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</si>
  <si>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</si>
  <si>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</si>
  <si>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</si>
  <si>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</si>
  <si>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</si>
  <si>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</si>
  <si>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</si>
  <si>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</si>
  <si>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</si>
  <si>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</si>
  <si>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</si>
  <si>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</si>
  <si>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</si>
  <si>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</si>
  <si>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</si>
  <si>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</si>
  <si>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</si>
  <si>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</si>
  <si>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</si>
  <si>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</si>
  <si>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</si>
  <si>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</si>
  <si>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</si>
  <si>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</si>
  <si>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</si>
  <si>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</si>
  <si>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</si>
  <si>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</si>
  <si>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</si>
  <si>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</si>
  <si>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</si>
  <si>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</si>
  <si>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</si>
  <si>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</si>
  <si>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</si>
  <si>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</si>
  <si>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</si>
  <si>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</si>
  <si>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</si>
  <si>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</si>
  <si>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</si>
  <si>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</si>
  <si>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</si>
  <si>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</si>
  <si>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</si>
  <si>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</si>
  <si>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</si>
  <si>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</si>
  <si>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</si>
  <si>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</si>
  <si>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</si>
  <si>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</si>
  <si>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</si>
  <si>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</si>
  <si>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</si>
  <si>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</si>
  <si>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</si>
  <si>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</si>
  <si>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</si>
  <si>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</si>
  <si>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</si>
  <si>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</si>
  <si>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</si>
  <si>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</si>
  <si>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</si>
  <si>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</si>
  <si>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</si>
  <si>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</si>
  <si>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</si>
  <si>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</si>
  <si>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</si>
  <si>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</si>
  <si>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</si>
  <si>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</si>
  <si>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</si>
  <si>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</si>
  <si>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</si>
  <si>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</si>
  <si>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</si>
  <si>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</si>
  <si>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</si>
  <si>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</si>
  <si>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</si>
  <si>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</si>
  <si>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</si>
  <si>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</si>
  <si>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</si>
  <si>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</si>
  <si>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</si>
  <si>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</si>
  <si>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</si>
  <si>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</si>
  <si>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</si>
  <si>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</si>
  <si>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</si>
  <si>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</si>
  <si>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</si>
  <si>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</si>
  <si>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</si>
  <si>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</si>
  <si>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</si>
  <si>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</si>
  <si>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</si>
  <si>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</si>
  <si>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</si>
  <si>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</si>
  <si>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</si>
  <si>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</si>
  <si>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</si>
  <si>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</si>
  <si>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</si>
  <si>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</si>
  <si>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</si>
  <si>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</si>
  <si>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</si>
  <si>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</si>
  <si>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</si>
  <si>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</si>
  <si>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</si>
  <si>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</si>
  <si>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</si>
  <si>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</si>
  <si>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</si>
  <si>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</si>
  <si>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</si>
  <si>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</si>
  <si>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</si>
  <si>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</si>
  <si>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</si>
  <si>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</si>
  <si>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</si>
  <si>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</si>
  <si>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</si>
  <si>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</si>
  <si>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</si>
  <si>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</si>
  <si>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</si>
  <si>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</si>
  <si>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</si>
  <si>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</si>
  <si>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</si>
  <si>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</si>
  <si>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</si>
  <si>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</si>
  <si>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</si>
  <si>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</si>
  <si>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</si>
  <si>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</si>
  <si>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</si>
  <si>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</si>
  <si>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</si>
  <si>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</si>
  <si>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</si>
  <si>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</si>
  <si>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</si>
  <si>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</si>
  <si>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</si>
  <si>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</si>
  <si>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</si>
  <si>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</si>
  <si>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</si>
  <si>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</si>
  <si>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</si>
  <si>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</si>
  <si>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</si>
  <si>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</si>
  <si>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</si>
  <si>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</si>
  <si>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</si>
  <si>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</si>
  <si>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</si>
  <si>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</si>
  <si>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</si>
  <si>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</si>
  <si>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</si>
  <si>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</si>
  <si>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</si>
  <si>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</si>
  <si>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</si>
  <si>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</si>
  <si>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</si>
  <si>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</si>
  <si>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</si>
  <si>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</si>
  <si>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</si>
  <si>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</si>
  <si>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</si>
  <si>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</si>
  <si>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</si>
  <si>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</si>
  <si>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</si>
  <si>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</si>
  <si>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</si>
  <si>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</si>
  <si>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</si>
  <si>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</si>
  <si>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</si>
  <si>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</si>
  <si>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</si>
  <si>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</si>
  <si>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</si>
  <si>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</si>
  <si>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</si>
  <si>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</si>
  <si>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</si>
  <si>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</si>
  <si>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</si>
  <si>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</si>
  <si>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</si>
  <si>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</si>
  <si>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</si>
  <si>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</si>
  <si>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</si>
  <si>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</si>
  <si>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</si>
  <si>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</si>
  <si>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</si>
  <si>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</si>
  <si>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</si>
  <si>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</si>
  <si>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</si>
  <si>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</si>
  <si>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</si>
  <si>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</si>
  <si>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</si>
  <si>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</si>
  <si>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</si>
  <si>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</si>
  <si>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</si>
  <si>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</si>
  <si>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</si>
  <si>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</si>
  <si>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</si>
  <si>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</si>
  <si>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</si>
  <si>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</si>
  <si>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</si>
  <si>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</si>
  <si>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</si>
  <si>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</si>
  <si>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</si>
  <si>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</si>
  <si>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</si>
  <si>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</si>
  <si>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</si>
  <si>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</si>
  <si>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</si>
  <si>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</si>
  <si>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</si>
  <si>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</si>
  <si>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</si>
  <si>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</si>
  <si>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</si>
  <si>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</si>
  <si>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</si>
  <si>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</si>
  <si>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</si>
  <si>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</si>
  <si>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</si>
  <si>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</si>
  <si>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</si>
  <si>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</si>
  <si>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</si>
  <si>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</si>
  <si>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</si>
  <si>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</si>
  <si>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</si>
  <si>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</si>
  <si>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</si>
  <si>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</si>
  <si>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</si>
  <si>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</si>
  <si>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</si>
  <si>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</si>
  <si>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</si>
  <si>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</si>
  <si>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</si>
  <si>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</si>
  <si>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</si>
  <si>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</si>
  <si>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</si>
  <si>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</si>
  <si>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</si>
  <si>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</si>
  <si>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</si>
  <si>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</si>
  <si>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</si>
  <si>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</si>
  <si>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</si>
  <si>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</si>
  <si>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</si>
  <si>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</si>
  <si>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</si>
  <si>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</si>
  <si>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</si>
  <si>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</si>
  <si>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</si>
  <si>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</si>
  <si>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</si>
  <si>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</si>
  <si>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</si>
  <si>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</si>
  <si>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</si>
  <si>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</si>
  <si>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</si>
  <si>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</si>
  <si>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</si>
  <si>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</si>
  <si>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</si>
  <si>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</si>
  <si>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</si>
  <si>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</si>
  <si>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</si>
  <si>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</si>
  <si>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</si>
  <si>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</si>
  <si>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</si>
  <si>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</si>
  <si>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</si>
  <si>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</si>
  <si>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</si>
  <si>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</si>
  <si>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</si>
  <si>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</si>
  <si>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</si>
  <si>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</si>
  <si>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</si>
  <si>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</si>
  <si>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</si>
  <si>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</si>
  <si>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</si>
  <si>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</si>
  <si>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</si>
  <si>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</si>
  <si>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</si>
  <si>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</si>
  <si>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</si>
  <si>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</si>
  <si>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</si>
  <si>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</si>
  <si>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</si>
  <si>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</si>
  <si>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</si>
  <si>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</si>
  <si>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</si>
  <si>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</si>
  <si>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</si>
  <si>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</si>
  <si>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</si>
  <si>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</si>
  <si>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</si>
  <si>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</si>
  <si>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</si>
  <si>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</si>
  <si>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</si>
  <si>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</si>
  <si>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</si>
  <si>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</si>
  <si>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</si>
  <si>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</si>
  <si>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</si>
  <si>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</si>
  <si>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</si>
  <si>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</si>
  <si>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</si>
  <si>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</si>
  <si>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</si>
  <si>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</si>
  <si>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</si>
  <si>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</si>
  <si>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</si>
  <si>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</si>
  <si>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</si>
  <si>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</si>
  <si>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</si>
  <si>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</si>
  <si>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</si>
  <si>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</si>
  <si>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</si>
  <si>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</si>
  <si>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</si>
  <si>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</si>
  <si>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</si>
  <si>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</si>
  <si>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</si>
  <si>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</si>
  <si>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</si>
  <si>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</si>
  <si>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</si>
  <si>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</si>
  <si>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</si>
  <si>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</si>
  <si>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</si>
  <si>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</si>
  <si>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</si>
  <si>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</si>
  <si>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</si>
  <si>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</si>
  <si>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</si>
  <si>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</si>
  <si>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</si>
  <si>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</si>
  <si>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</si>
  <si>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</si>
  <si>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</si>
  <si>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</si>
  <si>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</si>
  <si>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</si>
  <si>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</si>
  <si>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</si>
  <si>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</si>
  <si>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</si>
  <si>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</si>
  <si>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</si>
  <si>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</si>
  <si>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</si>
  <si>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</si>
  <si>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</si>
  <si>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</si>
  <si>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</si>
  <si>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</si>
  <si>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</si>
  <si>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</si>
  <si>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</si>
  <si>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</si>
  <si>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</si>
  <si>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</si>
  <si>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</si>
  <si>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</si>
  <si>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</si>
  <si>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</si>
  <si>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</si>
  <si>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</si>
  <si>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</si>
  <si>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</si>
  <si>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</si>
  <si>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</si>
  <si>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</si>
  <si>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</si>
  <si>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</si>
  <si>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</si>
  <si>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</si>
  <si>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</si>
  <si>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</si>
  <si>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</si>
  <si>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</si>
  <si>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</si>
  <si>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</si>
  <si>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</si>
  <si>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</si>
  <si>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</si>
  <si>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</si>
  <si>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</si>
  <si>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</si>
  <si>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</si>
  <si>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</si>
  <si>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</si>
  <si>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</si>
  <si>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</si>
  <si>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</si>
  <si>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</si>
  <si>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</si>
  <si>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</si>
  <si>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</si>
  <si>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</si>
  <si>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</si>
  <si>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</si>
  <si>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</si>
  <si>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</si>
  <si>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</si>
  <si>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</si>
  <si>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</si>
  <si>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</si>
  <si>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</si>
  <si>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</si>
  <si>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</si>
  <si>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</si>
  <si>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</si>
  <si>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</si>
  <si>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</si>
  <si>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</si>
  <si>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</si>
  <si>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</si>
  <si>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</si>
  <si>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</si>
  <si>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</si>
  <si>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</si>
  <si>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</si>
  <si>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</si>
  <si>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</si>
  <si>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</si>
  <si>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</si>
  <si>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</si>
  <si>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</si>
  <si>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</si>
  <si>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</si>
  <si>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</si>
  <si>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</si>
  <si>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</si>
  <si>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</si>
  <si>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</si>
  <si>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</si>
  <si>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</si>
  <si>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</si>
  <si>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</si>
  <si>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</si>
  <si>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</si>
  <si>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</si>
  <si>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</si>
  <si>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</si>
  <si>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</si>
  <si>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</si>
  <si>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</si>
  <si>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</si>
  <si>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</si>
  <si>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</si>
  <si>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</si>
  <si>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</si>
  <si>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</si>
  <si>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</si>
  <si>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</si>
  <si>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</si>
  <si>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</si>
  <si>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</si>
  <si>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</si>
  <si>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</si>
  <si>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</si>
  <si>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</si>
  <si>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</si>
  <si>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</si>
  <si>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</si>
  <si>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</si>
  <si>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</si>
  <si>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</si>
  <si>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</si>
  <si>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</si>
  <si>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</si>
  <si>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</si>
  <si>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</si>
  <si>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</si>
  <si>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</si>
  <si>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</si>
  <si>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</si>
  <si>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</si>
  <si>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</si>
  <si>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</si>
  <si>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</si>
  <si>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</si>
  <si>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</si>
  <si>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</si>
  <si>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</si>
  <si>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</si>
  <si>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</si>
  <si>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</si>
  <si>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</si>
  <si>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</si>
  <si>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</si>
  <si>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</si>
  <si>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</si>
  <si>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</si>
  <si>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</si>
  <si>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</si>
  <si>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</si>
  <si>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</si>
  <si>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</si>
  <si>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</si>
  <si>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</si>
  <si>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</si>
  <si>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</si>
  <si>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</si>
  <si>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</si>
  <si>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</si>
  <si>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</si>
  <si>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</si>
  <si>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</si>
  <si>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</si>
  <si>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</si>
  <si>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</si>
  <si>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</si>
  <si>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</si>
  <si>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</si>
  <si>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</si>
  <si>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</si>
  <si>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</si>
  <si>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</si>
  <si>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</si>
  <si>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</si>
  <si>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</si>
  <si>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</si>
  <si>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</si>
  <si>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</si>
  <si>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</si>
  <si>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</si>
  <si>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</si>
  <si>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</si>
  <si>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</si>
  <si>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</si>
  <si>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</si>
  <si>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</si>
  <si>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</si>
  <si>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</si>
  <si>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</si>
  <si>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</si>
  <si>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</si>
  <si>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</si>
  <si>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</si>
  <si>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</si>
  <si>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</si>
  <si>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</si>
  <si>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</si>
  <si>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</si>
  <si>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</si>
  <si>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</si>
  <si>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</si>
  <si>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</si>
  <si>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</si>
  <si>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</si>
  <si>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</si>
  <si>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</si>
  <si>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</si>
  <si>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</si>
  <si>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</si>
  <si>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</si>
  <si>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</si>
  <si>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</si>
  <si>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</si>
  <si>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</si>
  <si>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</si>
  <si>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</si>
  <si>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</si>
  <si>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</si>
  <si>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</si>
  <si>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</si>
  <si>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</si>
  <si>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</si>
  <si>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</si>
  <si>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</si>
  <si>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</si>
  <si>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</si>
  <si>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</si>
  <si>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</si>
  <si>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</si>
  <si>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</si>
  <si>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</si>
  <si>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</si>
  <si>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</si>
  <si>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</si>
  <si>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</si>
  <si>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</si>
  <si>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</si>
  <si>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</si>
  <si>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</si>
  <si>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</si>
  <si>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</si>
  <si>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</si>
  <si>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</si>
  <si>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</si>
  <si>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</si>
  <si>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</si>
  <si>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</si>
  <si>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</si>
  <si>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</si>
  <si>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</si>
  <si>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</si>
  <si>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</si>
  <si>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</si>
  <si>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</si>
  <si>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</si>
  <si>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</si>
  <si>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</si>
  <si>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</si>
  <si>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</si>
  <si>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</si>
  <si>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</si>
  <si>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</si>
  <si>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</si>
  <si>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</si>
  <si>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</si>
  <si>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</si>
  <si>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</si>
  <si>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</si>
  <si>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</si>
  <si>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</si>
  <si>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</si>
  <si>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</si>
  <si>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</si>
  <si>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</si>
  <si>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</si>
  <si>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</si>
  <si>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</si>
  <si>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</si>
  <si>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</si>
  <si>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</si>
  <si>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</si>
  <si>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</si>
  <si>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</si>
  <si>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</si>
  <si>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</si>
  <si>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</si>
  <si>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</si>
  <si>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</si>
  <si>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</si>
  <si>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</si>
  <si>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</si>
  <si>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</si>
  <si>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</si>
  <si>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</si>
  <si>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</si>
  <si>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</si>
  <si>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</si>
  <si>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</si>
  <si>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</si>
  <si>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</si>
  <si>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</si>
  <si>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</si>
  <si>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</si>
  <si>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Backers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</si>
  <si>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</si>
  <si>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</si>
  <si>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</si>
  <si>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</si>
  <si>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</si>
  <si>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</si>
  <si>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</si>
  <si>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</si>
  <si>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</si>
  <si>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</si>
  <si>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</si>
  <si>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</si>
  <si>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</si>
  <si>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</si>
  <si>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</si>
  <si>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</si>
  <si>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</si>
  <si>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</si>
  <si>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</si>
  <si>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</si>
  <si>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Count of outcomes2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</si>
</sst>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2B2B2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10" fontId="0" fillId="0" borderId="0" xfId="0" applyNumberFormat="1"/>
  </cellXfs>
  <cellStyles count="1">
    <cellStyle name="Normal" xfId="0" builtinId="0"/>
  </cellStyles>
  <dxfs count="8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0-0C4B-87B4-702138C2548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D0-0C4B-87B4-702138C2548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D0-0C4B-87B4-702138C25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127232"/>
        <c:axId val="421982064"/>
      </c:lineChart>
      <c:catAx>
        <c:axId val="55712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82064"/>
        <c:crosses val="autoZero"/>
        <c:auto val="1"/>
        <c:lblAlgn val="ctr"/>
        <c:lblOffset val="100"/>
        <c:noMultiLvlLbl val="0"/>
      </c:catAx>
      <c:valAx>
        <c:axId val="4219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2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3-B642-9A6F-9D15F0EDFE5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03-B642-9A6F-9D15F0EDFE5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03-B642-9A6F-9D15F0EDF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2351760"/>
        <c:axId val="442353408"/>
      </c:lineChart>
      <c:catAx>
        <c:axId val="44235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53408"/>
        <c:crosses val="autoZero"/>
        <c:auto val="1"/>
        <c:lblAlgn val="ctr"/>
        <c:lblOffset val="100"/>
        <c:noMultiLvlLbl val="0"/>
      </c:catAx>
      <c:valAx>
        <c:axId val="44235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35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4-514E-B2BB-07509B60BEA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74-514E-B2BB-07509B60BEA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574-514E-B2BB-07509B60BEA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74-514E-B2BB-07509B60B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9359520"/>
        <c:axId val="318789328"/>
      </c:barChart>
      <c:catAx>
        <c:axId val="25935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89328"/>
        <c:crosses val="autoZero"/>
        <c:auto val="1"/>
        <c:lblAlgn val="ctr"/>
        <c:lblOffset val="100"/>
        <c:noMultiLvlLbl val="0"/>
      </c:catAx>
      <c:valAx>
        <c:axId val="318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35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07-DC40-84D4-CDE7AD99959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07-DC40-84D4-CDE7AD99959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407-DC40-84D4-CDE7AD99959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407-DC40-84D4-CDE7AD999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4337391"/>
        <c:axId val="1910823343"/>
      </c:lineChart>
      <c:catAx>
        <c:axId val="16143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23343"/>
        <c:crosses val="autoZero"/>
        <c:auto val="1"/>
        <c:lblAlgn val="ctr"/>
        <c:lblOffset val="100"/>
        <c:noMultiLvlLbl val="0"/>
      </c:catAx>
      <c:valAx>
        <c:axId val="191082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3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75-654A-A276-FCA410487C5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675-654A-A276-FCA410487C5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675-654A-A276-FCA410487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1944143"/>
        <c:axId val="681912208"/>
      </c:barChart>
      <c:catAx>
        <c:axId val="196194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912208"/>
        <c:crosses val="autoZero"/>
        <c:auto val="1"/>
        <c:lblAlgn val="ctr"/>
        <c:lblOffset val="100"/>
        <c:noMultiLvlLbl val="0"/>
      </c:catAx>
      <c:valAx>
        <c:axId val="68191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94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31750</xdr:rowOff>
    </xdr:from>
    <xdr:to>
      <xdr:col>13</xdr:col>
      <xdr:colOff>787400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764F5-71DD-655C-63F0-054CFC9DE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14</xdr:row>
      <xdr:rowOff>63500</xdr:rowOff>
    </xdr:from>
    <xdr:to>
      <xdr:col>12</xdr:col>
      <xdr:colOff>800100</xdr:colOff>
      <xdr:row>41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1DB69F-F5F9-9061-DAA0-93FCB6CD6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2</xdr:row>
      <xdr:rowOff>76200</xdr:rowOff>
    </xdr:from>
    <xdr:to>
      <xdr:col>16</xdr:col>
      <xdr:colOff>50800</xdr:colOff>
      <xdr:row>24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708404-22C6-5300-2A84-8F7A966BF1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4</xdr:row>
      <xdr:rowOff>50800</xdr:rowOff>
    </xdr:from>
    <xdr:to>
      <xdr:col>15</xdr:col>
      <xdr:colOff>508000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F3E3F-C96B-05D0-4CDE-EBDC1C98F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165100</xdr:rowOff>
    </xdr:from>
    <xdr:to>
      <xdr:col>15</xdr:col>
      <xdr:colOff>749300</xdr:colOff>
      <xdr:row>29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A61F96-DF7C-9E53-807F-AD08CF9BF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fujikado" refreshedDate="44732.895862384263" createdVersion="8" refreshedVersion="8" minRefreshableVersion="3" recordCount="4114" xr:uid="{E3DEA4C3-7F03-2147-8409-DD1700B647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fujikado" refreshedDate="44732.906754398151" createdVersion="8" refreshedVersion="8" minRefreshableVersion="3" recordCount="4114" xr:uid="{8DF7BE1B-0220-5A47-8CE3-176C9089118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ncy fujikado" refreshedDate="44738.61961134259" createdVersion="8" refreshedVersion="8" minRefreshableVersion="3" recordCount="4115" xr:uid="{131D1CDF-D3D9-3F42-A9B5-BDDEF15CA5A1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3D867-CDCD-524C-B65C-DD6F1AC60C7C}" name="PivotTable3" cacheId="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2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C3F65-722E-F84D-A209-AF07B8B9903B}" name="PivotTable4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ADBCB-EB5B-AC44-BA1C-CD0BAF02F1AA}" name="PivotTable6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5D108-083F-8E41-BEDD-151A0E340E6D}" name="PivotTable5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110" zoomScaleNormal="110" workbookViewId="0">
      <selection activeCell="G6" sqref="G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4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3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IFERROR(ROUND(E2/L2,2),0)</f>
        <v>63.92</v>
      </c>
      <c r="Q2" s="9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IFERROR(ROUND(E3/L3,2),0)</f>
        <v>185.48</v>
      </c>
      <c r="Q3" s="9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9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 0)</f>
        <v>108</v>
      </c>
      <c r="P67">
        <f t="shared" ref="P67:P130" si="6">IFERROR(ROUND(E67/L67,2),0)</f>
        <v>132.05000000000001</v>
      </c>
      <c r="Q67" s="9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9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 0)</f>
        <v>0</v>
      </c>
      <c r="P131">
        <f t="shared" ref="P131:P194" si="11">IFERROR(ROUND(E131/L131,2),0)</f>
        <v>0</v>
      </c>
      <c r="Q131" s="9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9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 0)</f>
        <v>0</v>
      </c>
      <c r="P195">
        <f t="shared" ref="P195:P258" si="16">IFERROR(ROUND(E195/L195,2),0)</f>
        <v>0</v>
      </c>
      <c r="Q195" s="9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9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 0)</f>
        <v>107</v>
      </c>
      <c r="P259">
        <f t="shared" ref="P259:P322" si="21">IFERROR(ROUND(E259/L259,2),0)</f>
        <v>66.7</v>
      </c>
      <c r="Q259" s="9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9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 0)</f>
        <v>103</v>
      </c>
      <c r="P323">
        <f t="shared" ref="P323:P386" si="26">IFERROR(ROUND(E323/L323,2),0)</f>
        <v>106.62</v>
      </c>
      <c r="Q323" s="9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9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 0)</f>
        <v>106</v>
      </c>
      <c r="P387">
        <f t="shared" ref="P387:P450" si="31">IFERROR(ROUND(E387/L387,2),0)</f>
        <v>111.8</v>
      </c>
      <c r="Q387" s="9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9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 0)</f>
        <v>2</v>
      </c>
      <c r="P451">
        <f t="shared" ref="P451:P514" si="36">IFERROR(ROUND(E451/L451,2),0)</f>
        <v>9</v>
      </c>
      <c r="Q451" s="9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9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 0)</f>
        <v>14</v>
      </c>
      <c r="P515">
        <f t="shared" ref="P515:P578" si="41">IFERROR(ROUND(E515/L515,2),0)</f>
        <v>102.38</v>
      </c>
      <c r="Q515" s="9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9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 0)</f>
        <v>0</v>
      </c>
      <c r="P579">
        <f t="shared" ref="P579:P642" si="46">IFERROR(ROUND(E579/L579,2),0)</f>
        <v>10</v>
      </c>
      <c r="Q579" s="9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9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 0)</f>
        <v>119</v>
      </c>
      <c r="P643">
        <f t="shared" ref="P643:P706" si="51">IFERROR(ROUND(E643/L643,2),0)</f>
        <v>151.32</v>
      </c>
      <c r="Q643" s="9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9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 0)</f>
        <v>1</v>
      </c>
      <c r="P707">
        <f t="shared" ref="P707:P770" si="56">IFERROR(ROUND(E707/L707,2),0)</f>
        <v>195.4</v>
      </c>
      <c r="Q707" s="9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 0)</f>
        <v>41</v>
      </c>
      <c r="P771">
        <f t="shared" ref="P771:P834" si="61">IFERROR(ROUND(E771/L771,2),0)</f>
        <v>31.85</v>
      </c>
      <c r="Q771" s="9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9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 0)</f>
        <v>102</v>
      </c>
      <c r="P835">
        <f t="shared" ref="P835:P898" si="66">IFERROR(ROUND(E835/L835,2),0)</f>
        <v>148.78</v>
      </c>
      <c r="Q835" s="9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9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 0)</f>
        <v>0</v>
      </c>
      <c r="P899">
        <f t="shared" ref="P899:P962" si="71">IFERROR(ROUND(E899/L899,2),0)</f>
        <v>0</v>
      </c>
      <c r="Q899" s="9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9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 0)</f>
        <v>42</v>
      </c>
      <c r="P963">
        <f t="shared" ref="P963:P1026" si="76">IFERROR(ROUND(E963/L963,2),0)</f>
        <v>364.35</v>
      </c>
      <c r="Q963" s="9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9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 0)</f>
        <v>110</v>
      </c>
      <c r="P1027">
        <f t="shared" ref="P1027:P1090" si="81">IFERROR(ROUND(E1027/L1027,2),0)</f>
        <v>71.849999999999994</v>
      </c>
      <c r="Q1027" s="9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9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 0)</f>
        <v>8</v>
      </c>
      <c r="P1091">
        <f t="shared" ref="P1091:P1154" si="86">IFERROR(ROUND(E1091/L1091,2),0)</f>
        <v>23.96</v>
      </c>
      <c r="Q1091" s="9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9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 0)</f>
        <v>1</v>
      </c>
      <c r="P1155">
        <f t="shared" ref="P1155:P1218" si="91">IFERROR(ROUND(E1155/L1155,2),0)</f>
        <v>50</v>
      </c>
      <c r="Q1155" s="9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9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 0)</f>
        <v>103</v>
      </c>
      <c r="P1219">
        <f t="shared" ref="P1219:P1282" si="96">IFERROR(ROUND(E1219/L1219,2),0)</f>
        <v>148.57</v>
      </c>
      <c r="Q1219" s="9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9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 0)</f>
        <v>111</v>
      </c>
      <c r="P1283">
        <f t="shared" ref="P1283:P1346" si="101">IFERROR(ROUND(E1283/L1283,2),0)</f>
        <v>104.73</v>
      </c>
      <c r="Q1283" s="9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9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 0)</f>
        <v>125</v>
      </c>
      <c r="P1347">
        <f t="shared" ref="P1347:P1410" si="106">IFERROR(ROUND(E1347/L1347,2),0)</f>
        <v>53.57</v>
      </c>
      <c r="Q1347" s="9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9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 0)</f>
        <v>0</v>
      </c>
      <c r="P1411">
        <f t="shared" ref="P1411:P1474" si="111">IFERROR(ROUND(E1411/L1411,2),0)</f>
        <v>0</v>
      </c>
      <c r="Q1411" s="9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9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 0)</f>
        <v>121</v>
      </c>
      <c r="P1475">
        <f t="shared" ref="P1475:P1538" si="116">IFERROR(ROUND(E1475/L1475,2),0)</f>
        <v>38.46</v>
      </c>
      <c r="Q1475" s="9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9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 0)</f>
        <v>180</v>
      </c>
      <c r="P1539">
        <f t="shared" ref="P1539:P1602" si="121">IFERROR(ROUND(E1539/L1539,2),0)</f>
        <v>96.38</v>
      </c>
      <c r="Q1539" s="9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9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 0)</f>
        <v>108</v>
      </c>
      <c r="P1603">
        <f t="shared" ref="P1603:P1666" si="126">IFERROR(ROUND(E1603/L1603,2),0)</f>
        <v>48.33</v>
      </c>
      <c r="Q1603" s="9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9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 0)</f>
        <v>119</v>
      </c>
      <c r="P1667">
        <f t="shared" ref="P1667:P1730" si="131">IFERROR(ROUND(E1667/L1667,2),0)</f>
        <v>44.96</v>
      </c>
      <c r="Q1667" s="9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9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 0)</f>
        <v>0</v>
      </c>
      <c r="P1731">
        <f t="shared" ref="P1731:P1794" si="136">IFERROR(ROUND(E1731/L1731,2),0)</f>
        <v>0</v>
      </c>
      <c r="Q1731" s="9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9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 0)</f>
        <v>1</v>
      </c>
      <c r="P1795">
        <f t="shared" ref="P1795:P1858" si="141">IFERROR(ROUND(E1795/L1795,2),0)</f>
        <v>20</v>
      </c>
      <c r="Q1795" s="9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9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 0)</f>
        <v>100</v>
      </c>
      <c r="P1859">
        <f t="shared" ref="P1859:P1922" si="146">IFERROR(ROUND(E1859/L1859,2),0)</f>
        <v>136.36000000000001</v>
      </c>
      <c r="Q1859" s="9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9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 0)</f>
        <v>137</v>
      </c>
      <c r="P1923">
        <f t="shared" ref="P1923:P1986" si="151">IFERROR(ROUND(E1923/L1923,2),0)</f>
        <v>54</v>
      </c>
      <c r="Q1923" s="9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9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 0)</f>
        <v>3</v>
      </c>
      <c r="P1987">
        <f t="shared" ref="P1987:P2050" si="156">IFERROR(ROUND(E1987/L1987,2),0)</f>
        <v>12.75</v>
      </c>
      <c r="Q1987" s="9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9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 0)</f>
        <v>120</v>
      </c>
      <c r="P2051">
        <f t="shared" ref="P2051:P2114" si="161">IFERROR(ROUND(E2051/L2051,2),0)</f>
        <v>80.989999999999995</v>
      </c>
      <c r="Q2051" s="9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9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 0)</f>
        <v>105</v>
      </c>
      <c r="P2115">
        <f t="shared" ref="P2115:P2178" si="166">IFERROR(ROUND(E2115/L2115,2),0)</f>
        <v>68.599999999999994</v>
      </c>
      <c r="Q2115" s="9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9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 0)</f>
        <v>100</v>
      </c>
      <c r="P2179">
        <f t="shared" ref="P2179:P2242" si="171">IFERROR(ROUND(E2179/L2179,2),0)</f>
        <v>65.87</v>
      </c>
      <c r="Q2179" s="9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9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 0)</f>
        <v>806</v>
      </c>
      <c r="P2243">
        <f t="shared" ref="P2243:P2306" si="176">IFERROR(ROUND(E2243/L2243,2),0)</f>
        <v>49.47</v>
      </c>
      <c r="Q2243" s="9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9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 0)</f>
        <v>101</v>
      </c>
      <c r="P2307">
        <f t="shared" ref="P2307:P2370" si="181">IFERROR(ROUND(E2307/L2307,2),0)</f>
        <v>109.11</v>
      </c>
      <c r="Q2307" s="9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9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 0)</f>
        <v>0</v>
      </c>
      <c r="P2371">
        <f t="shared" ref="P2371:P2434" si="186">IFERROR(ROUND(E2371/L2371,2),0)</f>
        <v>0</v>
      </c>
      <c r="Q2371" s="9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9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 0)</f>
        <v>0</v>
      </c>
      <c r="P2435">
        <f t="shared" ref="P2435:P2498" si="191">IFERROR(ROUND(E2435/L2435,2),0)</f>
        <v>0</v>
      </c>
      <c r="Q2435" s="9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9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 0)</f>
        <v>113</v>
      </c>
      <c r="P2499">
        <f t="shared" ref="P2499:P2562" si="196">IFERROR(ROUND(E2499/L2499,2),0)</f>
        <v>80.55</v>
      </c>
      <c r="Q2499" s="9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9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 0)</f>
        <v>0</v>
      </c>
      <c r="P2563">
        <f t="shared" ref="P2563:P2626" si="201">IFERROR(ROUND(E2563/L2563,2),0)</f>
        <v>0</v>
      </c>
      <c r="Q2563" s="9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9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 0)</f>
        <v>956</v>
      </c>
      <c r="P2627">
        <f t="shared" ref="P2627:P2690" si="206">IFERROR(ROUND(E2627/L2627,2),0)</f>
        <v>27.58</v>
      </c>
      <c r="Q2627" s="9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9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 0)</f>
        <v>0</v>
      </c>
      <c r="P2691">
        <f t="shared" ref="P2691:P2754" si="211">IFERROR(ROUND(E2691/L2691,2),0)</f>
        <v>1</v>
      </c>
      <c r="Q2691" s="9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9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 0)</f>
        <v>19</v>
      </c>
      <c r="P2755">
        <f t="shared" ref="P2755:P2818" si="216">IFERROR(ROUND(E2755/L2755,2),0)</f>
        <v>47.5</v>
      </c>
      <c r="Q2755" s="9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9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 0)</f>
        <v>130</v>
      </c>
      <c r="P2819">
        <f t="shared" ref="P2819:P2882" si="221">IFERROR(ROUND(E2819/L2819,2),0)</f>
        <v>23.64</v>
      </c>
      <c r="Q2819" s="9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9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 0)</f>
        <v>0</v>
      </c>
      <c r="P2883">
        <f t="shared" ref="P2883:P2946" si="226">IFERROR(ROUND(E2883/L2883,2),0)</f>
        <v>0</v>
      </c>
      <c r="Q2883" s="9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9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 0)</f>
        <v>0</v>
      </c>
      <c r="P2947">
        <f t="shared" ref="P2947:P3010" si="231">IFERROR(ROUND(E2947/L2947,2),0)</f>
        <v>0</v>
      </c>
      <c r="Q2947" s="9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9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 0)</f>
        <v>120</v>
      </c>
      <c r="P3011">
        <f t="shared" ref="P3011:P3074" si="235">IFERROR(ROUND(E3011/L3011,2),0)</f>
        <v>233.9</v>
      </c>
      <c r="Q3011" s="9" t="s">
        <v>8315</v>
      </c>
      <c r="R30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9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9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9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9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9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9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9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9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9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9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9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9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9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9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9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9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9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9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9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9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9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9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9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9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9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9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9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9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9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9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9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9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9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9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9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9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9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9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9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9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9" t="s">
        <v>8315</v>
      </c>
      <c r="R3052" t="s">
        <v>8355</v>
      </c>
      <c r="S3052" s="15">
        <f t="shared" si="236"/>
        <v>42465.16851851852</v>
      </c>
      <c r="T3052" s="15">
        <f t="shared" si="23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9" t="s">
        <v>8315</v>
      </c>
      <c r="R3053" t="s">
        <v>8355</v>
      </c>
      <c r="S3053" s="15">
        <f t="shared" si="236"/>
        <v>42744.416030092587</v>
      </c>
      <c r="T3053" s="15">
        <f t="shared" si="23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9" t="s">
        <v>8315</v>
      </c>
      <c r="R3054" t="s">
        <v>8355</v>
      </c>
      <c r="S3054" s="15">
        <f t="shared" si="236"/>
        <v>42122.670069444444</v>
      </c>
      <c r="T3054" s="15">
        <f t="shared" si="23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9" t="s">
        <v>8315</v>
      </c>
      <c r="R3055" t="s">
        <v>8355</v>
      </c>
      <c r="S3055" s="15">
        <f t="shared" si="236"/>
        <v>41862.761724537035</v>
      </c>
      <c r="T3055" s="15">
        <f t="shared" si="23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9" t="s">
        <v>8315</v>
      </c>
      <c r="R3056" t="s">
        <v>8355</v>
      </c>
      <c r="S3056" s="15">
        <f t="shared" si="236"/>
        <v>42027.832800925928</v>
      </c>
      <c r="T3056" s="15">
        <f t="shared" si="23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9" t="s">
        <v>8315</v>
      </c>
      <c r="R3057" t="s">
        <v>8355</v>
      </c>
      <c r="S3057" s="15">
        <f t="shared" si="236"/>
        <v>41953.95821759259</v>
      </c>
      <c r="T3057" s="15">
        <f t="shared" si="23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9" t="s">
        <v>8315</v>
      </c>
      <c r="R3058" t="s">
        <v>8355</v>
      </c>
      <c r="S3058" s="15">
        <f t="shared" si="236"/>
        <v>41851.636388888888</v>
      </c>
      <c r="T3058" s="15">
        <f t="shared" si="23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9" t="s">
        <v>8315</v>
      </c>
      <c r="R3059" t="s">
        <v>8355</v>
      </c>
      <c r="S3059" s="15">
        <f t="shared" si="236"/>
        <v>42433.650590277779</v>
      </c>
      <c r="T3059" s="15">
        <f t="shared" si="23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9" t="s">
        <v>8315</v>
      </c>
      <c r="R3060" t="s">
        <v>8355</v>
      </c>
      <c r="S3060" s="15">
        <f t="shared" si="236"/>
        <v>42460.374305555553</v>
      </c>
      <c r="T3060" s="15">
        <f t="shared" si="23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9" t="s">
        <v>8315</v>
      </c>
      <c r="R3061" t="s">
        <v>8355</v>
      </c>
      <c r="S3061" s="15">
        <f t="shared" si="236"/>
        <v>41829.935717592591</v>
      </c>
      <c r="T3061" s="15">
        <f t="shared" si="23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9" t="s">
        <v>8315</v>
      </c>
      <c r="R3062" t="s">
        <v>8355</v>
      </c>
      <c r="S3062" s="15">
        <f t="shared" si="236"/>
        <v>42245.274699074071</v>
      </c>
      <c r="T3062" s="15">
        <f t="shared" si="23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9" t="s">
        <v>8315</v>
      </c>
      <c r="R3063" t="s">
        <v>8355</v>
      </c>
      <c r="S3063" s="15">
        <f t="shared" si="236"/>
        <v>41834.784120370372</v>
      </c>
      <c r="T3063" s="15">
        <f t="shared" si="23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9" t="s">
        <v>8315</v>
      </c>
      <c r="R3064" t="s">
        <v>8355</v>
      </c>
      <c r="S3064" s="15">
        <f t="shared" si="236"/>
        <v>42248.535787037035</v>
      </c>
      <c r="T3064" s="15">
        <f t="shared" si="23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9" t="s">
        <v>8315</v>
      </c>
      <c r="R3065" t="s">
        <v>8355</v>
      </c>
      <c r="S3065" s="15">
        <f t="shared" si="236"/>
        <v>42630.922893518517</v>
      </c>
      <c r="T3065" s="15">
        <f t="shared" si="23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9" t="s">
        <v>8315</v>
      </c>
      <c r="R3066" t="s">
        <v>8355</v>
      </c>
      <c r="S3066" s="15">
        <f t="shared" si="236"/>
        <v>42299.130162037036</v>
      </c>
      <c r="T3066" s="15">
        <f t="shared" si="23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9" t="s">
        <v>8315</v>
      </c>
      <c r="R3067" t="s">
        <v>8355</v>
      </c>
      <c r="S3067" s="15">
        <f t="shared" si="236"/>
        <v>41825.055231481485</v>
      </c>
      <c r="T3067" s="15">
        <f t="shared" si="23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9" t="s">
        <v>8315</v>
      </c>
      <c r="R3068" t="s">
        <v>8355</v>
      </c>
      <c r="S3068" s="15">
        <f t="shared" si="236"/>
        <v>42531.228437500002</v>
      </c>
      <c r="T3068" s="15">
        <f t="shared" si="23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9" t="s">
        <v>8315</v>
      </c>
      <c r="R3069" t="s">
        <v>8355</v>
      </c>
      <c r="S3069" s="15">
        <f t="shared" si="236"/>
        <v>42226.938414351855</v>
      </c>
      <c r="T3069" s="15">
        <f t="shared" si="23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9" t="s">
        <v>8315</v>
      </c>
      <c r="R3070" t="s">
        <v>8355</v>
      </c>
      <c r="S3070" s="15">
        <f t="shared" si="236"/>
        <v>42263.691574074073</v>
      </c>
      <c r="T3070" s="15">
        <f t="shared" si="23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9" t="s">
        <v>8315</v>
      </c>
      <c r="R3071" t="s">
        <v>8355</v>
      </c>
      <c r="S3071" s="15">
        <f t="shared" si="236"/>
        <v>41957.833726851852</v>
      </c>
      <c r="T3071" s="15">
        <f t="shared" si="23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9" t="s">
        <v>8315</v>
      </c>
      <c r="R3072" t="s">
        <v>8355</v>
      </c>
      <c r="S3072" s="15">
        <f t="shared" si="236"/>
        <v>42690.733437499999</v>
      </c>
      <c r="T3072" s="15">
        <f t="shared" si="23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9" t="s">
        <v>8315</v>
      </c>
      <c r="R3073" t="s">
        <v>8355</v>
      </c>
      <c r="S3073" s="15">
        <f t="shared" si="236"/>
        <v>42097.732418981483</v>
      </c>
      <c r="T3073" s="15">
        <f t="shared" si="23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9" t="s">
        <v>8315</v>
      </c>
      <c r="R3074" t="s">
        <v>8355</v>
      </c>
      <c r="S3074" s="15">
        <f t="shared" si="236"/>
        <v>42658.690532407403</v>
      </c>
      <c r="T3074" s="15">
        <f t="shared" si="23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 0)</f>
        <v>0</v>
      </c>
      <c r="P3075">
        <f t="shared" ref="P3075:P3138" si="239">IFERROR(ROUND(E3075/L3075,2),0)</f>
        <v>92.14</v>
      </c>
      <c r="Q3075" s="9" t="s">
        <v>8315</v>
      </c>
      <c r="R3075" t="s">
        <v>8355</v>
      </c>
      <c r="S3075" s="15">
        <f t="shared" ref="S3075:S3138" si="240">(((J3075/60)/60)/24)+DATE(1970,1,1)</f>
        <v>42111.684027777781</v>
      </c>
      <c r="T3075" s="15">
        <f t="shared" ref="T3075:T3138" si="241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9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9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9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9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9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9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9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9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9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9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9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9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9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9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9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9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9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9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9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9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9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9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9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9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9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9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9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9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9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9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9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9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9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9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9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9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9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9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9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9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9" t="s">
        <v>8315</v>
      </c>
      <c r="R3116" t="s">
        <v>8355</v>
      </c>
      <c r="S3116" s="15">
        <f t="shared" si="240"/>
        <v>41843.632523148146</v>
      </c>
      <c r="T3116" s="15">
        <f t="shared" si="241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9" t="s">
        <v>8315</v>
      </c>
      <c r="R3117" t="s">
        <v>8355</v>
      </c>
      <c r="S3117" s="15">
        <f t="shared" si="240"/>
        <v>42496.447071759263</v>
      </c>
      <c r="T3117" s="15">
        <f t="shared" si="241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9" t="s">
        <v>8315</v>
      </c>
      <c r="R3118" t="s">
        <v>8355</v>
      </c>
      <c r="S3118" s="15">
        <f t="shared" si="240"/>
        <v>42081.515335648146</v>
      </c>
      <c r="T3118" s="15">
        <f t="shared" si="241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9" t="s">
        <v>8315</v>
      </c>
      <c r="R3119" t="s">
        <v>8355</v>
      </c>
      <c r="S3119" s="15">
        <f t="shared" si="240"/>
        <v>42509.374537037031</v>
      </c>
      <c r="T3119" s="15">
        <f t="shared" si="241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9" t="s">
        <v>8315</v>
      </c>
      <c r="R3120" t="s">
        <v>8355</v>
      </c>
      <c r="S3120" s="15">
        <f t="shared" si="240"/>
        <v>42534.649571759262</v>
      </c>
      <c r="T3120" s="15">
        <f t="shared" si="241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9" t="s">
        <v>8315</v>
      </c>
      <c r="R3121" t="s">
        <v>8355</v>
      </c>
      <c r="S3121" s="15">
        <f t="shared" si="240"/>
        <v>42060.04550925926</v>
      </c>
      <c r="T3121" s="15">
        <f t="shared" si="241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9" t="s">
        <v>8315</v>
      </c>
      <c r="R3122" t="s">
        <v>8355</v>
      </c>
      <c r="S3122" s="15">
        <f t="shared" si="240"/>
        <v>42435.942083333335</v>
      </c>
      <c r="T3122" s="15">
        <f t="shared" si="241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9" t="s">
        <v>8315</v>
      </c>
      <c r="R3123" t="s">
        <v>8355</v>
      </c>
      <c r="S3123" s="15">
        <f t="shared" si="240"/>
        <v>41848.679803240739</v>
      </c>
      <c r="T3123" s="15">
        <f t="shared" si="241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9" t="s">
        <v>8315</v>
      </c>
      <c r="R3124" t="s">
        <v>8355</v>
      </c>
      <c r="S3124" s="15">
        <f t="shared" si="240"/>
        <v>42678.932083333333</v>
      </c>
      <c r="T3124" s="15">
        <f t="shared" si="241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9" t="s">
        <v>8315</v>
      </c>
      <c r="R3125" t="s">
        <v>8355</v>
      </c>
      <c r="S3125" s="15">
        <f t="shared" si="240"/>
        <v>42530.993032407408</v>
      </c>
      <c r="T3125" s="15">
        <f t="shared" si="241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9" t="s">
        <v>8315</v>
      </c>
      <c r="R3126" t="s">
        <v>8355</v>
      </c>
      <c r="S3126" s="15">
        <f t="shared" si="240"/>
        <v>41977.780104166668</v>
      </c>
      <c r="T3126" s="15">
        <f t="shared" si="241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9" t="s">
        <v>8315</v>
      </c>
      <c r="R3127" t="s">
        <v>8355</v>
      </c>
      <c r="S3127" s="15">
        <f t="shared" si="240"/>
        <v>42346.20685185185</v>
      </c>
      <c r="T3127" s="15">
        <f t="shared" si="241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9" t="s">
        <v>8315</v>
      </c>
      <c r="R3128" t="s">
        <v>8355</v>
      </c>
      <c r="S3128" s="15">
        <f t="shared" si="240"/>
        <v>42427.01807870371</v>
      </c>
      <c r="T3128" s="15">
        <f t="shared" si="241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9" t="s">
        <v>8315</v>
      </c>
      <c r="R3129" t="s">
        <v>8355</v>
      </c>
      <c r="S3129" s="15">
        <f t="shared" si="240"/>
        <v>42034.856817129628</v>
      </c>
      <c r="T3129" s="15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9" t="s">
        <v>8315</v>
      </c>
      <c r="R3130" t="s">
        <v>8316</v>
      </c>
      <c r="S3130" s="15">
        <f t="shared" si="240"/>
        <v>42780.825706018513</v>
      </c>
      <c r="T3130" s="15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9" t="s">
        <v>8315</v>
      </c>
      <c r="R3131" t="s">
        <v>8316</v>
      </c>
      <c r="S3131" s="15">
        <f t="shared" si="240"/>
        <v>42803.842812499999</v>
      </c>
      <c r="T3131" s="15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9" t="s">
        <v>8315</v>
      </c>
      <c r="R3132" t="s">
        <v>8316</v>
      </c>
      <c r="S3132" s="15">
        <f t="shared" si="240"/>
        <v>42808.640231481477</v>
      </c>
      <c r="T3132" s="15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9" t="s">
        <v>8315</v>
      </c>
      <c r="R3133" t="s">
        <v>8316</v>
      </c>
      <c r="S3133" s="15">
        <f t="shared" si="240"/>
        <v>42803.579224537039</v>
      </c>
      <c r="T3133" s="15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9" t="s">
        <v>8315</v>
      </c>
      <c r="R3134" t="s">
        <v>8316</v>
      </c>
      <c r="S3134" s="15">
        <f t="shared" si="240"/>
        <v>42786.350231481483</v>
      </c>
      <c r="T3134" s="15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9" t="s">
        <v>8315</v>
      </c>
      <c r="R3135" t="s">
        <v>8316</v>
      </c>
      <c r="S3135" s="15">
        <f t="shared" si="240"/>
        <v>42788.565208333333</v>
      </c>
      <c r="T3135" s="15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9" t="s">
        <v>8315</v>
      </c>
      <c r="R3136" t="s">
        <v>8316</v>
      </c>
      <c r="S3136" s="15">
        <f t="shared" si="240"/>
        <v>42800.720127314817</v>
      </c>
      <c r="T3136" s="15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9" t="s">
        <v>8315</v>
      </c>
      <c r="R3137" t="s">
        <v>8316</v>
      </c>
      <c r="S3137" s="15">
        <f t="shared" si="240"/>
        <v>42807.151863425926</v>
      </c>
      <c r="T3137" s="15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9" t="s">
        <v>8315</v>
      </c>
      <c r="R3138" t="s">
        <v>8316</v>
      </c>
      <c r="S3138" s="15">
        <f t="shared" si="240"/>
        <v>42789.462430555555</v>
      </c>
      <c r="T3138" s="15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 0)</f>
        <v>3</v>
      </c>
      <c r="P3139">
        <f t="shared" ref="P3139:P3202" si="243">IFERROR(ROUND(E3139/L3139,2),0)</f>
        <v>50</v>
      </c>
      <c r="Q3139" s="9" t="s">
        <v>8315</v>
      </c>
      <c r="R3139" t="s">
        <v>8316</v>
      </c>
      <c r="S3139" s="15">
        <f t="shared" ref="S3139:S3202" si="244">(((J3139/60)/60)/24)+DATE(1970,1,1)</f>
        <v>42807.885057870371</v>
      </c>
      <c r="T3139" s="15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9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9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9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9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9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9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9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9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9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9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9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9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9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9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9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9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9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9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9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9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9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9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9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9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9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9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9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9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9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9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9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9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9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9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9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9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9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9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9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9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9" t="s">
        <v>8315</v>
      </c>
      <c r="R3180" t="s">
        <v>8316</v>
      </c>
      <c r="S3180" s="15">
        <f t="shared" si="244"/>
        <v>41806.605034722219</v>
      </c>
      <c r="T3180" s="15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9" t="s">
        <v>8315</v>
      </c>
      <c r="R3181" t="s">
        <v>8316</v>
      </c>
      <c r="S3181" s="15">
        <f t="shared" si="244"/>
        <v>41375.702210648145</v>
      </c>
      <c r="T3181" s="15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9" t="s">
        <v>8315</v>
      </c>
      <c r="R3182" t="s">
        <v>8316</v>
      </c>
      <c r="S3182" s="15">
        <f t="shared" si="244"/>
        <v>41780.412604166668</v>
      </c>
      <c r="T3182" s="15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9" t="s">
        <v>8315</v>
      </c>
      <c r="R3183" t="s">
        <v>8316</v>
      </c>
      <c r="S3183" s="15">
        <f t="shared" si="244"/>
        <v>41779.310034722221</v>
      </c>
      <c r="T3183" s="15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9" t="s">
        <v>8315</v>
      </c>
      <c r="R3184" t="s">
        <v>8316</v>
      </c>
      <c r="S3184" s="15">
        <f t="shared" si="244"/>
        <v>40883.949317129627</v>
      </c>
      <c r="T3184" s="15">
        <f t="shared" si="245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9" t="s">
        <v>8315</v>
      </c>
      <c r="R3185" t="s">
        <v>8316</v>
      </c>
      <c r="S3185" s="15">
        <f t="shared" si="244"/>
        <v>41491.79478009259</v>
      </c>
      <c r="T3185" s="15">
        <f t="shared" si="245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9" t="s">
        <v>8315</v>
      </c>
      <c r="R3186" t="s">
        <v>8316</v>
      </c>
      <c r="S3186" s="15">
        <f t="shared" si="244"/>
        <v>41791.993414351848</v>
      </c>
      <c r="T3186" s="15">
        <f t="shared" si="245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9" t="s">
        <v>8315</v>
      </c>
      <c r="R3187" t="s">
        <v>8316</v>
      </c>
      <c r="S3187" s="15">
        <f t="shared" si="244"/>
        <v>41829.977326388893</v>
      </c>
      <c r="T3187" s="15">
        <f t="shared" si="245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9" t="s">
        <v>8315</v>
      </c>
      <c r="R3188" t="s">
        <v>8316</v>
      </c>
      <c r="S3188" s="15">
        <f t="shared" si="244"/>
        <v>41868.924050925925</v>
      </c>
      <c r="T3188" s="15">
        <f t="shared" si="245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9" t="s">
        <v>8315</v>
      </c>
      <c r="R3189" t="s">
        <v>8316</v>
      </c>
      <c r="S3189" s="15">
        <f t="shared" si="244"/>
        <v>41835.666354166664</v>
      </c>
      <c r="T3189" s="15">
        <f t="shared" si="245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9" t="s">
        <v>8315</v>
      </c>
      <c r="R3190" t="s">
        <v>8357</v>
      </c>
      <c r="S3190" s="15">
        <f t="shared" si="244"/>
        <v>42144.415532407409</v>
      </c>
      <c r="T3190" s="15">
        <f t="shared" si="245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9" t="s">
        <v>8315</v>
      </c>
      <c r="R3191" t="s">
        <v>8357</v>
      </c>
      <c r="S3191" s="15">
        <f t="shared" si="244"/>
        <v>42118.346435185187</v>
      </c>
      <c r="T3191" s="15">
        <f t="shared" si="245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9" t="s">
        <v>8315</v>
      </c>
      <c r="R3192" t="s">
        <v>8357</v>
      </c>
      <c r="S3192" s="15">
        <f t="shared" si="244"/>
        <v>42683.151331018518</v>
      </c>
      <c r="T3192" s="15">
        <f t="shared" si="245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9" t="s">
        <v>8315</v>
      </c>
      <c r="R3193" t="s">
        <v>8357</v>
      </c>
      <c r="S3193" s="15">
        <f t="shared" si="244"/>
        <v>42538.755428240736</v>
      </c>
      <c r="T3193" s="15">
        <f t="shared" si="245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9" t="s">
        <v>8315</v>
      </c>
      <c r="R3194" t="s">
        <v>8357</v>
      </c>
      <c r="S3194" s="15">
        <f t="shared" si="244"/>
        <v>42018.94049768518</v>
      </c>
      <c r="T3194" s="15">
        <f t="shared" si="245"/>
        <v>42063.916666666672</v>
      </c>
      <c r="U3194">
        <f t="shared" ref="U3194:U3195" si="246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9" t="s">
        <v>8315</v>
      </c>
      <c r="R3195" t="s">
        <v>8357</v>
      </c>
      <c r="S3195" s="15">
        <f t="shared" si="244"/>
        <v>42010.968240740738</v>
      </c>
      <c r="T3195" s="15">
        <f t="shared" si="245"/>
        <v>42055.968240740738</v>
      </c>
      <c r="U3195">
        <f t="shared" si="246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9" t="s">
        <v>8315</v>
      </c>
      <c r="R3196" t="s">
        <v>8357</v>
      </c>
      <c r="S3196" s="15">
        <f t="shared" si="244"/>
        <v>42182.062476851846</v>
      </c>
      <c r="T3196" s="15">
        <f t="shared" si="245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9" t="s">
        <v>8315</v>
      </c>
      <c r="R3197" t="s">
        <v>8357</v>
      </c>
      <c r="S3197" s="15">
        <f t="shared" si="244"/>
        <v>42017.594236111108</v>
      </c>
      <c r="T3197" s="15">
        <f t="shared" si="245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9" t="s">
        <v>8315</v>
      </c>
      <c r="R3198" t="s">
        <v>8357</v>
      </c>
      <c r="S3198" s="15">
        <f t="shared" si="244"/>
        <v>42157.598090277781</v>
      </c>
      <c r="T3198" s="15">
        <f t="shared" si="245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9" t="s">
        <v>8315</v>
      </c>
      <c r="R3199" t="s">
        <v>8357</v>
      </c>
      <c r="S3199" s="15">
        <f t="shared" si="244"/>
        <v>42009.493263888886</v>
      </c>
      <c r="T3199" s="15">
        <f t="shared" si="245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9" t="s">
        <v>8315</v>
      </c>
      <c r="R3200" t="s">
        <v>8357</v>
      </c>
      <c r="S3200" s="15">
        <f t="shared" si="244"/>
        <v>42013.424502314811</v>
      </c>
      <c r="T3200" s="15">
        <f t="shared" si="245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9" t="s">
        <v>8315</v>
      </c>
      <c r="R3201" t="s">
        <v>8357</v>
      </c>
      <c r="S3201" s="15">
        <f t="shared" si="244"/>
        <v>41858.761782407404</v>
      </c>
      <c r="T3201" s="15">
        <f t="shared" si="245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9" t="s">
        <v>8315</v>
      </c>
      <c r="R3202" t="s">
        <v>8357</v>
      </c>
      <c r="S3202" s="15">
        <f t="shared" si="244"/>
        <v>42460.320613425924</v>
      </c>
      <c r="T3202" s="15">
        <f t="shared" si="245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 0)</f>
        <v>1</v>
      </c>
      <c r="P3203">
        <f t="shared" ref="P3203:P3266" si="248">IFERROR(ROUND(E3203/L3203,2),0)</f>
        <v>12.5</v>
      </c>
      <c r="Q3203" s="9" t="s">
        <v>8315</v>
      </c>
      <c r="R3203" t="s">
        <v>8357</v>
      </c>
      <c r="S3203" s="15">
        <f t="shared" ref="S3203:S3266" si="249">(((J3203/60)/60)/24)+DATE(1970,1,1)</f>
        <v>41861.767094907409</v>
      </c>
      <c r="T3203" s="15">
        <f t="shared" ref="T3203:T3266" si="250">(((I3203/60)/60)/24)+DATE(1970,1,1)</f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9" t="s">
        <v>8315</v>
      </c>
      <c r="R3204" t="s">
        <v>8357</v>
      </c>
      <c r="S3204" s="15">
        <f t="shared" si="249"/>
        <v>42293.853541666671</v>
      </c>
      <c r="T3204" s="15">
        <f t="shared" si="250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9" t="s">
        <v>8315</v>
      </c>
      <c r="R3205" t="s">
        <v>8357</v>
      </c>
      <c r="S3205" s="15">
        <f t="shared" si="249"/>
        <v>42242.988680555558</v>
      </c>
      <c r="T3205" s="15">
        <f t="shared" si="250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9" t="s">
        <v>8315</v>
      </c>
      <c r="R3206" t="s">
        <v>8357</v>
      </c>
      <c r="S3206" s="15">
        <f t="shared" si="249"/>
        <v>42172.686099537037</v>
      </c>
      <c r="T3206" s="15">
        <f t="shared" si="250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9" t="s">
        <v>8315</v>
      </c>
      <c r="R3207" t="s">
        <v>8357</v>
      </c>
      <c r="S3207" s="15">
        <f t="shared" si="249"/>
        <v>42095.374675925923</v>
      </c>
      <c r="T3207" s="15">
        <f t="shared" si="250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9" t="s">
        <v>8315</v>
      </c>
      <c r="R3208" t="s">
        <v>8357</v>
      </c>
      <c r="S3208" s="15">
        <f t="shared" si="249"/>
        <v>42236.276053240741</v>
      </c>
      <c r="T3208" s="15">
        <f t="shared" si="250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9" t="s">
        <v>8315</v>
      </c>
      <c r="R3209" t="s">
        <v>8357</v>
      </c>
      <c r="S3209" s="15">
        <f t="shared" si="249"/>
        <v>42057.277858796297</v>
      </c>
      <c r="T3209" s="15">
        <f t="shared" si="250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9" t="s">
        <v>8315</v>
      </c>
      <c r="R3210" t="s">
        <v>8316</v>
      </c>
      <c r="S3210" s="15">
        <f t="shared" si="249"/>
        <v>41827.605057870373</v>
      </c>
      <c r="T3210" s="15">
        <f t="shared" si="250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9" t="s">
        <v>8315</v>
      </c>
      <c r="R3211" t="s">
        <v>8316</v>
      </c>
      <c r="S3211" s="15">
        <f t="shared" si="249"/>
        <v>41778.637245370373</v>
      </c>
      <c r="T3211" s="15">
        <f t="shared" si="250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9" t="s">
        <v>8315</v>
      </c>
      <c r="R3212" t="s">
        <v>8316</v>
      </c>
      <c r="S3212" s="15">
        <f t="shared" si="249"/>
        <v>41013.936562499999</v>
      </c>
      <c r="T3212" s="15">
        <f t="shared" si="250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9" t="s">
        <v>8315</v>
      </c>
      <c r="R3213" t="s">
        <v>8316</v>
      </c>
      <c r="S3213" s="15">
        <f t="shared" si="249"/>
        <v>41834.586574074077</v>
      </c>
      <c r="T3213" s="15">
        <f t="shared" si="250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9" t="s">
        <v>8315</v>
      </c>
      <c r="R3214" t="s">
        <v>8316</v>
      </c>
      <c r="S3214" s="15">
        <f t="shared" si="249"/>
        <v>41829.795729166668</v>
      </c>
      <c r="T3214" s="15">
        <f t="shared" si="250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9" t="s">
        <v>8315</v>
      </c>
      <c r="R3215" t="s">
        <v>8316</v>
      </c>
      <c r="S3215" s="15">
        <f t="shared" si="249"/>
        <v>42171.763414351852</v>
      </c>
      <c r="T3215" s="15">
        <f t="shared" si="250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9" t="s">
        <v>8315</v>
      </c>
      <c r="R3216" t="s">
        <v>8316</v>
      </c>
      <c r="S3216" s="15">
        <f t="shared" si="249"/>
        <v>42337.792511574073</v>
      </c>
      <c r="T3216" s="15">
        <f t="shared" si="250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9" t="s">
        <v>8315</v>
      </c>
      <c r="R3217" t="s">
        <v>8316</v>
      </c>
      <c r="S3217" s="15">
        <f t="shared" si="249"/>
        <v>42219.665173611109</v>
      </c>
      <c r="T3217" s="15">
        <f t="shared" si="250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9" t="s">
        <v>8315</v>
      </c>
      <c r="R3218" t="s">
        <v>8316</v>
      </c>
      <c r="S3218" s="15">
        <f t="shared" si="249"/>
        <v>42165.462627314817</v>
      </c>
      <c r="T3218" s="15">
        <f t="shared" si="250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9" t="s">
        <v>8315</v>
      </c>
      <c r="R3219" t="s">
        <v>8316</v>
      </c>
      <c r="S3219" s="15">
        <f t="shared" si="249"/>
        <v>42648.546111111107</v>
      </c>
      <c r="T3219" s="15">
        <f t="shared" si="250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9" t="s">
        <v>8315</v>
      </c>
      <c r="R3220" t="s">
        <v>8316</v>
      </c>
      <c r="S3220" s="15">
        <f t="shared" si="249"/>
        <v>41971.002152777779</v>
      </c>
      <c r="T3220" s="15">
        <f t="shared" si="250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9" t="s">
        <v>8315</v>
      </c>
      <c r="R3221" t="s">
        <v>8316</v>
      </c>
      <c r="S3221" s="15">
        <f t="shared" si="249"/>
        <v>42050.983182870375</v>
      </c>
      <c r="T3221" s="15">
        <f t="shared" si="250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9" t="s">
        <v>8315</v>
      </c>
      <c r="R3222" t="s">
        <v>8316</v>
      </c>
      <c r="S3222" s="15">
        <f t="shared" si="249"/>
        <v>42772.833379629628</v>
      </c>
      <c r="T3222" s="15">
        <f t="shared" si="250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9" t="s">
        <v>8315</v>
      </c>
      <c r="R3223" t="s">
        <v>8316</v>
      </c>
      <c r="S3223" s="15">
        <f t="shared" si="249"/>
        <v>42155.696793981479</v>
      </c>
      <c r="T3223" s="15">
        <f t="shared" si="250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9" t="s">
        <v>8315</v>
      </c>
      <c r="R3224" t="s">
        <v>8316</v>
      </c>
      <c r="S3224" s="15">
        <f t="shared" si="249"/>
        <v>42270.582141203704</v>
      </c>
      <c r="T3224" s="15">
        <f t="shared" si="250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9" t="s">
        <v>8315</v>
      </c>
      <c r="R3225" t="s">
        <v>8316</v>
      </c>
      <c r="S3225" s="15">
        <f t="shared" si="249"/>
        <v>42206.835370370376</v>
      </c>
      <c r="T3225" s="15">
        <f t="shared" si="250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9" t="s">
        <v>8315</v>
      </c>
      <c r="R3226" t="s">
        <v>8316</v>
      </c>
      <c r="S3226" s="15">
        <f t="shared" si="249"/>
        <v>42697.850844907407</v>
      </c>
      <c r="T3226" s="15">
        <f t="shared" si="250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9" t="s">
        <v>8315</v>
      </c>
      <c r="R3227" t="s">
        <v>8316</v>
      </c>
      <c r="S3227" s="15">
        <f t="shared" si="249"/>
        <v>42503.559467592597</v>
      </c>
      <c r="T3227" s="15">
        <f t="shared" si="250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9" t="s">
        <v>8315</v>
      </c>
      <c r="R3228" t="s">
        <v>8316</v>
      </c>
      <c r="S3228" s="15">
        <f t="shared" si="249"/>
        <v>42277.583472222221</v>
      </c>
      <c r="T3228" s="15">
        <f t="shared" si="250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9" t="s">
        <v>8315</v>
      </c>
      <c r="R3229" t="s">
        <v>8316</v>
      </c>
      <c r="S3229" s="15">
        <f t="shared" si="249"/>
        <v>42722.882361111115</v>
      </c>
      <c r="T3229" s="15">
        <f t="shared" si="250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9" t="s">
        <v>8315</v>
      </c>
      <c r="R3230" t="s">
        <v>8316</v>
      </c>
      <c r="S3230" s="15">
        <f t="shared" si="249"/>
        <v>42323.70930555556</v>
      </c>
      <c r="T3230" s="15">
        <f t="shared" si="250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9" t="s">
        <v>8315</v>
      </c>
      <c r="R3231" t="s">
        <v>8316</v>
      </c>
      <c r="S3231" s="15">
        <f t="shared" si="249"/>
        <v>41933.291643518518</v>
      </c>
      <c r="T3231" s="15">
        <f t="shared" si="250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9" t="s">
        <v>8315</v>
      </c>
      <c r="R3232" t="s">
        <v>8316</v>
      </c>
      <c r="S3232" s="15">
        <f t="shared" si="249"/>
        <v>41898.168125000004</v>
      </c>
      <c r="T3232" s="15">
        <f t="shared" si="250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9" t="s">
        <v>8315</v>
      </c>
      <c r="R3233" t="s">
        <v>8316</v>
      </c>
      <c r="S3233" s="15">
        <f t="shared" si="249"/>
        <v>42446.943831018521</v>
      </c>
      <c r="T3233" s="15">
        <f t="shared" si="250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9" t="s">
        <v>8315</v>
      </c>
      <c r="R3234" t="s">
        <v>8316</v>
      </c>
      <c r="S3234" s="15">
        <f t="shared" si="249"/>
        <v>42463.81385416667</v>
      </c>
      <c r="T3234" s="15">
        <f t="shared" si="250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9" t="s">
        <v>8315</v>
      </c>
      <c r="R3235" t="s">
        <v>8316</v>
      </c>
      <c r="S3235" s="15">
        <f t="shared" si="249"/>
        <v>42766.805034722223</v>
      </c>
      <c r="T3235" s="15">
        <f t="shared" si="250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9" t="s">
        <v>8315</v>
      </c>
      <c r="R3236" t="s">
        <v>8316</v>
      </c>
      <c r="S3236" s="15">
        <f t="shared" si="249"/>
        <v>42734.789444444439</v>
      </c>
      <c r="T3236" s="15">
        <f t="shared" si="250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9" t="s">
        <v>8315</v>
      </c>
      <c r="R3237" t="s">
        <v>8316</v>
      </c>
      <c r="S3237" s="15">
        <f t="shared" si="249"/>
        <v>42522.347812499997</v>
      </c>
      <c r="T3237" s="15">
        <f t="shared" si="250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9" t="s">
        <v>8315</v>
      </c>
      <c r="R3238" t="s">
        <v>8316</v>
      </c>
      <c r="S3238" s="15">
        <f t="shared" si="249"/>
        <v>42702.917048611111</v>
      </c>
      <c r="T3238" s="15">
        <f t="shared" si="250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9" t="s">
        <v>8315</v>
      </c>
      <c r="R3239" t="s">
        <v>8316</v>
      </c>
      <c r="S3239" s="15">
        <f t="shared" si="249"/>
        <v>42252.474351851852</v>
      </c>
      <c r="T3239" s="15">
        <f t="shared" si="250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9" t="s">
        <v>8315</v>
      </c>
      <c r="R3240" t="s">
        <v>8316</v>
      </c>
      <c r="S3240" s="15">
        <f t="shared" si="249"/>
        <v>42156.510393518518</v>
      </c>
      <c r="T3240" s="15">
        <f t="shared" si="250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9" t="s">
        <v>8315</v>
      </c>
      <c r="R3241" t="s">
        <v>8316</v>
      </c>
      <c r="S3241" s="15">
        <f t="shared" si="249"/>
        <v>42278.089039351849</v>
      </c>
      <c r="T3241" s="15">
        <f t="shared" si="250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9" t="s">
        <v>8315</v>
      </c>
      <c r="R3242" t="s">
        <v>8316</v>
      </c>
      <c r="S3242" s="15">
        <f t="shared" si="249"/>
        <v>42754.693842592591</v>
      </c>
      <c r="T3242" s="15">
        <f t="shared" si="250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9" t="s">
        <v>8315</v>
      </c>
      <c r="R3243" t="s">
        <v>8316</v>
      </c>
      <c r="S3243" s="15">
        <f t="shared" si="249"/>
        <v>41893.324884259258</v>
      </c>
      <c r="T3243" s="15">
        <f t="shared" si="250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9" t="s">
        <v>8315</v>
      </c>
      <c r="R3244" t="s">
        <v>8316</v>
      </c>
      <c r="S3244" s="15">
        <f t="shared" si="249"/>
        <v>41871.755694444444</v>
      </c>
      <c r="T3244" s="15">
        <f t="shared" si="250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9" t="s">
        <v>8315</v>
      </c>
      <c r="R3245" t="s">
        <v>8316</v>
      </c>
      <c r="S3245" s="15">
        <f t="shared" si="249"/>
        <v>42262.096782407403</v>
      </c>
      <c r="T3245" s="15">
        <f t="shared" si="250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9" t="s">
        <v>8315</v>
      </c>
      <c r="R3246" t="s">
        <v>8316</v>
      </c>
      <c r="S3246" s="15">
        <f t="shared" si="249"/>
        <v>42675.694236111114</v>
      </c>
      <c r="T3246" s="15">
        <f t="shared" si="250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9" t="s">
        <v>8315</v>
      </c>
      <c r="R3247" t="s">
        <v>8316</v>
      </c>
      <c r="S3247" s="15">
        <f t="shared" si="249"/>
        <v>42135.60020833333</v>
      </c>
      <c r="T3247" s="15">
        <f t="shared" si="250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9" t="s">
        <v>8315</v>
      </c>
      <c r="R3248" t="s">
        <v>8316</v>
      </c>
      <c r="S3248" s="15">
        <f t="shared" si="249"/>
        <v>42230.472222222219</v>
      </c>
      <c r="T3248" s="15">
        <f t="shared" si="250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9" t="s">
        <v>8315</v>
      </c>
      <c r="R3249" t="s">
        <v>8316</v>
      </c>
      <c r="S3249" s="15">
        <f t="shared" si="249"/>
        <v>42167.434166666666</v>
      </c>
      <c r="T3249" s="15">
        <f t="shared" si="250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9" t="s">
        <v>8315</v>
      </c>
      <c r="R3250" t="s">
        <v>8316</v>
      </c>
      <c r="S3250" s="15">
        <f t="shared" si="249"/>
        <v>42068.888391203705</v>
      </c>
      <c r="T3250" s="15">
        <f t="shared" si="250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9" t="s">
        <v>8315</v>
      </c>
      <c r="R3251" t="s">
        <v>8316</v>
      </c>
      <c r="S3251" s="15">
        <f t="shared" si="249"/>
        <v>42145.746689814812</v>
      </c>
      <c r="T3251" s="15">
        <f t="shared" si="250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9" t="s">
        <v>8315</v>
      </c>
      <c r="R3252" t="s">
        <v>8316</v>
      </c>
      <c r="S3252" s="15">
        <f t="shared" si="249"/>
        <v>41918.742175925923</v>
      </c>
      <c r="T3252" s="15">
        <f t="shared" si="250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9" t="s">
        <v>8315</v>
      </c>
      <c r="R3253" t="s">
        <v>8316</v>
      </c>
      <c r="S3253" s="15">
        <f t="shared" si="249"/>
        <v>42146.731087962966</v>
      </c>
      <c r="T3253" s="15">
        <f t="shared" si="250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9" t="s">
        <v>8315</v>
      </c>
      <c r="R3254" t="s">
        <v>8316</v>
      </c>
      <c r="S3254" s="15">
        <f t="shared" si="249"/>
        <v>42590.472685185188</v>
      </c>
      <c r="T3254" s="15">
        <f t="shared" si="250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9" t="s">
        <v>8315</v>
      </c>
      <c r="R3255" t="s">
        <v>8316</v>
      </c>
      <c r="S3255" s="15">
        <f t="shared" si="249"/>
        <v>42602.576712962968</v>
      </c>
      <c r="T3255" s="15">
        <f t="shared" si="250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9" t="s">
        <v>8315</v>
      </c>
      <c r="R3256" t="s">
        <v>8316</v>
      </c>
      <c r="S3256" s="15">
        <f t="shared" si="249"/>
        <v>42059.085752314815</v>
      </c>
      <c r="T3256" s="15">
        <f t="shared" si="250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9" t="s">
        <v>8315</v>
      </c>
      <c r="R3257" t="s">
        <v>8316</v>
      </c>
      <c r="S3257" s="15">
        <f t="shared" si="249"/>
        <v>41889.768229166664</v>
      </c>
      <c r="T3257" s="15">
        <f t="shared" si="250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9" t="s">
        <v>8315</v>
      </c>
      <c r="R3258" t="s">
        <v>8316</v>
      </c>
      <c r="S3258" s="15">
        <f t="shared" si="249"/>
        <v>42144.573807870373</v>
      </c>
      <c r="T3258" s="15">
        <f t="shared" si="250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9" t="s">
        <v>8315</v>
      </c>
      <c r="R3259" t="s">
        <v>8316</v>
      </c>
      <c r="S3259" s="15">
        <f t="shared" si="249"/>
        <v>42758.559629629628</v>
      </c>
      <c r="T3259" s="15">
        <f t="shared" si="250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9" t="s">
        <v>8315</v>
      </c>
      <c r="R3260" t="s">
        <v>8316</v>
      </c>
      <c r="S3260" s="15">
        <f t="shared" si="249"/>
        <v>41982.887280092589</v>
      </c>
      <c r="T3260" s="15">
        <f t="shared" si="250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9" t="s">
        <v>8315</v>
      </c>
      <c r="R3261" t="s">
        <v>8316</v>
      </c>
      <c r="S3261" s="15">
        <f t="shared" si="249"/>
        <v>42614.760937500003</v>
      </c>
      <c r="T3261" s="15">
        <f t="shared" si="250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9" t="s">
        <v>8315</v>
      </c>
      <c r="R3262" t="s">
        <v>8316</v>
      </c>
      <c r="S3262" s="15">
        <f t="shared" si="249"/>
        <v>42303.672662037032</v>
      </c>
      <c r="T3262" s="15">
        <f t="shared" si="250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9" t="s">
        <v>8315</v>
      </c>
      <c r="R3263" t="s">
        <v>8316</v>
      </c>
      <c r="S3263" s="15">
        <f t="shared" si="249"/>
        <v>42171.725416666668</v>
      </c>
      <c r="T3263" s="15">
        <f t="shared" si="250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9" t="s">
        <v>8315</v>
      </c>
      <c r="R3264" t="s">
        <v>8316</v>
      </c>
      <c r="S3264" s="15">
        <f t="shared" si="249"/>
        <v>41964.315532407403</v>
      </c>
      <c r="T3264" s="15">
        <f t="shared" si="250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9" t="s">
        <v>8315</v>
      </c>
      <c r="R3265" t="s">
        <v>8316</v>
      </c>
      <c r="S3265" s="15">
        <f t="shared" si="249"/>
        <v>42284.516064814816</v>
      </c>
      <c r="T3265" s="15">
        <f t="shared" si="250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9" t="s">
        <v>8315</v>
      </c>
      <c r="R3266" t="s">
        <v>8316</v>
      </c>
      <c r="S3266" s="15">
        <f t="shared" si="249"/>
        <v>42016.800208333334</v>
      </c>
      <c r="T3266" s="15">
        <f t="shared" si="250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 0)</f>
        <v>164</v>
      </c>
      <c r="P3267">
        <f t="shared" ref="P3267:P3330" si="252">IFERROR(ROUND(E3267/L3267,2),0)</f>
        <v>70.290000000000006</v>
      </c>
      <c r="Q3267" s="9" t="s">
        <v>8315</v>
      </c>
      <c r="R3267" t="s">
        <v>8316</v>
      </c>
      <c r="S3267" s="15">
        <f t="shared" ref="S3267:S3330" si="253">(((J3267/60)/60)/24)+DATE(1970,1,1)</f>
        <v>42311.711979166663</v>
      </c>
      <c r="T3267" s="15">
        <f t="shared" ref="T3267:T3330" si="254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9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9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9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9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9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9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9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9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9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9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9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9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9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9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9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9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9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9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9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9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9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9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9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9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9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9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9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9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9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9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9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9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9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9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9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9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9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9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9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9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9" t="s">
        <v>8315</v>
      </c>
      <c r="R3308" t="s">
        <v>8316</v>
      </c>
      <c r="S3308" s="15">
        <f t="shared" si="253"/>
        <v>42493.219236111108</v>
      </c>
      <c r="T3308" s="15">
        <f t="shared" si="254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9" t="s">
        <v>8315</v>
      </c>
      <c r="R3309" t="s">
        <v>8316</v>
      </c>
      <c r="S3309" s="15">
        <f t="shared" si="253"/>
        <v>42475.057164351849</v>
      </c>
      <c r="T3309" s="15">
        <f t="shared" si="254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9" t="s">
        <v>8315</v>
      </c>
      <c r="R3310" t="s">
        <v>8316</v>
      </c>
      <c r="S3310" s="15">
        <f t="shared" si="253"/>
        <v>42452.876909722225</v>
      </c>
      <c r="T3310" s="15">
        <f t="shared" si="254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9" t="s">
        <v>8315</v>
      </c>
      <c r="R3311" t="s">
        <v>8316</v>
      </c>
      <c r="S3311" s="15">
        <f t="shared" si="253"/>
        <v>42628.650208333333</v>
      </c>
      <c r="T3311" s="15">
        <f t="shared" si="254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9" t="s">
        <v>8315</v>
      </c>
      <c r="R3312" t="s">
        <v>8316</v>
      </c>
      <c r="S3312" s="15">
        <f t="shared" si="253"/>
        <v>42253.928530092591</v>
      </c>
      <c r="T3312" s="15">
        <f t="shared" si="254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9" t="s">
        <v>8315</v>
      </c>
      <c r="R3313" t="s">
        <v>8316</v>
      </c>
      <c r="S3313" s="15">
        <f t="shared" si="253"/>
        <v>42264.29178240741</v>
      </c>
      <c r="T3313" s="15">
        <f t="shared" si="254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9" t="s">
        <v>8315</v>
      </c>
      <c r="R3314" t="s">
        <v>8316</v>
      </c>
      <c r="S3314" s="15">
        <f t="shared" si="253"/>
        <v>42664.809560185182</v>
      </c>
      <c r="T3314" s="15">
        <f t="shared" si="254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9" t="s">
        <v>8315</v>
      </c>
      <c r="R3315" t="s">
        <v>8316</v>
      </c>
      <c r="S3315" s="15">
        <f t="shared" si="253"/>
        <v>42382.244409722218</v>
      </c>
      <c r="T3315" s="15">
        <f t="shared" si="254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9" t="s">
        <v>8315</v>
      </c>
      <c r="R3316" t="s">
        <v>8316</v>
      </c>
      <c r="S3316" s="15">
        <f t="shared" si="253"/>
        <v>42105.267488425925</v>
      </c>
      <c r="T3316" s="15">
        <f t="shared" si="254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9" t="s">
        <v>8315</v>
      </c>
      <c r="R3317" t="s">
        <v>8316</v>
      </c>
      <c r="S3317" s="15">
        <f t="shared" si="253"/>
        <v>42466.303715277783</v>
      </c>
      <c r="T3317" s="15">
        <f t="shared" si="254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9" t="s">
        <v>8315</v>
      </c>
      <c r="R3318" t="s">
        <v>8316</v>
      </c>
      <c r="S3318" s="15">
        <f t="shared" si="253"/>
        <v>41826.871238425927</v>
      </c>
      <c r="T3318" s="15">
        <f t="shared" si="254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9" t="s">
        <v>8315</v>
      </c>
      <c r="R3319" t="s">
        <v>8316</v>
      </c>
      <c r="S3319" s="15">
        <f t="shared" si="253"/>
        <v>42499.039629629624</v>
      </c>
      <c r="T3319" s="15">
        <f t="shared" si="254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9" t="s">
        <v>8315</v>
      </c>
      <c r="R3320" t="s">
        <v>8316</v>
      </c>
      <c r="S3320" s="15">
        <f t="shared" si="253"/>
        <v>42431.302002314813</v>
      </c>
      <c r="T3320" s="15">
        <f t="shared" si="254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9" t="s">
        <v>8315</v>
      </c>
      <c r="R3321" t="s">
        <v>8316</v>
      </c>
      <c r="S3321" s="15">
        <f t="shared" si="253"/>
        <v>41990.585486111115</v>
      </c>
      <c r="T3321" s="15">
        <f t="shared" si="254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9" t="s">
        <v>8315</v>
      </c>
      <c r="R3322" t="s">
        <v>8316</v>
      </c>
      <c r="S3322" s="15">
        <f t="shared" si="253"/>
        <v>42513.045798611114</v>
      </c>
      <c r="T3322" s="15">
        <f t="shared" si="254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9" t="s">
        <v>8315</v>
      </c>
      <c r="R3323" t="s">
        <v>8316</v>
      </c>
      <c r="S3323" s="15">
        <f t="shared" si="253"/>
        <v>41914.100289351853</v>
      </c>
      <c r="T3323" s="15">
        <f t="shared" si="254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9" t="s">
        <v>8315</v>
      </c>
      <c r="R3324" t="s">
        <v>8316</v>
      </c>
      <c r="S3324" s="15">
        <f t="shared" si="253"/>
        <v>42521.010370370372</v>
      </c>
      <c r="T3324" s="15">
        <f t="shared" si="254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9" t="s">
        <v>8315</v>
      </c>
      <c r="R3325" t="s">
        <v>8316</v>
      </c>
      <c r="S3325" s="15">
        <f t="shared" si="253"/>
        <v>42608.36583333333</v>
      </c>
      <c r="T3325" s="15">
        <f t="shared" si="254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9" t="s">
        <v>8315</v>
      </c>
      <c r="R3326" t="s">
        <v>8316</v>
      </c>
      <c r="S3326" s="15">
        <f t="shared" si="253"/>
        <v>42512.58321759259</v>
      </c>
      <c r="T3326" s="15">
        <f t="shared" si="254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9" t="s">
        <v>8315</v>
      </c>
      <c r="R3327" t="s">
        <v>8316</v>
      </c>
      <c r="S3327" s="15">
        <f t="shared" si="253"/>
        <v>42064.785613425927</v>
      </c>
      <c r="T3327" s="15">
        <f t="shared" si="254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9" t="s">
        <v>8315</v>
      </c>
      <c r="R3328" t="s">
        <v>8316</v>
      </c>
      <c r="S3328" s="15">
        <f t="shared" si="253"/>
        <v>42041.714178240742</v>
      </c>
      <c r="T3328" s="15">
        <f t="shared" si="254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9" t="s">
        <v>8315</v>
      </c>
      <c r="R3329" t="s">
        <v>8316</v>
      </c>
      <c r="S3329" s="15">
        <f t="shared" si="253"/>
        <v>42468.374606481477</v>
      </c>
      <c r="T3329" s="15">
        <f t="shared" si="254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9" t="s">
        <v>8315</v>
      </c>
      <c r="R3330" t="s">
        <v>8316</v>
      </c>
      <c r="S3330" s="15">
        <f t="shared" si="253"/>
        <v>41822.57503472222</v>
      </c>
      <c r="T3330" s="15">
        <f t="shared" si="254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 0)</f>
        <v>117</v>
      </c>
      <c r="P3331">
        <f t="shared" ref="P3331:P3394" si="256">IFERROR(ROUND(E3331/L3331,2),0)</f>
        <v>44.92</v>
      </c>
      <c r="Q3331" s="9" t="s">
        <v>8315</v>
      </c>
      <c r="R3331" t="s">
        <v>8316</v>
      </c>
      <c r="S3331" s="15">
        <f t="shared" ref="S3331:S3394" si="257">(((J3331/60)/60)/24)+DATE(1970,1,1)</f>
        <v>41837.323009259257</v>
      </c>
      <c r="T3331" s="15">
        <f t="shared" ref="T3331:T3394" si="258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9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9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9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9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9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9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9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9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9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9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9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9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9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9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9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9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9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9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9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9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9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9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9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9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9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9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9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9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9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9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9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9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9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9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9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9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9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9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9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9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9" t="s">
        <v>8315</v>
      </c>
      <c r="R3372" t="s">
        <v>8316</v>
      </c>
      <c r="S3372" s="15">
        <f t="shared" si="257"/>
        <v>42690.334317129629</v>
      </c>
      <c r="T3372" s="15">
        <f t="shared" si="258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9" t="s">
        <v>8315</v>
      </c>
      <c r="R3373" t="s">
        <v>8316</v>
      </c>
      <c r="S3373" s="15">
        <f t="shared" si="257"/>
        <v>42312.874594907407</v>
      </c>
      <c r="T3373" s="15">
        <f t="shared" si="258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9" t="s">
        <v>8315</v>
      </c>
      <c r="R3374" t="s">
        <v>8316</v>
      </c>
      <c r="S3374" s="15">
        <f t="shared" si="257"/>
        <v>41855.548101851848</v>
      </c>
      <c r="T3374" s="15">
        <f t="shared" si="258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9" t="s">
        <v>8315</v>
      </c>
      <c r="R3375" t="s">
        <v>8316</v>
      </c>
      <c r="S3375" s="15">
        <f t="shared" si="257"/>
        <v>42179.854629629626</v>
      </c>
      <c r="T3375" s="15">
        <f t="shared" si="258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9" t="s">
        <v>8315</v>
      </c>
      <c r="R3376" t="s">
        <v>8316</v>
      </c>
      <c r="S3376" s="15">
        <f t="shared" si="257"/>
        <v>42275.731666666667</v>
      </c>
      <c r="T3376" s="15">
        <f t="shared" si="258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9" t="s">
        <v>8315</v>
      </c>
      <c r="R3377" t="s">
        <v>8316</v>
      </c>
      <c r="S3377" s="15">
        <f t="shared" si="257"/>
        <v>41765.610798611109</v>
      </c>
      <c r="T3377" s="15">
        <f t="shared" si="258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9" t="s">
        <v>8315</v>
      </c>
      <c r="R3378" t="s">
        <v>8316</v>
      </c>
      <c r="S3378" s="15">
        <f t="shared" si="257"/>
        <v>42059.701319444444</v>
      </c>
      <c r="T3378" s="15">
        <f t="shared" si="258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9" t="s">
        <v>8315</v>
      </c>
      <c r="R3379" t="s">
        <v>8316</v>
      </c>
      <c r="S3379" s="15">
        <f t="shared" si="257"/>
        <v>42053.732627314821</v>
      </c>
      <c r="T3379" s="15">
        <f t="shared" si="258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9" t="s">
        <v>8315</v>
      </c>
      <c r="R3380" t="s">
        <v>8316</v>
      </c>
      <c r="S3380" s="15">
        <f t="shared" si="257"/>
        <v>41858.355393518519</v>
      </c>
      <c r="T3380" s="15">
        <f t="shared" si="258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9" t="s">
        <v>8315</v>
      </c>
      <c r="R3381" t="s">
        <v>8316</v>
      </c>
      <c r="S3381" s="15">
        <f t="shared" si="257"/>
        <v>42225.513888888891</v>
      </c>
      <c r="T3381" s="15">
        <f t="shared" si="258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9" t="s">
        <v>8315</v>
      </c>
      <c r="R3382" t="s">
        <v>8316</v>
      </c>
      <c r="S3382" s="15">
        <f t="shared" si="257"/>
        <v>41937.95344907407</v>
      </c>
      <c r="T3382" s="15">
        <f t="shared" si="258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9" t="s">
        <v>8315</v>
      </c>
      <c r="R3383" t="s">
        <v>8316</v>
      </c>
      <c r="S3383" s="15">
        <f t="shared" si="257"/>
        <v>42044.184988425928</v>
      </c>
      <c r="T3383" s="15">
        <f t="shared" si="258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9" t="s">
        <v>8315</v>
      </c>
      <c r="R3384" t="s">
        <v>8316</v>
      </c>
      <c r="S3384" s="15">
        <f t="shared" si="257"/>
        <v>42559.431203703702</v>
      </c>
      <c r="T3384" s="15">
        <f t="shared" si="258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9" t="s">
        <v>8315</v>
      </c>
      <c r="R3385" t="s">
        <v>8316</v>
      </c>
      <c r="S3385" s="15">
        <f t="shared" si="257"/>
        <v>42524.782638888893</v>
      </c>
      <c r="T3385" s="15">
        <f t="shared" si="258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9" t="s">
        <v>8315</v>
      </c>
      <c r="R3386" t="s">
        <v>8316</v>
      </c>
      <c r="S3386" s="15">
        <f t="shared" si="257"/>
        <v>42292.087592592594</v>
      </c>
      <c r="T3386" s="15">
        <f t="shared" si="258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9" t="s">
        <v>8315</v>
      </c>
      <c r="R3387" t="s">
        <v>8316</v>
      </c>
      <c r="S3387" s="15">
        <f t="shared" si="257"/>
        <v>41953.8675</v>
      </c>
      <c r="T3387" s="15">
        <f t="shared" si="258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9" t="s">
        <v>8315</v>
      </c>
      <c r="R3388" t="s">
        <v>8316</v>
      </c>
      <c r="S3388" s="15">
        <f t="shared" si="257"/>
        <v>41946.644745370373</v>
      </c>
      <c r="T3388" s="15">
        <f t="shared" si="258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9" t="s">
        <v>8315</v>
      </c>
      <c r="R3389" t="s">
        <v>8316</v>
      </c>
      <c r="S3389" s="15">
        <f t="shared" si="257"/>
        <v>41947.762592592589</v>
      </c>
      <c r="T3389" s="15">
        <f t="shared" si="258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9" t="s">
        <v>8315</v>
      </c>
      <c r="R3390" t="s">
        <v>8316</v>
      </c>
      <c r="S3390" s="15">
        <f t="shared" si="257"/>
        <v>42143.461122685185</v>
      </c>
      <c r="T3390" s="15">
        <f t="shared" si="258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9" t="s">
        <v>8315</v>
      </c>
      <c r="R3391" t="s">
        <v>8316</v>
      </c>
      <c r="S3391" s="15">
        <f t="shared" si="257"/>
        <v>42494.563449074078</v>
      </c>
      <c r="T3391" s="15">
        <f t="shared" si="258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9" t="s">
        <v>8315</v>
      </c>
      <c r="R3392" t="s">
        <v>8316</v>
      </c>
      <c r="S3392" s="15">
        <f t="shared" si="257"/>
        <v>41815.774826388886</v>
      </c>
      <c r="T3392" s="15">
        <f t="shared" si="258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9" t="s">
        <v>8315</v>
      </c>
      <c r="R3393" t="s">
        <v>8316</v>
      </c>
      <c r="S3393" s="15">
        <f t="shared" si="257"/>
        <v>41830.545694444445</v>
      </c>
      <c r="T3393" s="15">
        <f t="shared" si="258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9" t="s">
        <v>8315</v>
      </c>
      <c r="R3394" t="s">
        <v>8316</v>
      </c>
      <c r="S3394" s="15">
        <f t="shared" si="257"/>
        <v>42446.845543981486</v>
      </c>
      <c r="T3394" s="15">
        <f t="shared" si="258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 0)</f>
        <v>106</v>
      </c>
      <c r="P3395">
        <f t="shared" ref="P3395:P3458" si="260">IFERROR(ROUND(E3395/L3395,2),0)</f>
        <v>36.07</v>
      </c>
      <c r="Q3395" s="9" t="s">
        <v>8315</v>
      </c>
      <c r="R3395" t="s">
        <v>8316</v>
      </c>
      <c r="S3395" s="15">
        <f t="shared" ref="S3395:S3458" si="261">(((J3395/60)/60)/24)+DATE(1970,1,1)</f>
        <v>41923.921643518523</v>
      </c>
      <c r="T3395" s="15">
        <f t="shared" ref="T3395:T3458" si="262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9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9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9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9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9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9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9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9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9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9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9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9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9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9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9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9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9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9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9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9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9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9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9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9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9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9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9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9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9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9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9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9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9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9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9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9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9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9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9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9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9" t="s">
        <v>8315</v>
      </c>
      <c r="R3436" t="s">
        <v>8316</v>
      </c>
      <c r="S3436" s="15">
        <f t="shared" si="261"/>
        <v>41800.380428240744</v>
      </c>
      <c r="T3436" s="15">
        <f t="shared" si="262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9" t="s">
        <v>8315</v>
      </c>
      <c r="R3437" t="s">
        <v>8316</v>
      </c>
      <c r="S3437" s="15">
        <f t="shared" si="261"/>
        <v>42572.61681712963</v>
      </c>
      <c r="T3437" s="15">
        <f t="shared" si="262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9" t="s">
        <v>8315</v>
      </c>
      <c r="R3438" t="s">
        <v>8316</v>
      </c>
      <c r="S3438" s="15">
        <f t="shared" si="261"/>
        <v>41851.541585648149</v>
      </c>
      <c r="T3438" s="15">
        <f t="shared" si="262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9" t="s">
        <v>8315</v>
      </c>
      <c r="R3439" t="s">
        <v>8316</v>
      </c>
      <c r="S3439" s="15">
        <f t="shared" si="261"/>
        <v>42205.710879629631</v>
      </c>
      <c r="T3439" s="15">
        <f t="shared" si="262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9" t="s">
        <v>8315</v>
      </c>
      <c r="R3440" t="s">
        <v>8316</v>
      </c>
      <c r="S3440" s="15">
        <f t="shared" si="261"/>
        <v>42100.927858796291</v>
      </c>
      <c r="T3440" s="15">
        <f t="shared" si="262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9" t="s">
        <v>8315</v>
      </c>
      <c r="R3441" t="s">
        <v>8316</v>
      </c>
      <c r="S3441" s="15">
        <f t="shared" si="261"/>
        <v>42374.911226851851</v>
      </c>
      <c r="T3441" s="15">
        <f t="shared" si="262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9" t="s">
        <v>8315</v>
      </c>
      <c r="R3442" t="s">
        <v>8316</v>
      </c>
      <c r="S3442" s="15">
        <f t="shared" si="261"/>
        <v>41809.12300925926</v>
      </c>
      <c r="T3442" s="15">
        <f t="shared" si="262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9" t="s">
        <v>8315</v>
      </c>
      <c r="R3443" t="s">
        <v>8316</v>
      </c>
      <c r="S3443" s="15">
        <f t="shared" si="261"/>
        <v>42294.429641203707</v>
      </c>
      <c r="T3443" s="15">
        <f t="shared" si="262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9" t="s">
        <v>8315</v>
      </c>
      <c r="R3444" t="s">
        <v>8316</v>
      </c>
      <c r="S3444" s="15">
        <f t="shared" si="261"/>
        <v>42124.841111111105</v>
      </c>
      <c r="T3444" s="15">
        <f t="shared" si="262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9" t="s">
        <v>8315</v>
      </c>
      <c r="R3445" t="s">
        <v>8316</v>
      </c>
      <c r="S3445" s="15">
        <f t="shared" si="261"/>
        <v>41861.524837962963</v>
      </c>
      <c r="T3445" s="15">
        <f t="shared" si="262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9" t="s">
        <v>8315</v>
      </c>
      <c r="R3446" t="s">
        <v>8316</v>
      </c>
      <c r="S3446" s="15">
        <f t="shared" si="261"/>
        <v>42521.291504629626</v>
      </c>
      <c r="T3446" s="15">
        <f t="shared" si="262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9" t="s">
        <v>8315</v>
      </c>
      <c r="R3447" t="s">
        <v>8316</v>
      </c>
      <c r="S3447" s="15">
        <f t="shared" si="261"/>
        <v>42272.530509259261</v>
      </c>
      <c r="T3447" s="15">
        <f t="shared" si="262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9" t="s">
        <v>8315</v>
      </c>
      <c r="R3448" t="s">
        <v>8316</v>
      </c>
      <c r="S3448" s="15">
        <f t="shared" si="261"/>
        <v>42016.832465277781</v>
      </c>
      <c r="T3448" s="15">
        <f t="shared" si="262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9" t="s">
        <v>8315</v>
      </c>
      <c r="R3449" t="s">
        <v>8316</v>
      </c>
      <c r="S3449" s="15">
        <f t="shared" si="261"/>
        <v>42402.889027777783</v>
      </c>
      <c r="T3449" s="15">
        <f t="shared" si="262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9" t="s">
        <v>8315</v>
      </c>
      <c r="R3450" t="s">
        <v>8316</v>
      </c>
      <c r="S3450" s="15">
        <f t="shared" si="261"/>
        <v>41960.119085648148</v>
      </c>
      <c r="T3450" s="15">
        <f t="shared" si="262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9" t="s">
        <v>8315</v>
      </c>
      <c r="R3451" t="s">
        <v>8316</v>
      </c>
      <c r="S3451" s="15">
        <f t="shared" si="261"/>
        <v>42532.052523148144</v>
      </c>
      <c r="T3451" s="15">
        <f t="shared" si="262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9" t="s">
        <v>8315</v>
      </c>
      <c r="R3452" t="s">
        <v>8316</v>
      </c>
      <c r="S3452" s="15">
        <f t="shared" si="261"/>
        <v>42036.704525462963</v>
      </c>
      <c r="T3452" s="15">
        <f t="shared" si="262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9" t="s">
        <v>8315</v>
      </c>
      <c r="R3453" t="s">
        <v>8316</v>
      </c>
      <c r="S3453" s="15">
        <f t="shared" si="261"/>
        <v>42088.723692129628</v>
      </c>
      <c r="T3453" s="15">
        <f t="shared" si="262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9" t="s">
        <v>8315</v>
      </c>
      <c r="R3454" t="s">
        <v>8316</v>
      </c>
      <c r="S3454" s="15">
        <f t="shared" si="261"/>
        <v>41820.639189814814</v>
      </c>
      <c r="T3454" s="15">
        <f t="shared" si="262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9" t="s">
        <v>8315</v>
      </c>
      <c r="R3455" t="s">
        <v>8316</v>
      </c>
      <c r="S3455" s="15">
        <f t="shared" si="261"/>
        <v>42535.97865740741</v>
      </c>
      <c r="T3455" s="15">
        <f t="shared" si="262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9" t="s">
        <v>8315</v>
      </c>
      <c r="R3456" t="s">
        <v>8316</v>
      </c>
      <c r="S3456" s="15">
        <f t="shared" si="261"/>
        <v>41821.698599537034</v>
      </c>
      <c r="T3456" s="15">
        <f t="shared" si="262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9" t="s">
        <v>8315</v>
      </c>
      <c r="R3457" t="s">
        <v>8316</v>
      </c>
      <c r="S3457" s="15">
        <f t="shared" si="261"/>
        <v>42626.7503125</v>
      </c>
      <c r="T3457" s="15">
        <f t="shared" si="262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9" t="s">
        <v>8315</v>
      </c>
      <c r="R3458" t="s">
        <v>8316</v>
      </c>
      <c r="S3458" s="15">
        <f t="shared" si="261"/>
        <v>41821.205636574072</v>
      </c>
      <c r="T3458" s="15">
        <f t="shared" si="262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 0)</f>
        <v>140</v>
      </c>
      <c r="P3459">
        <f t="shared" ref="P3459:P3522" si="264">IFERROR(ROUND(E3459/L3459,2),0)</f>
        <v>50.98</v>
      </c>
      <c r="Q3459" s="9" t="s">
        <v>8315</v>
      </c>
      <c r="R3459" t="s">
        <v>8316</v>
      </c>
      <c r="S3459" s="15">
        <f t="shared" ref="S3459:S3522" si="265">(((J3459/60)/60)/24)+DATE(1970,1,1)</f>
        <v>42016.706678240742</v>
      </c>
      <c r="T3459" s="15">
        <f t="shared" ref="T3459:T3522" si="266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9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9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9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9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9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9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9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9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9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9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9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9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9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9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9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9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9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9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9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9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9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9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9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9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9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9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9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9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9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9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9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9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9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9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9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9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9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9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9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9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9" t="s">
        <v>8315</v>
      </c>
      <c r="R3500" t="s">
        <v>8316</v>
      </c>
      <c r="S3500" s="15">
        <f t="shared" si="265"/>
        <v>42459.15861111111</v>
      </c>
      <c r="T3500" s="15">
        <f t="shared" si="266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9" t="s">
        <v>8315</v>
      </c>
      <c r="R3501" t="s">
        <v>8316</v>
      </c>
      <c r="S3501" s="15">
        <f t="shared" si="265"/>
        <v>42132.036168981482</v>
      </c>
      <c r="T3501" s="15">
        <f t="shared" si="266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9" t="s">
        <v>8315</v>
      </c>
      <c r="R3502" t="s">
        <v>8316</v>
      </c>
      <c r="S3502" s="15">
        <f t="shared" si="265"/>
        <v>42419.91942129629</v>
      </c>
      <c r="T3502" s="15">
        <f t="shared" si="266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9" t="s">
        <v>8315</v>
      </c>
      <c r="R3503" t="s">
        <v>8316</v>
      </c>
      <c r="S3503" s="15">
        <f t="shared" si="265"/>
        <v>42233.763831018514</v>
      </c>
      <c r="T3503" s="15">
        <f t="shared" si="266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9" t="s">
        <v>8315</v>
      </c>
      <c r="R3504" t="s">
        <v>8316</v>
      </c>
      <c r="S3504" s="15">
        <f t="shared" si="265"/>
        <v>42430.839398148149</v>
      </c>
      <c r="T3504" s="15">
        <f t="shared" si="266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9" t="s">
        <v>8315</v>
      </c>
      <c r="R3505" t="s">
        <v>8316</v>
      </c>
      <c r="S3505" s="15">
        <f t="shared" si="265"/>
        <v>42545.478333333333</v>
      </c>
      <c r="T3505" s="15">
        <f t="shared" si="266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9" t="s">
        <v>8315</v>
      </c>
      <c r="R3506" t="s">
        <v>8316</v>
      </c>
      <c r="S3506" s="15">
        <f t="shared" si="265"/>
        <v>42297.748738425929</v>
      </c>
      <c r="T3506" s="15">
        <f t="shared" si="266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9" t="s">
        <v>8315</v>
      </c>
      <c r="R3507" t="s">
        <v>8316</v>
      </c>
      <c r="S3507" s="15">
        <f t="shared" si="265"/>
        <v>41760.935706018521</v>
      </c>
      <c r="T3507" s="15">
        <f t="shared" si="266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9" t="s">
        <v>8315</v>
      </c>
      <c r="R3508" t="s">
        <v>8316</v>
      </c>
      <c r="S3508" s="15">
        <f t="shared" si="265"/>
        <v>41829.734259259261</v>
      </c>
      <c r="T3508" s="15">
        <f t="shared" si="266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9" t="s">
        <v>8315</v>
      </c>
      <c r="R3509" t="s">
        <v>8316</v>
      </c>
      <c r="S3509" s="15">
        <f t="shared" si="265"/>
        <v>42491.92288194444</v>
      </c>
      <c r="T3509" s="15">
        <f t="shared" si="266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9" t="s">
        <v>8315</v>
      </c>
      <c r="R3510" t="s">
        <v>8316</v>
      </c>
      <c r="S3510" s="15">
        <f t="shared" si="265"/>
        <v>42477.729780092588</v>
      </c>
      <c r="T3510" s="15">
        <f t="shared" si="266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9" t="s">
        <v>8315</v>
      </c>
      <c r="R3511" t="s">
        <v>8316</v>
      </c>
      <c r="S3511" s="15">
        <f t="shared" si="265"/>
        <v>41950.859560185185</v>
      </c>
      <c r="T3511" s="15">
        <f t="shared" si="266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9" t="s">
        <v>8315</v>
      </c>
      <c r="R3512" t="s">
        <v>8316</v>
      </c>
      <c r="S3512" s="15">
        <f t="shared" si="265"/>
        <v>41802.62090277778</v>
      </c>
      <c r="T3512" s="15">
        <f t="shared" si="266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9" t="s">
        <v>8315</v>
      </c>
      <c r="R3513" t="s">
        <v>8316</v>
      </c>
      <c r="S3513" s="15">
        <f t="shared" si="265"/>
        <v>41927.873784722222</v>
      </c>
      <c r="T3513" s="15">
        <f t="shared" si="266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9" t="s">
        <v>8315</v>
      </c>
      <c r="R3514" t="s">
        <v>8316</v>
      </c>
      <c r="S3514" s="15">
        <f t="shared" si="265"/>
        <v>42057.536944444444</v>
      </c>
      <c r="T3514" s="15">
        <f t="shared" si="266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9" t="s">
        <v>8315</v>
      </c>
      <c r="R3515" t="s">
        <v>8316</v>
      </c>
      <c r="S3515" s="15">
        <f t="shared" si="265"/>
        <v>41781.096203703702</v>
      </c>
      <c r="T3515" s="15">
        <f t="shared" si="266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9" t="s">
        <v>8315</v>
      </c>
      <c r="R3516" t="s">
        <v>8316</v>
      </c>
      <c r="S3516" s="15">
        <f t="shared" si="265"/>
        <v>42020.846666666665</v>
      </c>
      <c r="T3516" s="15">
        <f t="shared" si="266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9" t="s">
        <v>8315</v>
      </c>
      <c r="R3517" t="s">
        <v>8316</v>
      </c>
      <c r="S3517" s="15">
        <f t="shared" si="265"/>
        <v>42125.772812499999</v>
      </c>
      <c r="T3517" s="15">
        <f t="shared" si="266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9" t="s">
        <v>8315</v>
      </c>
      <c r="R3518" t="s">
        <v>8316</v>
      </c>
      <c r="S3518" s="15">
        <f t="shared" si="265"/>
        <v>41856.010069444441</v>
      </c>
      <c r="T3518" s="15">
        <f t="shared" si="266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9" t="s">
        <v>8315</v>
      </c>
      <c r="R3519" t="s">
        <v>8316</v>
      </c>
      <c r="S3519" s="15">
        <f t="shared" si="265"/>
        <v>41794.817523148151</v>
      </c>
      <c r="T3519" s="15">
        <f t="shared" si="266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9" t="s">
        <v>8315</v>
      </c>
      <c r="R3520" t="s">
        <v>8316</v>
      </c>
      <c r="S3520" s="15">
        <f t="shared" si="265"/>
        <v>41893.783553240741</v>
      </c>
      <c r="T3520" s="15">
        <f t="shared" si="266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9" t="s">
        <v>8315</v>
      </c>
      <c r="R3521" t="s">
        <v>8316</v>
      </c>
      <c r="S3521" s="15">
        <f t="shared" si="265"/>
        <v>42037.598958333328</v>
      </c>
      <c r="T3521" s="15">
        <f t="shared" si="266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9" t="s">
        <v>8315</v>
      </c>
      <c r="R3522" t="s">
        <v>8316</v>
      </c>
      <c r="S3522" s="15">
        <f t="shared" si="265"/>
        <v>42227.824212962965</v>
      </c>
      <c r="T3522" s="15">
        <f t="shared" si="266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 0)</f>
        <v>169</v>
      </c>
      <c r="P3523">
        <f t="shared" ref="P3523:P3586" si="268">IFERROR(ROUND(E3523/L3523,2),0)</f>
        <v>45.62</v>
      </c>
      <c r="Q3523" s="9" t="s">
        <v>8315</v>
      </c>
      <c r="R3523" t="s">
        <v>8316</v>
      </c>
      <c r="S3523" s="15">
        <f t="shared" ref="S3523:S3586" si="269">(((J3523/60)/60)/24)+DATE(1970,1,1)</f>
        <v>41881.361342592594</v>
      </c>
      <c r="T3523" s="15">
        <f t="shared" ref="T3523:T3586" si="270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9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9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9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9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9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9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9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9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9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9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9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9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9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9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9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9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9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9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9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9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9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9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9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9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9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9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9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9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9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9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9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9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9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9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9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9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9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9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9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9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9" t="s">
        <v>8315</v>
      </c>
      <c r="R3564" t="s">
        <v>8316</v>
      </c>
      <c r="S3564" s="15">
        <f t="shared" si="269"/>
        <v>42433.761886574073</v>
      </c>
      <c r="T3564" s="15">
        <f t="shared" si="270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9" t="s">
        <v>8315</v>
      </c>
      <c r="R3565" t="s">
        <v>8316</v>
      </c>
      <c r="S3565" s="15">
        <f t="shared" si="269"/>
        <v>42555.671944444446</v>
      </c>
      <c r="T3565" s="15">
        <f t="shared" si="270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9" t="s">
        <v>8315</v>
      </c>
      <c r="R3566" t="s">
        <v>8316</v>
      </c>
      <c r="S3566" s="15">
        <f t="shared" si="269"/>
        <v>42236.623252314821</v>
      </c>
      <c r="T3566" s="15">
        <f t="shared" si="270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9" t="s">
        <v>8315</v>
      </c>
      <c r="R3567" t="s">
        <v>8316</v>
      </c>
      <c r="S3567" s="15">
        <f t="shared" si="269"/>
        <v>41974.743148148147</v>
      </c>
      <c r="T3567" s="15">
        <f t="shared" si="270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9" t="s">
        <v>8315</v>
      </c>
      <c r="R3568" t="s">
        <v>8316</v>
      </c>
      <c r="S3568" s="15">
        <f t="shared" si="269"/>
        <v>41997.507905092592</v>
      </c>
      <c r="T3568" s="15">
        <f t="shared" si="270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9" t="s">
        <v>8315</v>
      </c>
      <c r="R3569" t="s">
        <v>8316</v>
      </c>
      <c r="S3569" s="15">
        <f t="shared" si="269"/>
        <v>42135.810694444444</v>
      </c>
      <c r="T3569" s="15">
        <f t="shared" si="270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9" t="s">
        <v>8315</v>
      </c>
      <c r="R3570" t="s">
        <v>8316</v>
      </c>
      <c r="S3570" s="15">
        <f t="shared" si="269"/>
        <v>41869.740671296298</v>
      </c>
      <c r="T3570" s="15">
        <f t="shared" si="270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9" t="s">
        <v>8315</v>
      </c>
      <c r="R3571" t="s">
        <v>8316</v>
      </c>
      <c r="S3571" s="15">
        <f t="shared" si="269"/>
        <v>41982.688611111109</v>
      </c>
      <c r="T3571" s="15">
        <f t="shared" si="270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9" t="s">
        <v>8315</v>
      </c>
      <c r="R3572" t="s">
        <v>8316</v>
      </c>
      <c r="S3572" s="15">
        <f t="shared" si="269"/>
        <v>41976.331979166673</v>
      </c>
      <c r="T3572" s="15">
        <f t="shared" si="270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9" t="s">
        <v>8315</v>
      </c>
      <c r="R3573" t="s">
        <v>8316</v>
      </c>
      <c r="S3573" s="15">
        <f t="shared" si="269"/>
        <v>41912.858946759261</v>
      </c>
      <c r="T3573" s="15">
        <f t="shared" si="270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9" t="s">
        <v>8315</v>
      </c>
      <c r="R3574" t="s">
        <v>8316</v>
      </c>
      <c r="S3574" s="15">
        <f t="shared" si="269"/>
        <v>42146.570393518516</v>
      </c>
      <c r="T3574" s="15">
        <f t="shared" si="270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9" t="s">
        <v>8315</v>
      </c>
      <c r="R3575" t="s">
        <v>8316</v>
      </c>
      <c r="S3575" s="15">
        <f t="shared" si="269"/>
        <v>41921.375532407408</v>
      </c>
      <c r="T3575" s="15">
        <f t="shared" si="270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9" t="s">
        <v>8315</v>
      </c>
      <c r="R3576" t="s">
        <v>8316</v>
      </c>
      <c r="S3576" s="15">
        <f t="shared" si="269"/>
        <v>41926.942685185182</v>
      </c>
      <c r="T3576" s="15">
        <f t="shared" si="270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9" t="s">
        <v>8315</v>
      </c>
      <c r="R3577" t="s">
        <v>8316</v>
      </c>
      <c r="S3577" s="15">
        <f t="shared" si="269"/>
        <v>42561.783877314811</v>
      </c>
      <c r="T3577" s="15">
        <f t="shared" si="270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9" t="s">
        <v>8315</v>
      </c>
      <c r="R3578" t="s">
        <v>8316</v>
      </c>
      <c r="S3578" s="15">
        <f t="shared" si="269"/>
        <v>42649.54923611111</v>
      </c>
      <c r="T3578" s="15">
        <f t="shared" si="270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9" t="s">
        <v>8315</v>
      </c>
      <c r="R3579" t="s">
        <v>8316</v>
      </c>
      <c r="S3579" s="15">
        <f t="shared" si="269"/>
        <v>42093.786840277782</v>
      </c>
      <c r="T3579" s="15">
        <f t="shared" si="270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9" t="s">
        <v>8315</v>
      </c>
      <c r="R3580" t="s">
        <v>8316</v>
      </c>
      <c r="S3580" s="15">
        <f t="shared" si="269"/>
        <v>42460.733530092592</v>
      </c>
      <c r="T3580" s="15">
        <f t="shared" si="270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9" t="s">
        <v>8315</v>
      </c>
      <c r="R3581" t="s">
        <v>8316</v>
      </c>
      <c r="S3581" s="15">
        <f t="shared" si="269"/>
        <v>42430.762222222227</v>
      </c>
      <c r="T3581" s="15">
        <f t="shared" si="270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9" t="s">
        <v>8315</v>
      </c>
      <c r="R3582" t="s">
        <v>8316</v>
      </c>
      <c r="S3582" s="15">
        <f t="shared" si="269"/>
        <v>42026.176180555558</v>
      </c>
      <c r="T3582" s="15">
        <f t="shared" si="270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9" t="s">
        <v>8315</v>
      </c>
      <c r="R3583" t="s">
        <v>8316</v>
      </c>
      <c r="S3583" s="15">
        <f t="shared" si="269"/>
        <v>41836.471180555556</v>
      </c>
      <c r="T3583" s="15">
        <f t="shared" si="270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9" t="s">
        <v>8315</v>
      </c>
      <c r="R3584" t="s">
        <v>8316</v>
      </c>
      <c r="S3584" s="15">
        <f t="shared" si="269"/>
        <v>42451.095856481479</v>
      </c>
      <c r="T3584" s="15">
        <f t="shared" si="270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9" t="s">
        <v>8315</v>
      </c>
      <c r="R3585" t="s">
        <v>8316</v>
      </c>
      <c r="S3585" s="15">
        <f t="shared" si="269"/>
        <v>42418.425983796296</v>
      </c>
      <c r="T3585" s="15">
        <f t="shared" si="270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9" t="s">
        <v>8315</v>
      </c>
      <c r="R3586" t="s">
        <v>8316</v>
      </c>
      <c r="S3586" s="15">
        <f t="shared" si="269"/>
        <v>42168.316481481481</v>
      </c>
      <c r="T3586" s="15">
        <f t="shared" si="270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 0)</f>
        <v>119</v>
      </c>
      <c r="P3587">
        <f t="shared" ref="P3587:P3650" si="272">IFERROR(ROUND(E3587/L3587,2),0)</f>
        <v>176.09</v>
      </c>
      <c r="Q3587" s="9" t="s">
        <v>8315</v>
      </c>
      <c r="R3587" t="s">
        <v>8316</v>
      </c>
      <c r="S3587" s="15">
        <f t="shared" ref="S3587:S3650" si="273">(((J3587/60)/60)/24)+DATE(1970,1,1)</f>
        <v>41964.716319444444</v>
      </c>
      <c r="T3587" s="15">
        <f t="shared" ref="T3587:T3650" si="274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9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9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9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9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9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9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9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9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9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9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9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9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9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9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9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9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9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9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9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9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9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9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9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9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9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9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9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9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9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9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9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9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9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9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9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9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9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9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9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9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9" t="s">
        <v>8315</v>
      </c>
      <c r="R3628" t="s">
        <v>8316</v>
      </c>
      <c r="S3628" s="15">
        <f t="shared" si="273"/>
        <v>41846.667326388888</v>
      </c>
      <c r="T3628" s="15">
        <f t="shared" si="274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9" t="s">
        <v>8315</v>
      </c>
      <c r="R3629" t="s">
        <v>8316</v>
      </c>
      <c r="S3629" s="15">
        <f t="shared" si="273"/>
        <v>42460.741747685184</v>
      </c>
      <c r="T3629" s="15">
        <f t="shared" si="274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9" t="s">
        <v>8315</v>
      </c>
      <c r="R3630" t="s">
        <v>8357</v>
      </c>
      <c r="S3630" s="15">
        <f t="shared" si="273"/>
        <v>42291.833287037036</v>
      </c>
      <c r="T3630" s="15">
        <f t="shared" si="274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9" t="s">
        <v>8315</v>
      </c>
      <c r="R3631" t="s">
        <v>8357</v>
      </c>
      <c r="S3631" s="15">
        <f t="shared" si="273"/>
        <v>42437.094490740739</v>
      </c>
      <c r="T3631" s="15">
        <f t="shared" si="274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9" t="s">
        <v>8315</v>
      </c>
      <c r="R3632" t="s">
        <v>8357</v>
      </c>
      <c r="S3632" s="15">
        <f t="shared" si="273"/>
        <v>41942.84710648148</v>
      </c>
      <c r="T3632" s="15">
        <f t="shared" si="274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9" t="s">
        <v>8315</v>
      </c>
      <c r="R3633" t="s">
        <v>8357</v>
      </c>
      <c r="S3633" s="15">
        <f t="shared" si="273"/>
        <v>41880.753437499996</v>
      </c>
      <c r="T3633" s="15">
        <f t="shared" si="274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9" t="s">
        <v>8315</v>
      </c>
      <c r="R3634" t="s">
        <v>8357</v>
      </c>
      <c r="S3634" s="15">
        <f t="shared" si="273"/>
        <v>41946.936909722222</v>
      </c>
      <c r="T3634" s="15">
        <f t="shared" si="274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9" t="s">
        <v>8315</v>
      </c>
      <c r="R3635" t="s">
        <v>8357</v>
      </c>
      <c r="S3635" s="15">
        <f t="shared" si="273"/>
        <v>42649.623460648145</v>
      </c>
      <c r="T3635" s="15">
        <f t="shared" si="274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9" t="s">
        <v>8315</v>
      </c>
      <c r="R3636" t="s">
        <v>8357</v>
      </c>
      <c r="S3636" s="15">
        <f t="shared" si="273"/>
        <v>42701.166365740741</v>
      </c>
      <c r="T3636" s="15">
        <f t="shared" si="274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9" t="s">
        <v>8315</v>
      </c>
      <c r="R3637" t="s">
        <v>8357</v>
      </c>
      <c r="S3637" s="15">
        <f t="shared" si="273"/>
        <v>42450.88282407407</v>
      </c>
      <c r="T3637" s="15">
        <f t="shared" si="274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9" t="s">
        <v>8315</v>
      </c>
      <c r="R3638" t="s">
        <v>8357</v>
      </c>
      <c r="S3638" s="15">
        <f t="shared" si="273"/>
        <v>42226.694780092599</v>
      </c>
      <c r="T3638" s="15">
        <f t="shared" si="274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9" t="s">
        <v>8315</v>
      </c>
      <c r="R3639" t="s">
        <v>8357</v>
      </c>
      <c r="S3639" s="15">
        <f t="shared" si="273"/>
        <v>41975.700636574074</v>
      </c>
      <c r="T3639" s="15">
        <f t="shared" si="274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9" t="s">
        <v>8315</v>
      </c>
      <c r="R3640" t="s">
        <v>8357</v>
      </c>
      <c r="S3640" s="15">
        <f t="shared" si="273"/>
        <v>42053.672824074078</v>
      </c>
      <c r="T3640" s="15">
        <f t="shared" si="274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9" t="s">
        <v>8315</v>
      </c>
      <c r="R3641" t="s">
        <v>8357</v>
      </c>
      <c r="S3641" s="15">
        <f t="shared" si="273"/>
        <v>42590.677152777775</v>
      </c>
      <c r="T3641" s="15">
        <f t="shared" si="274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9" t="s">
        <v>8315</v>
      </c>
      <c r="R3642" t="s">
        <v>8357</v>
      </c>
      <c r="S3642" s="15">
        <f t="shared" si="273"/>
        <v>42104.781597222223</v>
      </c>
      <c r="T3642" s="15">
        <f t="shared" si="274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9" t="s">
        <v>8315</v>
      </c>
      <c r="R3643" t="s">
        <v>8357</v>
      </c>
      <c r="S3643" s="15">
        <f t="shared" si="273"/>
        <v>41899.627071759263</v>
      </c>
      <c r="T3643" s="15">
        <f t="shared" si="274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9" t="s">
        <v>8315</v>
      </c>
      <c r="R3644" t="s">
        <v>8357</v>
      </c>
      <c r="S3644" s="15">
        <f t="shared" si="273"/>
        <v>42297.816284722227</v>
      </c>
      <c r="T3644" s="15">
        <f t="shared" si="274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9" t="s">
        <v>8315</v>
      </c>
      <c r="R3645" t="s">
        <v>8357</v>
      </c>
      <c r="S3645" s="15">
        <f t="shared" si="273"/>
        <v>42285.143969907411</v>
      </c>
      <c r="T3645" s="15">
        <f t="shared" si="274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9" t="s">
        <v>8315</v>
      </c>
      <c r="R3646" t="s">
        <v>8357</v>
      </c>
      <c r="S3646" s="15">
        <f t="shared" si="273"/>
        <v>42409.241747685184</v>
      </c>
      <c r="T3646" s="15">
        <f t="shared" si="274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9" t="s">
        <v>8315</v>
      </c>
      <c r="R3647" t="s">
        <v>8357</v>
      </c>
      <c r="S3647" s="15">
        <f t="shared" si="273"/>
        <v>42665.970347222217</v>
      </c>
      <c r="T3647" s="15">
        <f t="shared" si="274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9" t="s">
        <v>8315</v>
      </c>
      <c r="R3648" t="s">
        <v>8357</v>
      </c>
      <c r="S3648" s="15">
        <f t="shared" si="273"/>
        <v>42140.421319444446</v>
      </c>
      <c r="T3648" s="15">
        <f t="shared" si="274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9" t="s">
        <v>8315</v>
      </c>
      <c r="R3649" t="s">
        <v>8357</v>
      </c>
      <c r="S3649" s="15">
        <f t="shared" si="273"/>
        <v>42598.749155092592</v>
      </c>
      <c r="T3649" s="15">
        <f t="shared" si="274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9" t="s">
        <v>8315</v>
      </c>
      <c r="R3650" t="s">
        <v>8316</v>
      </c>
      <c r="S3650" s="15">
        <f t="shared" si="273"/>
        <v>41887.292187500003</v>
      </c>
      <c r="T3650" s="15">
        <f t="shared" si="274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 0)</f>
        <v>104</v>
      </c>
      <c r="P3651">
        <f t="shared" ref="P3651:P3714" si="276">IFERROR(ROUND(E3651/L3651,2),0)</f>
        <v>97.5</v>
      </c>
      <c r="Q3651" s="9" t="s">
        <v>8315</v>
      </c>
      <c r="R3651" t="s">
        <v>8316</v>
      </c>
      <c r="S3651" s="15">
        <f t="shared" ref="S3651:S3714" si="277">(((J3651/60)/60)/24)+DATE(1970,1,1)</f>
        <v>41780.712893518517</v>
      </c>
      <c r="T3651" s="15">
        <f t="shared" ref="T3651:T3714" si="278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9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9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9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9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9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9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9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9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9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9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9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9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9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9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9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9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9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9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9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9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9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9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9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9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9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9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9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9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9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9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9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9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9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9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9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9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9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9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9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9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9" t="s">
        <v>8315</v>
      </c>
      <c r="R3692" t="s">
        <v>8316</v>
      </c>
      <c r="S3692" s="15">
        <f t="shared" si="277"/>
        <v>41940.598182870373</v>
      </c>
      <c r="T3692" s="15">
        <f t="shared" si="278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9" t="s">
        <v>8315</v>
      </c>
      <c r="R3693" t="s">
        <v>8316</v>
      </c>
      <c r="S3693" s="15">
        <f t="shared" si="277"/>
        <v>42020.700567129628</v>
      </c>
      <c r="T3693" s="15">
        <f t="shared" si="278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9" t="s">
        <v>8315</v>
      </c>
      <c r="R3694" t="s">
        <v>8316</v>
      </c>
      <c r="S3694" s="15">
        <f t="shared" si="277"/>
        <v>41891.96503472222</v>
      </c>
      <c r="T3694" s="15">
        <f t="shared" si="278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9" t="s">
        <v>8315</v>
      </c>
      <c r="R3695" t="s">
        <v>8316</v>
      </c>
      <c r="S3695" s="15">
        <f t="shared" si="277"/>
        <v>42309.191307870366</v>
      </c>
      <c r="T3695" s="15">
        <f t="shared" si="278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9" t="s">
        <v>8315</v>
      </c>
      <c r="R3696" t="s">
        <v>8316</v>
      </c>
      <c r="S3696" s="15">
        <f t="shared" si="277"/>
        <v>42490.133877314816</v>
      </c>
      <c r="T3696" s="15">
        <f t="shared" si="278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9" t="s">
        <v>8315</v>
      </c>
      <c r="R3697" t="s">
        <v>8316</v>
      </c>
      <c r="S3697" s="15">
        <f t="shared" si="277"/>
        <v>41995.870486111111</v>
      </c>
      <c r="T3697" s="15">
        <f t="shared" si="278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9" t="s">
        <v>8315</v>
      </c>
      <c r="R3698" t="s">
        <v>8316</v>
      </c>
      <c r="S3698" s="15">
        <f t="shared" si="277"/>
        <v>41988.617083333331</v>
      </c>
      <c r="T3698" s="15">
        <f t="shared" si="278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9" t="s">
        <v>8315</v>
      </c>
      <c r="R3699" t="s">
        <v>8316</v>
      </c>
      <c r="S3699" s="15">
        <f t="shared" si="277"/>
        <v>42479.465833333335</v>
      </c>
      <c r="T3699" s="15">
        <f t="shared" si="278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9" t="s">
        <v>8315</v>
      </c>
      <c r="R3700" t="s">
        <v>8316</v>
      </c>
      <c r="S3700" s="15">
        <f t="shared" si="277"/>
        <v>42401.806562500002</v>
      </c>
      <c r="T3700" s="15">
        <f t="shared" si="278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9" t="s">
        <v>8315</v>
      </c>
      <c r="R3701" t="s">
        <v>8316</v>
      </c>
      <c r="S3701" s="15">
        <f t="shared" si="277"/>
        <v>41897.602037037039</v>
      </c>
      <c r="T3701" s="15">
        <f t="shared" si="278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9" t="s">
        <v>8315</v>
      </c>
      <c r="R3702" t="s">
        <v>8316</v>
      </c>
      <c r="S3702" s="15">
        <f t="shared" si="277"/>
        <v>41882.585648148146</v>
      </c>
      <c r="T3702" s="15">
        <f t="shared" si="278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9" t="s">
        <v>8315</v>
      </c>
      <c r="R3703" t="s">
        <v>8316</v>
      </c>
      <c r="S3703" s="15">
        <f t="shared" si="277"/>
        <v>42129.541585648149</v>
      </c>
      <c r="T3703" s="15">
        <f t="shared" si="278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9" t="s">
        <v>8315</v>
      </c>
      <c r="R3704" t="s">
        <v>8316</v>
      </c>
      <c r="S3704" s="15">
        <f t="shared" si="277"/>
        <v>42524.53800925926</v>
      </c>
      <c r="T3704" s="15">
        <f t="shared" si="278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9" t="s">
        <v>8315</v>
      </c>
      <c r="R3705" t="s">
        <v>8316</v>
      </c>
      <c r="S3705" s="15">
        <f t="shared" si="277"/>
        <v>42556.504490740743</v>
      </c>
      <c r="T3705" s="15">
        <f t="shared" si="278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9" t="s">
        <v>8315</v>
      </c>
      <c r="R3706" t="s">
        <v>8316</v>
      </c>
      <c r="S3706" s="15">
        <f t="shared" si="277"/>
        <v>42461.689745370371</v>
      </c>
      <c r="T3706" s="15">
        <f t="shared" si="278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9" t="s">
        <v>8315</v>
      </c>
      <c r="R3707" t="s">
        <v>8316</v>
      </c>
      <c r="S3707" s="15">
        <f t="shared" si="277"/>
        <v>41792.542986111112</v>
      </c>
      <c r="T3707" s="15">
        <f t="shared" si="278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9" t="s">
        <v>8315</v>
      </c>
      <c r="R3708" t="s">
        <v>8316</v>
      </c>
      <c r="S3708" s="15">
        <f t="shared" si="277"/>
        <v>41879.913761574076</v>
      </c>
      <c r="T3708" s="15">
        <f t="shared" si="278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9" t="s">
        <v>8315</v>
      </c>
      <c r="R3709" t="s">
        <v>8316</v>
      </c>
      <c r="S3709" s="15">
        <f t="shared" si="277"/>
        <v>42552.048356481479</v>
      </c>
      <c r="T3709" s="15">
        <f t="shared" si="278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9" t="s">
        <v>8315</v>
      </c>
      <c r="R3710" t="s">
        <v>8316</v>
      </c>
      <c r="S3710" s="15">
        <f t="shared" si="277"/>
        <v>41810.142199074071</v>
      </c>
      <c r="T3710" s="15">
        <f t="shared" si="278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9" t="s">
        <v>8315</v>
      </c>
      <c r="R3711" t="s">
        <v>8316</v>
      </c>
      <c r="S3711" s="15">
        <f t="shared" si="277"/>
        <v>41785.707708333335</v>
      </c>
      <c r="T3711" s="15">
        <f t="shared" si="278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9" t="s">
        <v>8315</v>
      </c>
      <c r="R3712" t="s">
        <v>8316</v>
      </c>
      <c r="S3712" s="15">
        <f t="shared" si="277"/>
        <v>42072.576249999998</v>
      </c>
      <c r="T3712" s="15">
        <f t="shared" si="278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9" t="s">
        <v>8315</v>
      </c>
      <c r="R3713" t="s">
        <v>8316</v>
      </c>
      <c r="S3713" s="15">
        <f t="shared" si="277"/>
        <v>41779.724224537036</v>
      </c>
      <c r="T3713" s="15">
        <f t="shared" si="278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9" t="s">
        <v>8315</v>
      </c>
      <c r="R3714" t="s">
        <v>8316</v>
      </c>
      <c r="S3714" s="15">
        <f t="shared" si="277"/>
        <v>42134.172071759262</v>
      </c>
      <c r="T3714" s="15">
        <f t="shared" si="278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 0)</f>
        <v>102</v>
      </c>
      <c r="P3715">
        <f t="shared" ref="P3715:P3778" si="280">IFERROR(ROUND(E3715/L3715,2),0)</f>
        <v>106.84</v>
      </c>
      <c r="Q3715" s="9" t="s">
        <v>8315</v>
      </c>
      <c r="R3715" t="s">
        <v>8316</v>
      </c>
      <c r="S3715" s="15">
        <f t="shared" ref="S3715:S3778" si="281">(((J3715/60)/60)/24)+DATE(1970,1,1)</f>
        <v>42505.738032407404</v>
      </c>
      <c r="T3715" s="15">
        <f t="shared" ref="T3715:T3778" si="282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9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9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9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9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9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9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9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9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9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9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9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9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9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9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9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9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9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9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9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9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9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9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9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9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9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9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9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9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9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9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9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9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9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9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9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9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9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9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9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9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9" t="s">
        <v>8315</v>
      </c>
      <c r="R3756" t="s">
        <v>8357</v>
      </c>
      <c r="S3756" s="15">
        <f t="shared" si="281"/>
        <v>41808.881215277775</v>
      </c>
      <c r="T3756" s="15">
        <f t="shared" si="282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9" t="s">
        <v>8315</v>
      </c>
      <c r="R3757" t="s">
        <v>8357</v>
      </c>
      <c r="S3757" s="15">
        <f t="shared" si="281"/>
        <v>42445.866979166662</v>
      </c>
      <c r="T3757" s="15">
        <f t="shared" si="282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9" t="s">
        <v>8315</v>
      </c>
      <c r="R3758" t="s">
        <v>8357</v>
      </c>
      <c r="S3758" s="15">
        <f t="shared" si="281"/>
        <v>41771.814791666664</v>
      </c>
      <c r="T3758" s="15">
        <f t="shared" si="282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9" t="s">
        <v>8315</v>
      </c>
      <c r="R3759" t="s">
        <v>8357</v>
      </c>
      <c r="S3759" s="15">
        <f t="shared" si="281"/>
        <v>41954.850868055553</v>
      </c>
      <c r="T3759" s="15">
        <f t="shared" si="282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9" t="s">
        <v>8315</v>
      </c>
      <c r="R3760" t="s">
        <v>8357</v>
      </c>
      <c r="S3760" s="15">
        <f t="shared" si="281"/>
        <v>41747.471504629626</v>
      </c>
      <c r="T3760" s="15">
        <f t="shared" si="282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9" t="s">
        <v>8315</v>
      </c>
      <c r="R3761" t="s">
        <v>8357</v>
      </c>
      <c r="S3761" s="15">
        <f t="shared" si="281"/>
        <v>42182.108252314814</v>
      </c>
      <c r="T3761" s="15">
        <f t="shared" si="282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9" t="s">
        <v>8315</v>
      </c>
      <c r="R3762" t="s">
        <v>8357</v>
      </c>
      <c r="S3762" s="15">
        <f t="shared" si="281"/>
        <v>41739.525300925925</v>
      </c>
      <c r="T3762" s="15">
        <f t="shared" si="282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9" t="s">
        <v>8315</v>
      </c>
      <c r="R3763" t="s">
        <v>8357</v>
      </c>
      <c r="S3763" s="15">
        <f t="shared" si="281"/>
        <v>42173.466863425929</v>
      </c>
      <c r="T3763" s="15">
        <f t="shared" si="282"/>
        <v>42226.958333333328</v>
      </c>
      <c r="U3763">
        <f t="shared" ref="U3763:U3764" si="283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9" t="s">
        <v>8315</v>
      </c>
      <c r="R3764" t="s">
        <v>8357</v>
      </c>
      <c r="S3764" s="15">
        <f t="shared" si="281"/>
        <v>42193.813530092593</v>
      </c>
      <c r="T3764" s="15">
        <f t="shared" si="282"/>
        <v>42218.813530092593</v>
      </c>
      <c r="U3764">
        <f t="shared" si="28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9" t="s">
        <v>8315</v>
      </c>
      <c r="R3765" t="s">
        <v>8357</v>
      </c>
      <c r="S3765" s="15">
        <f t="shared" si="281"/>
        <v>42065.750300925924</v>
      </c>
      <c r="T3765" s="15">
        <f t="shared" si="282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9" t="s">
        <v>8315</v>
      </c>
      <c r="R3766" t="s">
        <v>8357</v>
      </c>
      <c r="S3766" s="15">
        <f t="shared" si="281"/>
        <v>42499.842962962968</v>
      </c>
      <c r="T3766" s="15">
        <f t="shared" si="282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9" t="s">
        <v>8315</v>
      </c>
      <c r="R3767" t="s">
        <v>8357</v>
      </c>
      <c r="S3767" s="15">
        <f t="shared" si="281"/>
        <v>41820.776412037041</v>
      </c>
      <c r="T3767" s="15">
        <f t="shared" si="282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9" t="s">
        <v>8315</v>
      </c>
      <c r="R3768" t="s">
        <v>8357</v>
      </c>
      <c r="S3768" s="15">
        <f t="shared" si="281"/>
        <v>41788.167187500003</v>
      </c>
      <c r="T3768" s="15">
        <f t="shared" si="282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9" t="s">
        <v>8315</v>
      </c>
      <c r="R3769" t="s">
        <v>8357</v>
      </c>
      <c r="S3769" s="15">
        <f t="shared" si="281"/>
        <v>42050.019641203704</v>
      </c>
      <c r="T3769" s="15">
        <f t="shared" si="282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9" t="s">
        <v>8315</v>
      </c>
      <c r="R3770" t="s">
        <v>8357</v>
      </c>
      <c r="S3770" s="15">
        <f t="shared" si="281"/>
        <v>41772.727893518517</v>
      </c>
      <c r="T3770" s="15">
        <f t="shared" si="282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9" t="s">
        <v>8315</v>
      </c>
      <c r="R3771" t="s">
        <v>8357</v>
      </c>
      <c r="S3771" s="15">
        <f t="shared" si="281"/>
        <v>42445.598136574074</v>
      </c>
      <c r="T3771" s="15">
        <f t="shared" si="282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9" t="s">
        <v>8315</v>
      </c>
      <c r="R3772" t="s">
        <v>8357</v>
      </c>
      <c r="S3772" s="15">
        <f t="shared" si="281"/>
        <v>42138.930671296301</v>
      </c>
      <c r="T3772" s="15">
        <f t="shared" si="282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9" t="s">
        <v>8315</v>
      </c>
      <c r="R3773" t="s">
        <v>8357</v>
      </c>
      <c r="S3773" s="15">
        <f t="shared" si="281"/>
        <v>42493.857083333336</v>
      </c>
      <c r="T3773" s="15">
        <f t="shared" si="282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9" t="s">
        <v>8315</v>
      </c>
      <c r="R3774" t="s">
        <v>8357</v>
      </c>
      <c r="S3774" s="15">
        <f t="shared" si="281"/>
        <v>42682.616967592592</v>
      </c>
      <c r="T3774" s="15">
        <f t="shared" si="282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9" t="s">
        <v>8315</v>
      </c>
      <c r="R3775" t="s">
        <v>8357</v>
      </c>
      <c r="S3775" s="15">
        <f t="shared" si="281"/>
        <v>42656.005173611105</v>
      </c>
      <c r="T3775" s="15">
        <f t="shared" si="282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9" t="s">
        <v>8315</v>
      </c>
      <c r="R3776" t="s">
        <v>8357</v>
      </c>
      <c r="S3776" s="15">
        <f t="shared" si="281"/>
        <v>42087.792303240742</v>
      </c>
      <c r="T3776" s="15">
        <f t="shared" si="282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9" t="s">
        <v>8315</v>
      </c>
      <c r="R3777" t="s">
        <v>8357</v>
      </c>
      <c r="S3777" s="15">
        <f t="shared" si="281"/>
        <v>42075.942627314813</v>
      </c>
      <c r="T3777" s="15">
        <f t="shared" si="282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9" t="s">
        <v>8315</v>
      </c>
      <c r="R3778" t="s">
        <v>8357</v>
      </c>
      <c r="S3778" s="15">
        <f t="shared" si="281"/>
        <v>41814.367800925924</v>
      </c>
      <c r="T3778" s="15">
        <f t="shared" si="282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 0)</f>
        <v>143</v>
      </c>
      <c r="P3779">
        <f t="shared" ref="P3779:P3842" si="285">IFERROR(ROUND(E3779/L3779,2),0)</f>
        <v>48.54</v>
      </c>
      <c r="Q3779" s="9" t="s">
        <v>8315</v>
      </c>
      <c r="R3779" t="s">
        <v>8357</v>
      </c>
      <c r="S3779" s="15">
        <f t="shared" ref="S3779:S3842" si="286">(((J3779/60)/60)/24)+DATE(1970,1,1)</f>
        <v>41887.111354166671</v>
      </c>
      <c r="T3779" s="15">
        <f t="shared" ref="T3779:T3842" si="287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9" t="s">
        <v>8315</v>
      </c>
      <c r="R3780" t="s">
        <v>8357</v>
      </c>
      <c r="S3780" s="15">
        <f t="shared" si="286"/>
        <v>41989.819212962961</v>
      </c>
      <c r="T3780" s="15">
        <f t="shared" si="287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9" t="s">
        <v>8315</v>
      </c>
      <c r="R3781" t="s">
        <v>8357</v>
      </c>
      <c r="S3781" s="15">
        <f t="shared" si="286"/>
        <v>42425.735416666663</v>
      </c>
      <c r="T3781" s="15">
        <f t="shared" si="287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9" t="s">
        <v>8315</v>
      </c>
      <c r="R3782" t="s">
        <v>8357</v>
      </c>
      <c r="S3782" s="15">
        <f t="shared" si="286"/>
        <v>42166.219733796301</v>
      </c>
      <c r="T3782" s="15">
        <f t="shared" si="287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9" t="s">
        <v>8315</v>
      </c>
      <c r="R3783" t="s">
        <v>8357</v>
      </c>
      <c r="S3783" s="15">
        <f t="shared" si="286"/>
        <v>41865.882928240739</v>
      </c>
      <c r="T3783" s="15">
        <f t="shared" si="287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9" t="s">
        <v>8315</v>
      </c>
      <c r="R3784" t="s">
        <v>8357</v>
      </c>
      <c r="S3784" s="15">
        <f t="shared" si="286"/>
        <v>42546.862233796302</v>
      </c>
      <c r="T3784" s="15">
        <f t="shared" si="287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9" t="s">
        <v>8315</v>
      </c>
      <c r="R3785" t="s">
        <v>8357</v>
      </c>
      <c r="S3785" s="15">
        <f t="shared" si="286"/>
        <v>42420.140277777777</v>
      </c>
      <c r="T3785" s="15">
        <f t="shared" si="287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9" t="s">
        <v>8315</v>
      </c>
      <c r="R3786" t="s">
        <v>8357</v>
      </c>
      <c r="S3786" s="15">
        <f t="shared" si="286"/>
        <v>42531.980694444443</v>
      </c>
      <c r="T3786" s="15">
        <f t="shared" si="287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9" t="s">
        <v>8315</v>
      </c>
      <c r="R3787" t="s">
        <v>8357</v>
      </c>
      <c r="S3787" s="15">
        <f t="shared" si="286"/>
        <v>42548.63853009259</v>
      </c>
      <c r="T3787" s="15">
        <f t="shared" si="287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9" t="s">
        <v>8315</v>
      </c>
      <c r="R3788" t="s">
        <v>8357</v>
      </c>
      <c r="S3788" s="15">
        <f t="shared" si="286"/>
        <v>42487.037905092591</v>
      </c>
      <c r="T3788" s="15">
        <f t="shared" si="287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9" t="s">
        <v>8315</v>
      </c>
      <c r="R3789" t="s">
        <v>8357</v>
      </c>
      <c r="S3789" s="15">
        <f t="shared" si="286"/>
        <v>42167.534791666665</v>
      </c>
      <c r="T3789" s="15">
        <f t="shared" si="287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9" t="s">
        <v>8315</v>
      </c>
      <c r="R3790" t="s">
        <v>8357</v>
      </c>
      <c r="S3790" s="15">
        <f t="shared" si="286"/>
        <v>42333.695821759262</v>
      </c>
      <c r="T3790" s="15">
        <f t="shared" si="287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9" t="s">
        <v>8315</v>
      </c>
      <c r="R3791" t="s">
        <v>8357</v>
      </c>
      <c r="S3791" s="15">
        <f t="shared" si="286"/>
        <v>42138.798819444448</v>
      </c>
      <c r="T3791" s="15">
        <f t="shared" si="287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9" t="s">
        <v>8315</v>
      </c>
      <c r="R3792" t="s">
        <v>8357</v>
      </c>
      <c r="S3792" s="15">
        <f t="shared" si="286"/>
        <v>42666.666932870372</v>
      </c>
      <c r="T3792" s="15">
        <f t="shared" si="287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9" t="s">
        <v>8315</v>
      </c>
      <c r="R3793" t="s">
        <v>8357</v>
      </c>
      <c r="S3793" s="15">
        <f t="shared" si="286"/>
        <v>41766.692037037035</v>
      </c>
      <c r="T3793" s="15">
        <f t="shared" si="287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9" t="s">
        <v>8315</v>
      </c>
      <c r="R3794" t="s">
        <v>8357</v>
      </c>
      <c r="S3794" s="15">
        <f t="shared" si="286"/>
        <v>42170.447013888886</v>
      </c>
      <c r="T3794" s="15">
        <f t="shared" si="287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9" t="s">
        <v>8315</v>
      </c>
      <c r="R3795" t="s">
        <v>8357</v>
      </c>
      <c r="S3795" s="15">
        <f t="shared" si="286"/>
        <v>41968.938993055555</v>
      </c>
      <c r="T3795" s="15">
        <f t="shared" si="287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9" t="s">
        <v>8315</v>
      </c>
      <c r="R3796" t="s">
        <v>8357</v>
      </c>
      <c r="S3796" s="15">
        <f t="shared" si="286"/>
        <v>42132.58048611111</v>
      </c>
      <c r="T3796" s="15">
        <f t="shared" si="287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9" t="s">
        <v>8315</v>
      </c>
      <c r="R3797" t="s">
        <v>8357</v>
      </c>
      <c r="S3797" s="15">
        <f t="shared" si="286"/>
        <v>42201.436226851853</v>
      </c>
      <c r="T3797" s="15">
        <f t="shared" si="287"/>
        <v>42244.9375</v>
      </c>
      <c r="U3797">
        <f t="shared" si="28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9" t="s">
        <v>8315</v>
      </c>
      <c r="R3798" t="s">
        <v>8357</v>
      </c>
      <c r="S3798" s="15">
        <f t="shared" si="286"/>
        <v>42689.029583333337</v>
      </c>
      <c r="T3798" s="15">
        <f t="shared" si="287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9" t="s">
        <v>8315</v>
      </c>
      <c r="R3799" t="s">
        <v>8357</v>
      </c>
      <c r="S3799" s="15">
        <f t="shared" si="286"/>
        <v>42084.881539351853</v>
      </c>
      <c r="T3799" s="15">
        <f t="shared" si="287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9" t="s">
        <v>8315</v>
      </c>
      <c r="R3800" t="s">
        <v>8357</v>
      </c>
      <c r="S3800" s="15">
        <f t="shared" si="286"/>
        <v>41831.722777777781</v>
      </c>
      <c r="T3800" s="15">
        <f t="shared" si="287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9" t="s">
        <v>8315</v>
      </c>
      <c r="R3801" t="s">
        <v>8357</v>
      </c>
      <c r="S3801" s="15">
        <f t="shared" si="286"/>
        <v>42410.93105324074</v>
      </c>
      <c r="T3801" s="15">
        <f t="shared" si="287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9" t="s">
        <v>8315</v>
      </c>
      <c r="R3802" t="s">
        <v>8357</v>
      </c>
      <c r="S3802" s="15">
        <f t="shared" si="286"/>
        <v>41982.737071759257</v>
      </c>
      <c r="T3802" s="15">
        <f t="shared" si="287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9" t="s">
        <v>8315</v>
      </c>
      <c r="R3803" t="s">
        <v>8357</v>
      </c>
      <c r="S3803" s="15">
        <f t="shared" si="286"/>
        <v>41975.676111111112</v>
      </c>
      <c r="T3803" s="15">
        <f t="shared" si="287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9" t="s">
        <v>8315</v>
      </c>
      <c r="R3804" t="s">
        <v>8357</v>
      </c>
      <c r="S3804" s="15">
        <f t="shared" si="286"/>
        <v>42269.126226851848</v>
      </c>
      <c r="T3804" s="15">
        <f t="shared" si="287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9" t="s">
        <v>8315</v>
      </c>
      <c r="R3805" t="s">
        <v>8357</v>
      </c>
      <c r="S3805" s="15">
        <f t="shared" si="286"/>
        <v>42403.971851851849</v>
      </c>
      <c r="T3805" s="15">
        <f t="shared" si="287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9" t="s">
        <v>8315</v>
      </c>
      <c r="R3806" t="s">
        <v>8357</v>
      </c>
      <c r="S3806" s="15">
        <f t="shared" si="286"/>
        <v>42527.00953703704</v>
      </c>
      <c r="T3806" s="15">
        <f t="shared" si="287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9" t="s">
        <v>8315</v>
      </c>
      <c r="R3807" t="s">
        <v>8357</v>
      </c>
      <c r="S3807" s="15">
        <f t="shared" si="286"/>
        <v>41849.887037037035</v>
      </c>
      <c r="T3807" s="15">
        <f t="shared" si="287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9" t="s">
        <v>8315</v>
      </c>
      <c r="R3808" t="s">
        <v>8357</v>
      </c>
      <c r="S3808" s="15">
        <f t="shared" si="286"/>
        <v>41799.259039351848</v>
      </c>
      <c r="T3808" s="15">
        <f t="shared" si="287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9" t="s">
        <v>8315</v>
      </c>
      <c r="R3809" t="s">
        <v>8357</v>
      </c>
      <c r="S3809" s="15">
        <f t="shared" si="286"/>
        <v>42090.909016203703</v>
      </c>
      <c r="T3809" s="15">
        <f t="shared" si="287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9" t="s">
        <v>8315</v>
      </c>
      <c r="R3810" t="s">
        <v>8316</v>
      </c>
      <c r="S3810" s="15">
        <f t="shared" si="286"/>
        <v>42059.453923611116</v>
      </c>
      <c r="T3810" s="15">
        <f t="shared" si="287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9" t="s">
        <v>8315</v>
      </c>
      <c r="R3811" t="s">
        <v>8316</v>
      </c>
      <c r="S3811" s="15">
        <f t="shared" si="286"/>
        <v>41800.526701388888</v>
      </c>
      <c r="T3811" s="15">
        <f t="shared" si="287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9" t="s">
        <v>8315</v>
      </c>
      <c r="R3812" t="s">
        <v>8316</v>
      </c>
      <c r="S3812" s="15">
        <f t="shared" si="286"/>
        <v>42054.849050925928</v>
      </c>
      <c r="T3812" s="15">
        <f t="shared" si="287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9" t="s">
        <v>8315</v>
      </c>
      <c r="R3813" t="s">
        <v>8316</v>
      </c>
      <c r="S3813" s="15">
        <f t="shared" si="286"/>
        <v>42487.62700231481</v>
      </c>
      <c r="T3813" s="15">
        <f t="shared" si="287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9" t="s">
        <v>8315</v>
      </c>
      <c r="R3814" t="s">
        <v>8316</v>
      </c>
      <c r="S3814" s="15">
        <f t="shared" si="286"/>
        <v>42109.751250000001</v>
      </c>
      <c r="T3814" s="15">
        <f t="shared" si="287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9" t="s">
        <v>8315</v>
      </c>
      <c r="R3815" t="s">
        <v>8316</v>
      </c>
      <c r="S3815" s="15">
        <f t="shared" si="286"/>
        <v>42497.275706018518</v>
      </c>
      <c r="T3815" s="15">
        <f t="shared" si="287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9" t="s">
        <v>8315</v>
      </c>
      <c r="R3816" t="s">
        <v>8316</v>
      </c>
      <c r="S3816" s="15">
        <f t="shared" si="286"/>
        <v>42058.904074074075</v>
      </c>
      <c r="T3816" s="15">
        <f t="shared" si="287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9" t="s">
        <v>8315</v>
      </c>
      <c r="R3817" t="s">
        <v>8316</v>
      </c>
      <c r="S3817" s="15">
        <f t="shared" si="286"/>
        <v>42207.259918981479</v>
      </c>
      <c r="T3817" s="15">
        <f t="shared" si="287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9" t="s">
        <v>8315</v>
      </c>
      <c r="R3818" t="s">
        <v>8316</v>
      </c>
      <c r="S3818" s="15">
        <f t="shared" si="286"/>
        <v>41807.690081018518</v>
      </c>
      <c r="T3818" s="15">
        <f t="shared" si="287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9" t="s">
        <v>8315</v>
      </c>
      <c r="R3819" t="s">
        <v>8316</v>
      </c>
      <c r="S3819" s="15">
        <f t="shared" si="286"/>
        <v>42284.69694444444</v>
      </c>
      <c r="T3819" s="15">
        <f t="shared" si="287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9" t="s">
        <v>8315</v>
      </c>
      <c r="R3820" t="s">
        <v>8316</v>
      </c>
      <c r="S3820" s="15">
        <f t="shared" si="286"/>
        <v>42045.84238425926</v>
      </c>
      <c r="T3820" s="15">
        <f t="shared" si="287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9" t="s">
        <v>8315</v>
      </c>
      <c r="R3821" t="s">
        <v>8316</v>
      </c>
      <c r="S3821" s="15">
        <f t="shared" si="286"/>
        <v>42184.209537037037</v>
      </c>
      <c r="T3821" s="15">
        <f t="shared" si="287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9" t="s">
        <v>8315</v>
      </c>
      <c r="R3822" t="s">
        <v>8316</v>
      </c>
      <c r="S3822" s="15">
        <f t="shared" si="286"/>
        <v>42160.651817129634</v>
      </c>
      <c r="T3822" s="15">
        <f t="shared" si="287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9" t="s">
        <v>8315</v>
      </c>
      <c r="R3823" t="s">
        <v>8316</v>
      </c>
      <c r="S3823" s="15">
        <f t="shared" si="286"/>
        <v>42341.180636574078</v>
      </c>
      <c r="T3823" s="15">
        <f t="shared" si="287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9" t="s">
        <v>8315</v>
      </c>
      <c r="R3824" t="s">
        <v>8316</v>
      </c>
      <c r="S3824" s="15">
        <f t="shared" si="286"/>
        <v>42329.838159722218</v>
      </c>
      <c r="T3824" s="15">
        <f t="shared" si="287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9" t="s">
        <v>8315</v>
      </c>
      <c r="R3825" t="s">
        <v>8316</v>
      </c>
      <c r="S3825" s="15">
        <f t="shared" si="286"/>
        <v>42170.910231481481</v>
      </c>
      <c r="T3825" s="15">
        <f t="shared" si="287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9" t="s">
        <v>8315</v>
      </c>
      <c r="R3826" t="s">
        <v>8316</v>
      </c>
      <c r="S3826" s="15">
        <f t="shared" si="286"/>
        <v>42571.626192129625</v>
      </c>
      <c r="T3826" s="15">
        <f t="shared" si="287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9" t="s">
        <v>8315</v>
      </c>
      <c r="R3827" t="s">
        <v>8316</v>
      </c>
      <c r="S3827" s="15">
        <f t="shared" si="286"/>
        <v>42151.069606481484</v>
      </c>
      <c r="T3827" s="15">
        <f t="shared" si="287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9" t="s">
        <v>8315</v>
      </c>
      <c r="R3828" t="s">
        <v>8316</v>
      </c>
      <c r="S3828" s="15">
        <f t="shared" si="286"/>
        <v>42101.423541666663</v>
      </c>
      <c r="T3828" s="15">
        <f t="shared" si="287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9" t="s">
        <v>8315</v>
      </c>
      <c r="R3829" t="s">
        <v>8316</v>
      </c>
      <c r="S3829" s="15">
        <f t="shared" si="286"/>
        <v>42034.928252314814</v>
      </c>
      <c r="T3829" s="15">
        <f t="shared" si="287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9" t="s">
        <v>8315</v>
      </c>
      <c r="R3830" t="s">
        <v>8316</v>
      </c>
      <c r="S3830" s="15">
        <f t="shared" si="286"/>
        <v>41944.527627314819</v>
      </c>
      <c r="T3830" s="15">
        <f t="shared" si="287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9" t="s">
        <v>8315</v>
      </c>
      <c r="R3831" t="s">
        <v>8316</v>
      </c>
      <c r="S3831" s="15">
        <f t="shared" si="286"/>
        <v>42593.865405092598</v>
      </c>
      <c r="T3831" s="15">
        <f t="shared" si="287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9" t="s">
        <v>8315</v>
      </c>
      <c r="R3832" t="s">
        <v>8316</v>
      </c>
      <c r="S3832" s="15">
        <f t="shared" si="286"/>
        <v>42503.740868055553</v>
      </c>
      <c r="T3832" s="15">
        <f t="shared" si="287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9" t="s">
        <v>8315</v>
      </c>
      <c r="R3833" t="s">
        <v>8316</v>
      </c>
      <c r="S3833" s="15">
        <f t="shared" si="286"/>
        <v>41927.848900462966</v>
      </c>
      <c r="T3833" s="15">
        <f t="shared" si="287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9" t="s">
        <v>8315</v>
      </c>
      <c r="R3834" t="s">
        <v>8316</v>
      </c>
      <c r="S3834" s="15">
        <f t="shared" si="286"/>
        <v>42375.114988425921</v>
      </c>
      <c r="T3834" s="15">
        <f t="shared" si="287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9" t="s">
        <v>8315</v>
      </c>
      <c r="R3835" t="s">
        <v>8316</v>
      </c>
      <c r="S3835" s="15">
        <f t="shared" si="286"/>
        <v>41963.872361111105</v>
      </c>
      <c r="T3835" s="15">
        <f t="shared" si="287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9" t="s">
        <v>8315</v>
      </c>
      <c r="R3836" t="s">
        <v>8316</v>
      </c>
      <c r="S3836" s="15">
        <f t="shared" si="286"/>
        <v>42143.445219907408</v>
      </c>
      <c r="T3836" s="15">
        <f t="shared" si="287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9" t="s">
        <v>8315</v>
      </c>
      <c r="R3837" t="s">
        <v>8316</v>
      </c>
      <c r="S3837" s="15">
        <f t="shared" si="286"/>
        <v>42460.94222222222</v>
      </c>
      <c r="T3837" s="15">
        <f t="shared" si="287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9" t="s">
        <v>8315</v>
      </c>
      <c r="R3838" t="s">
        <v>8316</v>
      </c>
      <c r="S3838" s="15">
        <f t="shared" si="286"/>
        <v>42553.926527777774</v>
      </c>
      <c r="T3838" s="15">
        <f t="shared" si="287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9" t="s">
        <v>8315</v>
      </c>
      <c r="R3839" t="s">
        <v>8316</v>
      </c>
      <c r="S3839" s="15">
        <f t="shared" si="286"/>
        <v>42152.765717592592</v>
      </c>
      <c r="T3839" s="15">
        <f t="shared" si="287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9" t="s">
        <v>8315</v>
      </c>
      <c r="R3840" t="s">
        <v>8316</v>
      </c>
      <c r="S3840" s="15">
        <f t="shared" si="286"/>
        <v>42116.710752314815</v>
      </c>
      <c r="T3840" s="15">
        <f t="shared" si="287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9" t="s">
        <v>8315</v>
      </c>
      <c r="R3841" t="s">
        <v>8316</v>
      </c>
      <c r="S3841" s="15">
        <f t="shared" si="286"/>
        <v>42155.142638888887</v>
      </c>
      <c r="T3841" s="15">
        <f t="shared" si="287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9" t="s">
        <v>8315</v>
      </c>
      <c r="R3842" t="s">
        <v>8316</v>
      </c>
      <c r="S3842" s="15">
        <f t="shared" si="286"/>
        <v>42432.701724537037</v>
      </c>
      <c r="T3842" s="15">
        <f t="shared" si="287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 0)</f>
        <v>9</v>
      </c>
      <c r="P3843">
        <f t="shared" ref="P3843:P3906" si="290">IFERROR(ROUND(E3843/L3843,2),0)</f>
        <v>25.65</v>
      </c>
      <c r="Q3843" s="9" t="s">
        <v>8315</v>
      </c>
      <c r="R3843" t="s">
        <v>8316</v>
      </c>
      <c r="S3843" s="15">
        <f t="shared" ref="S3843:S3906" si="291">(((J3843/60)/60)/24)+DATE(1970,1,1)</f>
        <v>41780.785729166666</v>
      </c>
      <c r="T3843" s="15">
        <f t="shared" ref="T3843:T3906" si="292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9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9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9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9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9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9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9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9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9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9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9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9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9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9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9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9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9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9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9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9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9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9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9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9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9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9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9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9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9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9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9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9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9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9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9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9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9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9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9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9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9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9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9" t="s">
        <v>8315</v>
      </c>
      <c r="R3886" t="s">
        <v>8357</v>
      </c>
      <c r="S3886" s="15">
        <f t="shared" si="291"/>
        <v>42065.791574074072</v>
      </c>
      <c r="T3886" s="15">
        <f t="shared" si="292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9" t="s">
        <v>8315</v>
      </c>
      <c r="R3887" t="s">
        <v>8357</v>
      </c>
      <c r="S3887" s="15">
        <f t="shared" si="291"/>
        <v>42469.951284722221</v>
      </c>
      <c r="T3887" s="15">
        <f t="shared" si="292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9" t="s">
        <v>8315</v>
      </c>
      <c r="R3888" t="s">
        <v>8357</v>
      </c>
      <c r="S3888" s="15">
        <f t="shared" si="291"/>
        <v>41954.228032407409</v>
      </c>
      <c r="T3888" s="15">
        <f t="shared" si="292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9" t="s">
        <v>8315</v>
      </c>
      <c r="R3889" t="s">
        <v>8357</v>
      </c>
      <c r="S3889" s="15">
        <f t="shared" si="291"/>
        <v>42079.857974537037</v>
      </c>
      <c r="T3889" s="15">
        <f t="shared" si="292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9" t="s">
        <v>8315</v>
      </c>
      <c r="R3890" t="s">
        <v>8316</v>
      </c>
      <c r="S3890" s="15">
        <f t="shared" si="291"/>
        <v>42762.545810185184</v>
      </c>
      <c r="T3890" s="15">
        <f t="shared" si="292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9" t="s">
        <v>8315</v>
      </c>
      <c r="R3891" t="s">
        <v>8316</v>
      </c>
      <c r="S3891" s="15">
        <f t="shared" si="291"/>
        <v>41977.004976851851</v>
      </c>
      <c r="T3891" s="15">
        <f t="shared" si="292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9" t="s">
        <v>8315</v>
      </c>
      <c r="R3892" t="s">
        <v>8316</v>
      </c>
      <c r="S3892" s="15">
        <f t="shared" si="291"/>
        <v>42171.758611111116</v>
      </c>
      <c r="T3892" s="15">
        <f t="shared" si="292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9" t="s">
        <v>8315</v>
      </c>
      <c r="R3893" t="s">
        <v>8316</v>
      </c>
      <c r="S3893" s="15">
        <f t="shared" si="291"/>
        <v>42056.1324537037</v>
      </c>
      <c r="T3893" s="15">
        <f t="shared" si="292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9" t="s">
        <v>8315</v>
      </c>
      <c r="R3894" t="s">
        <v>8316</v>
      </c>
      <c r="S3894" s="15">
        <f t="shared" si="291"/>
        <v>41867.652280092596</v>
      </c>
      <c r="T3894" s="15">
        <f t="shared" si="292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9" t="s">
        <v>8315</v>
      </c>
      <c r="R3895" t="s">
        <v>8316</v>
      </c>
      <c r="S3895" s="15">
        <f t="shared" si="291"/>
        <v>41779.657870370371</v>
      </c>
      <c r="T3895" s="15">
        <f t="shared" si="292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9" t="s">
        <v>8315</v>
      </c>
      <c r="R3896" t="s">
        <v>8316</v>
      </c>
      <c r="S3896" s="15">
        <f t="shared" si="291"/>
        <v>42679.958472222221</v>
      </c>
      <c r="T3896" s="15">
        <f t="shared" si="292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9" t="s">
        <v>8315</v>
      </c>
      <c r="R3897" t="s">
        <v>8316</v>
      </c>
      <c r="S3897" s="15">
        <f t="shared" si="291"/>
        <v>42032.250208333338</v>
      </c>
      <c r="T3897" s="15">
        <f t="shared" si="292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9" t="s">
        <v>8315</v>
      </c>
      <c r="R3898" t="s">
        <v>8316</v>
      </c>
      <c r="S3898" s="15">
        <f t="shared" si="291"/>
        <v>41793.191875000004</v>
      </c>
      <c r="T3898" s="15">
        <f t="shared" si="292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9" t="s">
        <v>8315</v>
      </c>
      <c r="R3899" t="s">
        <v>8316</v>
      </c>
      <c r="S3899" s="15">
        <f t="shared" si="291"/>
        <v>41982.87364583333</v>
      </c>
      <c r="T3899" s="15">
        <f t="shared" si="292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9" t="s">
        <v>8315</v>
      </c>
      <c r="R3900" t="s">
        <v>8316</v>
      </c>
      <c r="S3900" s="15">
        <f t="shared" si="291"/>
        <v>42193.482291666667</v>
      </c>
      <c r="T3900" s="15">
        <f t="shared" si="292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9" t="s">
        <v>8315</v>
      </c>
      <c r="R3901" t="s">
        <v>8316</v>
      </c>
      <c r="S3901" s="15">
        <f t="shared" si="291"/>
        <v>41843.775011574071</v>
      </c>
      <c r="T3901" s="15">
        <f t="shared" si="292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9" t="s">
        <v>8315</v>
      </c>
      <c r="R3902" t="s">
        <v>8316</v>
      </c>
      <c r="S3902" s="15">
        <f t="shared" si="291"/>
        <v>42136.092488425929</v>
      </c>
      <c r="T3902" s="15">
        <f t="shared" si="292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9" t="s">
        <v>8315</v>
      </c>
      <c r="R3903" t="s">
        <v>8316</v>
      </c>
      <c r="S3903" s="15">
        <f t="shared" si="291"/>
        <v>42317.826377314821</v>
      </c>
      <c r="T3903" s="15">
        <f t="shared" si="292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9" t="s">
        <v>8315</v>
      </c>
      <c r="R3904" t="s">
        <v>8316</v>
      </c>
      <c r="S3904" s="15">
        <f t="shared" si="291"/>
        <v>42663.468078703707</v>
      </c>
      <c r="T3904" s="15">
        <f t="shared" si="292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9" t="s">
        <v>8315</v>
      </c>
      <c r="R3905" t="s">
        <v>8316</v>
      </c>
      <c r="S3905" s="15">
        <f t="shared" si="291"/>
        <v>42186.01116898148</v>
      </c>
      <c r="T3905" s="15">
        <f t="shared" si="292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9" t="s">
        <v>8315</v>
      </c>
      <c r="R3906" t="s">
        <v>8316</v>
      </c>
      <c r="S3906" s="15">
        <f t="shared" si="291"/>
        <v>42095.229166666672</v>
      </c>
      <c r="T3906" s="15">
        <f t="shared" si="292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 0)</f>
        <v>12</v>
      </c>
      <c r="P3907">
        <f t="shared" ref="P3907:P3970" si="295">IFERROR(ROUND(E3907/L3907,2),0)</f>
        <v>24.71</v>
      </c>
      <c r="Q3907" s="9" t="s">
        <v>8315</v>
      </c>
      <c r="R3907" t="s">
        <v>8316</v>
      </c>
      <c r="S3907" s="15">
        <f t="shared" ref="S3907:S3970" si="296">(((J3907/60)/60)/24)+DATE(1970,1,1)</f>
        <v>42124.623877314814</v>
      </c>
      <c r="T3907" s="15">
        <f t="shared" ref="T3907:T3970" si="29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9" t="s">
        <v>8315</v>
      </c>
      <c r="R3908" t="s">
        <v>8316</v>
      </c>
      <c r="S3908" s="15">
        <f t="shared" si="296"/>
        <v>42143.917743055557</v>
      </c>
      <c r="T3908" s="15">
        <f t="shared" si="29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9" t="s">
        <v>8315</v>
      </c>
      <c r="R3909" t="s">
        <v>8316</v>
      </c>
      <c r="S3909" s="15">
        <f t="shared" si="296"/>
        <v>41906.819513888891</v>
      </c>
      <c r="T3909" s="15">
        <f t="shared" si="29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9" t="s">
        <v>8315</v>
      </c>
      <c r="R3910" t="s">
        <v>8316</v>
      </c>
      <c r="S3910" s="15">
        <f t="shared" si="296"/>
        <v>41834.135370370372</v>
      </c>
      <c r="T3910" s="15">
        <f t="shared" si="29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9" t="s">
        <v>8315</v>
      </c>
      <c r="R3911" t="s">
        <v>8316</v>
      </c>
      <c r="S3911" s="15">
        <f t="shared" si="296"/>
        <v>41863.359282407408</v>
      </c>
      <c r="T3911" s="15">
        <f t="shared" si="29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9" t="s">
        <v>8315</v>
      </c>
      <c r="R3912" t="s">
        <v>8316</v>
      </c>
      <c r="S3912" s="15">
        <f t="shared" si="296"/>
        <v>42224.756909722222</v>
      </c>
      <c r="T3912" s="15">
        <f t="shared" si="29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9" t="s">
        <v>8315</v>
      </c>
      <c r="R3913" t="s">
        <v>8316</v>
      </c>
      <c r="S3913" s="15">
        <f t="shared" si="296"/>
        <v>41939.8122337963</v>
      </c>
      <c r="T3913" s="15">
        <f t="shared" si="29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9" t="s">
        <v>8315</v>
      </c>
      <c r="R3914" t="s">
        <v>8316</v>
      </c>
      <c r="S3914" s="15">
        <f t="shared" si="296"/>
        <v>42059.270023148143</v>
      </c>
      <c r="T3914" s="15">
        <f t="shared" si="29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9" t="s">
        <v>8315</v>
      </c>
      <c r="R3915" t="s">
        <v>8316</v>
      </c>
      <c r="S3915" s="15">
        <f t="shared" si="296"/>
        <v>42308.211215277777</v>
      </c>
      <c r="T3915" s="15">
        <f t="shared" si="29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9" t="s">
        <v>8315</v>
      </c>
      <c r="R3916" t="s">
        <v>8316</v>
      </c>
      <c r="S3916" s="15">
        <f t="shared" si="296"/>
        <v>42114.818935185183</v>
      </c>
      <c r="T3916" s="15">
        <f t="shared" si="29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9" t="s">
        <v>8315</v>
      </c>
      <c r="R3917" t="s">
        <v>8316</v>
      </c>
      <c r="S3917" s="15">
        <f t="shared" si="296"/>
        <v>42492.98505787037</v>
      </c>
      <c r="T3917" s="15">
        <f t="shared" si="29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9" t="s">
        <v>8315</v>
      </c>
      <c r="R3918" t="s">
        <v>8316</v>
      </c>
      <c r="S3918" s="15">
        <f t="shared" si="296"/>
        <v>42494.471666666665</v>
      </c>
      <c r="T3918" s="15">
        <f t="shared" si="29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9" t="s">
        <v>8315</v>
      </c>
      <c r="R3919" t="s">
        <v>8316</v>
      </c>
      <c r="S3919" s="15">
        <f t="shared" si="296"/>
        <v>41863.527326388888</v>
      </c>
      <c r="T3919" s="15">
        <f t="shared" si="29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9" t="s">
        <v>8315</v>
      </c>
      <c r="R3920" t="s">
        <v>8316</v>
      </c>
      <c r="S3920" s="15">
        <f t="shared" si="296"/>
        <v>41843.664618055554</v>
      </c>
      <c r="T3920" s="15">
        <f t="shared" si="29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9" t="s">
        <v>8315</v>
      </c>
      <c r="R3921" t="s">
        <v>8316</v>
      </c>
      <c r="S3921" s="15">
        <f t="shared" si="296"/>
        <v>42358.684872685189</v>
      </c>
      <c r="T3921" s="15">
        <f t="shared" si="29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9" t="s">
        <v>8315</v>
      </c>
      <c r="R3922" t="s">
        <v>8316</v>
      </c>
      <c r="S3922" s="15">
        <f t="shared" si="296"/>
        <v>42657.38726851852</v>
      </c>
      <c r="T3922" s="15">
        <f t="shared" si="29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9" t="s">
        <v>8315</v>
      </c>
      <c r="R3923" t="s">
        <v>8316</v>
      </c>
      <c r="S3923" s="15">
        <f t="shared" si="296"/>
        <v>41926.542303240742</v>
      </c>
      <c r="T3923" s="15">
        <f t="shared" si="29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9" t="s">
        <v>8315</v>
      </c>
      <c r="R3924" t="s">
        <v>8316</v>
      </c>
      <c r="S3924" s="15">
        <f t="shared" si="296"/>
        <v>42020.768634259264</v>
      </c>
      <c r="T3924" s="15">
        <f t="shared" si="29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9" t="s">
        <v>8315</v>
      </c>
      <c r="R3925" t="s">
        <v>8316</v>
      </c>
      <c r="S3925" s="15">
        <f t="shared" si="296"/>
        <v>42075.979988425926</v>
      </c>
      <c r="T3925" s="15">
        <f t="shared" si="29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9" t="s">
        <v>8315</v>
      </c>
      <c r="R3926" t="s">
        <v>8316</v>
      </c>
      <c r="S3926" s="15">
        <f t="shared" si="296"/>
        <v>41786.959745370368</v>
      </c>
      <c r="T3926" s="15">
        <f t="shared" si="29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9" t="s">
        <v>8315</v>
      </c>
      <c r="R3927" t="s">
        <v>8316</v>
      </c>
      <c r="S3927" s="15">
        <f t="shared" si="296"/>
        <v>41820.870821759258</v>
      </c>
      <c r="T3927" s="15">
        <f t="shared" si="29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9" t="s">
        <v>8315</v>
      </c>
      <c r="R3928" t="s">
        <v>8316</v>
      </c>
      <c r="S3928" s="15">
        <f t="shared" si="296"/>
        <v>41970.085046296299</v>
      </c>
      <c r="T3928" s="15">
        <f t="shared" si="29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9" t="s">
        <v>8315</v>
      </c>
      <c r="R3929" t="s">
        <v>8316</v>
      </c>
      <c r="S3929" s="15">
        <f t="shared" si="296"/>
        <v>41830.267407407409</v>
      </c>
      <c r="T3929" s="15">
        <f t="shared" si="29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9" t="s">
        <v>8315</v>
      </c>
      <c r="R3930" t="s">
        <v>8316</v>
      </c>
      <c r="S3930" s="15">
        <f t="shared" si="296"/>
        <v>42265.683182870373</v>
      </c>
      <c r="T3930" s="15">
        <f t="shared" si="29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9" t="s">
        <v>8315</v>
      </c>
      <c r="R3931" t="s">
        <v>8316</v>
      </c>
      <c r="S3931" s="15">
        <f t="shared" si="296"/>
        <v>42601.827141203699</v>
      </c>
      <c r="T3931" s="15">
        <f t="shared" si="29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9" t="s">
        <v>8315</v>
      </c>
      <c r="R3932" t="s">
        <v>8316</v>
      </c>
      <c r="S3932" s="15">
        <f t="shared" si="296"/>
        <v>42433.338749999995</v>
      </c>
      <c r="T3932" s="15">
        <f t="shared" si="29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9" t="s">
        <v>8315</v>
      </c>
      <c r="R3933" t="s">
        <v>8316</v>
      </c>
      <c r="S3933" s="15">
        <f t="shared" si="296"/>
        <v>42228.151701388888</v>
      </c>
      <c r="T3933" s="15">
        <f t="shared" si="29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9" t="s">
        <v>8315</v>
      </c>
      <c r="R3934" t="s">
        <v>8316</v>
      </c>
      <c r="S3934" s="15">
        <f t="shared" si="296"/>
        <v>42415.168564814812</v>
      </c>
      <c r="T3934" s="15">
        <f t="shared" si="29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9" t="s">
        <v>8315</v>
      </c>
      <c r="R3935" t="s">
        <v>8316</v>
      </c>
      <c r="S3935" s="15">
        <f t="shared" si="296"/>
        <v>42538.968310185184</v>
      </c>
      <c r="T3935" s="15">
        <f t="shared" si="29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9" t="s">
        <v>8315</v>
      </c>
      <c r="R3936" t="s">
        <v>8316</v>
      </c>
      <c r="S3936" s="15">
        <f t="shared" si="296"/>
        <v>42233.671747685185</v>
      </c>
      <c r="T3936" s="15">
        <f t="shared" si="29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9" t="s">
        <v>8315</v>
      </c>
      <c r="R3937" t="s">
        <v>8316</v>
      </c>
      <c r="S3937" s="15">
        <f t="shared" si="296"/>
        <v>42221.656782407401</v>
      </c>
      <c r="T3937" s="15">
        <f t="shared" si="29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9" t="s">
        <v>8315</v>
      </c>
      <c r="R3938" t="s">
        <v>8316</v>
      </c>
      <c r="S3938" s="15">
        <f t="shared" si="296"/>
        <v>42675.262962962966</v>
      </c>
      <c r="T3938" s="15">
        <f t="shared" si="29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9" t="s">
        <v>8315</v>
      </c>
      <c r="R3939" t="s">
        <v>8316</v>
      </c>
      <c r="S3939" s="15">
        <f t="shared" si="296"/>
        <v>42534.631481481483</v>
      </c>
      <c r="T3939" s="15">
        <f t="shared" si="29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9" t="s">
        <v>8315</v>
      </c>
      <c r="R3940" t="s">
        <v>8316</v>
      </c>
      <c r="S3940" s="15">
        <f t="shared" si="296"/>
        <v>42151.905717592599</v>
      </c>
      <c r="T3940" s="15">
        <f t="shared" si="29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9" t="s">
        <v>8315</v>
      </c>
      <c r="R3941" t="s">
        <v>8316</v>
      </c>
      <c r="S3941" s="15">
        <f t="shared" si="296"/>
        <v>41915.400219907409</v>
      </c>
      <c r="T3941" s="15">
        <f t="shared" si="29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9" t="s">
        <v>8315</v>
      </c>
      <c r="R3942" t="s">
        <v>8316</v>
      </c>
      <c r="S3942" s="15">
        <f t="shared" si="296"/>
        <v>41961.492488425924</v>
      </c>
      <c r="T3942" s="15">
        <f t="shared" si="29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9" t="s">
        <v>8315</v>
      </c>
      <c r="R3943" t="s">
        <v>8316</v>
      </c>
      <c r="S3943" s="15">
        <f t="shared" si="296"/>
        <v>41940.587233796294</v>
      </c>
      <c r="T3943" s="15">
        <f t="shared" si="29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9" t="s">
        <v>8315</v>
      </c>
      <c r="R3944" t="s">
        <v>8316</v>
      </c>
      <c r="S3944" s="15">
        <f t="shared" si="296"/>
        <v>42111.904097222221</v>
      </c>
      <c r="T3944" s="15">
        <f t="shared" si="29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9" t="s">
        <v>8315</v>
      </c>
      <c r="R3945" t="s">
        <v>8316</v>
      </c>
      <c r="S3945" s="15">
        <f t="shared" si="296"/>
        <v>42279.778564814813</v>
      </c>
      <c r="T3945" s="15">
        <f t="shared" si="29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9" t="s">
        <v>8315</v>
      </c>
      <c r="R3946" t="s">
        <v>8316</v>
      </c>
      <c r="S3946" s="15">
        <f t="shared" si="296"/>
        <v>42213.662905092591</v>
      </c>
      <c r="T3946" s="15">
        <f t="shared" si="29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9" t="s">
        <v>8315</v>
      </c>
      <c r="R3947" t="s">
        <v>8316</v>
      </c>
      <c r="S3947" s="15">
        <f t="shared" si="296"/>
        <v>42109.801712962959</v>
      </c>
      <c r="T3947" s="15">
        <f t="shared" si="29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9" t="s">
        <v>8315</v>
      </c>
      <c r="R3948" t="s">
        <v>8316</v>
      </c>
      <c r="S3948" s="15">
        <f t="shared" si="296"/>
        <v>42031.833587962959</v>
      </c>
      <c r="T3948" s="15">
        <f t="shared" si="29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9" t="s">
        <v>8315</v>
      </c>
      <c r="R3949" t="s">
        <v>8316</v>
      </c>
      <c r="S3949" s="15">
        <f t="shared" si="296"/>
        <v>42615.142870370371</v>
      </c>
      <c r="T3949" s="15">
        <f t="shared" si="29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9" t="s">
        <v>8315</v>
      </c>
      <c r="R3950" t="s">
        <v>8316</v>
      </c>
      <c r="S3950" s="15">
        <f t="shared" si="296"/>
        <v>41829.325497685182</v>
      </c>
      <c r="T3950" s="15">
        <f t="shared" si="29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9" t="s">
        <v>8315</v>
      </c>
      <c r="R3951" t="s">
        <v>8316</v>
      </c>
      <c r="S3951" s="15">
        <f t="shared" si="296"/>
        <v>42016.120613425926</v>
      </c>
      <c r="T3951" s="15">
        <f t="shared" si="29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9" t="s">
        <v>8315</v>
      </c>
      <c r="R3952" t="s">
        <v>8316</v>
      </c>
      <c r="S3952" s="15">
        <f t="shared" si="296"/>
        <v>42439.702314814815</v>
      </c>
      <c r="T3952" s="15">
        <f t="shared" si="29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9" t="s">
        <v>8315</v>
      </c>
      <c r="R3953" t="s">
        <v>8316</v>
      </c>
      <c r="S3953" s="15">
        <f t="shared" si="296"/>
        <v>42433.825717592597</v>
      </c>
      <c r="T3953" s="15">
        <f t="shared" si="29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9" t="s">
        <v>8315</v>
      </c>
      <c r="R3954" t="s">
        <v>8316</v>
      </c>
      <c r="S3954" s="15">
        <f t="shared" si="296"/>
        <v>42243.790393518517</v>
      </c>
      <c r="T3954" s="15">
        <f t="shared" si="29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9" t="s">
        <v>8315</v>
      </c>
      <c r="R3955" t="s">
        <v>8316</v>
      </c>
      <c r="S3955" s="15">
        <f t="shared" si="296"/>
        <v>42550.048449074078</v>
      </c>
      <c r="T3955" s="15">
        <f t="shared" si="29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9" t="s">
        <v>8315</v>
      </c>
      <c r="R3956" t="s">
        <v>8316</v>
      </c>
      <c r="S3956" s="15">
        <f t="shared" si="296"/>
        <v>41774.651203703703</v>
      </c>
      <c r="T3956" s="15">
        <f t="shared" si="29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9" t="s">
        <v>8315</v>
      </c>
      <c r="R3957" t="s">
        <v>8316</v>
      </c>
      <c r="S3957" s="15">
        <f t="shared" si="296"/>
        <v>42306.848854166667</v>
      </c>
      <c r="T3957" s="15">
        <f t="shared" si="29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9" t="s">
        <v>8315</v>
      </c>
      <c r="R3958" t="s">
        <v>8316</v>
      </c>
      <c r="S3958" s="15">
        <f t="shared" si="296"/>
        <v>42457.932025462964</v>
      </c>
      <c r="T3958" s="15">
        <f t="shared" si="29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9" t="s">
        <v>8315</v>
      </c>
      <c r="R3959" t="s">
        <v>8316</v>
      </c>
      <c r="S3959" s="15">
        <f t="shared" si="296"/>
        <v>42513.976319444439</v>
      </c>
      <c r="T3959" s="15">
        <f t="shared" si="29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9" t="s">
        <v>8315</v>
      </c>
      <c r="R3960" t="s">
        <v>8316</v>
      </c>
      <c r="S3960" s="15">
        <f t="shared" si="296"/>
        <v>41816.950370370374</v>
      </c>
      <c r="T3960" s="15">
        <f t="shared" si="29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9" t="s">
        <v>8315</v>
      </c>
      <c r="R3961" t="s">
        <v>8316</v>
      </c>
      <c r="S3961" s="15">
        <f t="shared" si="296"/>
        <v>41880.788842592592</v>
      </c>
      <c r="T3961" s="15">
        <f t="shared" si="29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9" t="s">
        <v>8315</v>
      </c>
      <c r="R3962" t="s">
        <v>8316</v>
      </c>
      <c r="S3962" s="15">
        <f t="shared" si="296"/>
        <v>42342.845555555556</v>
      </c>
      <c r="T3962" s="15">
        <f t="shared" si="29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9" t="s">
        <v>8315</v>
      </c>
      <c r="R3963" t="s">
        <v>8316</v>
      </c>
      <c r="S3963" s="15">
        <f t="shared" si="296"/>
        <v>41745.891319444447</v>
      </c>
      <c r="T3963" s="15">
        <f t="shared" si="29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9" t="s">
        <v>8315</v>
      </c>
      <c r="R3964" t="s">
        <v>8316</v>
      </c>
      <c r="S3964" s="15">
        <f t="shared" si="296"/>
        <v>42311.621458333335</v>
      </c>
      <c r="T3964" s="15">
        <f t="shared" si="29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9" t="s">
        <v>8315</v>
      </c>
      <c r="R3965" t="s">
        <v>8316</v>
      </c>
      <c r="S3965" s="15">
        <f t="shared" si="296"/>
        <v>42296.154131944444</v>
      </c>
      <c r="T3965" s="15">
        <f t="shared" si="29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9" t="s">
        <v>8315</v>
      </c>
      <c r="R3966" t="s">
        <v>8316</v>
      </c>
      <c r="S3966" s="15">
        <f t="shared" si="296"/>
        <v>42053.722060185188</v>
      </c>
      <c r="T3966" s="15">
        <f t="shared" si="29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9" t="s">
        <v>8315</v>
      </c>
      <c r="R3967" t="s">
        <v>8316</v>
      </c>
      <c r="S3967" s="15">
        <f t="shared" si="296"/>
        <v>42414.235879629632</v>
      </c>
      <c r="T3967" s="15">
        <f t="shared" si="29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9" t="s">
        <v>8315</v>
      </c>
      <c r="R3968" t="s">
        <v>8316</v>
      </c>
      <c r="S3968" s="15">
        <f t="shared" si="296"/>
        <v>41801.711550925924</v>
      </c>
      <c r="T3968" s="15">
        <f t="shared" si="29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9" t="s">
        <v>8315</v>
      </c>
      <c r="R3969" t="s">
        <v>8316</v>
      </c>
      <c r="S3969" s="15">
        <f t="shared" si="296"/>
        <v>42770.290590277778</v>
      </c>
      <c r="T3969" s="15">
        <f t="shared" si="29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9" t="s">
        <v>8315</v>
      </c>
      <c r="R3970" t="s">
        <v>8316</v>
      </c>
      <c r="S3970" s="15">
        <f t="shared" si="296"/>
        <v>42452.815659722226</v>
      </c>
      <c r="T3970" s="15">
        <f t="shared" si="29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 0)</f>
        <v>7</v>
      </c>
      <c r="P3971">
        <f t="shared" ref="P3971:P4034" si="299">IFERROR(ROUND(E3971/L3971,2),0)</f>
        <v>35.17</v>
      </c>
      <c r="Q3971" s="9" t="s">
        <v>8315</v>
      </c>
      <c r="R3971" t="s">
        <v>8316</v>
      </c>
      <c r="S3971" s="15">
        <f t="shared" ref="S3971:S4034" si="300">(((J3971/60)/60)/24)+DATE(1970,1,1)</f>
        <v>42601.854699074072</v>
      </c>
      <c r="T3971" s="15">
        <f t="shared" ref="T3971:T4034" si="30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9" t="s">
        <v>8315</v>
      </c>
      <c r="R3972" t="s">
        <v>8316</v>
      </c>
      <c r="S3972" s="15">
        <f t="shared" si="300"/>
        <v>42447.863553240735</v>
      </c>
      <c r="T3972" s="15">
        <f t="shared" si="30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9" t="s">
        <v>8315</v>
      </c>
      <c r="R3973" t="s">
        <v>8316</v>
      </c>
      <c r="S3973" s="15">
        <f t="shared" si="300"/>
        <v>41811.536180555559</v>
      </c>
      <c r="T3973" s="15">
        <f t="shared" si="30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9" t="s">
        <v>8315</v>
      </c>
      <c r="R3974" t="s">
        <v>8316</v>
      </c>
      <c r="S3974" s="15">
        <f t="shared" si="300"/>
        <v>41981.067523148144</v>
      </c>
      <c r="T3974" s="15">
        <f t="shared" si="30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9" t="s">
        <v>8315</v>
      </c>
      <c r="R3975" t="s">
        <v>8316</v>
      </c>
      <c r="S3975" s="15">
        <f t="shared" si="300"/>
        <v>42469.68414351852</v>
      </c>
      <c r="T3975" s="15">
        <f t="shared" si="30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9" t="s">
        <v>8315</v>
      </c>
      <c r="R3976" t="s">
        <v>8316</v>
      </c>
      <c r="S3976" s="15">
        <f t="shared" si="300"/>
        <v>42493.546851851846</v>
      </c>
      <c r="T3976" s="15">
        <f t="shared" si="30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9" t="s">
        <v>8315</v>
      </c>
      <c r="R3977" t="s">
        <v>8316</v>
      </c>
      <c r="S3977" s="15">
        <f t="shared" si="300"/>
        <v>42534.866875</v>
      </c>
      <c r="T3977" s="15">
        <f t="shared" si="30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9" t="s">
        <v>8315</v>
      </c>
      <c r="R3978" t="s">
        <v>8316</v>
      </c>
      <c r="S3978" s="15">
        <f t="shared" si="300"/>
        <v>41830.858344907407</v>
      </c>
      <c r="T3978" s="15">
        <f t="shared" si="30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9" t="s">
        <v>8315</v>
      </c>
      <c r="R3979" t="s">
        <v>8316</v>
      </c>
      <c r="S3979" s="15">
        <f t="shared" si="300"/>
        <v>42543.788564814815</v>
      </c>
      <c r="T3979" s="15">
        <f t="shared" si="30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9" t="s">
        <v>8315</v>
      </c>
      <c r="R3980" t="s">
        <v>8316</v>
      </c>
      <c r="S3980" s="15">
        <f t="shared" si="300"/>
        <v>41975.642974537041</v>
      </c>
      <c r="T3980" s="15">
        <f t="shared" si="30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9" t="s">
        <v>8315</v>
      </c>
      <c r="R3981" t="s">
        <v>8316</v>
      </c>
      <c r="S3981" s="15">
        <f t="shared" si="300"/>
        <v>42069.903437500005</v>
      </c>
      <c r="T3981" s="15">
        <f t="shared" si="30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9" t="s">
        <v>8315</v>
      </c>
      <c r="R3982" t="s">
        <v>8316</v>
      </c>
      <c r="S3982" s="15">
        <f t="shared" si="300"/>
        <v>41795.598923611113</v>
      </c>
      <c r="T3982" s="15">
        <f t="shared" si="30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9" t="s">
        <v>8315</v>
      </c>
      <c r="R3983" t="s">
        <v>8316</v>
      </c>
      <c r="S3983" s="15">
        <f t="shared" si="300"/>
        <v>42508.179965277777</v>
      </c>
      <c r="T3983" s="15">
        <f t="shared" si="30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9" t="s">
        <v>8315</v>
      </c>
      <c r="R3984" t="s">
        <v>8316</v>
      </c>
      <c r="S3984" s="15">
        <f t="shared" si="300"/>
        <v>42132.809953703705</v>
      </c>
      <c r="T3984" s="15">
        <f t="shared" si="30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9" t="s">
        <v>8315</v>
      </c>
      <c r="R3985" t="s">
        <v>8316</v>
      </c>
      <c r="S3985" s="15">
        <f t="shared" si="300"/>
        <v>41747.86986111111</v>
      </c>
      <c r="T3985" s="15">
        <f t="shared" si="30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9" t="s">
        <v>8315</v>
      </c>
      <c r="R3986" t="s">
        <v>8316</v>
      </c>
      <c r="S3986" s="15">
        <f t="shared" si="300"/>
        <v>41920.963472222218</v>
      </c>
      <c r="T3986" s="15">
        <f t="shared" si="30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9" t="s">
        <v>8315</v>
      </c>
      <c r="R3987" t="s">
        <v>8316</v>
      </c>
      <c r="S3987" s="15">
        <f t="shared" si="300"/>
        <v>42399.707407407404</v>
      </c>
      <c r="T3987" s="15">
        <f t="shared" si="30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9" t="s">
        <v>8315</v>
      </c>
      <c r="R3988" t="s">
        <v>8316</v>
      </c>
      <c r="S3988" s="15">
        <f t="shared" si="300"/>
        <v>42467.548541666663</v>
      </c>
      <c r="T3988" s="15">
        <f t="shared" si="30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9" t="s">
        <v>8315</v>
      </c>
      <c r="R3989" t="s">
        <v>8316</v>
      </c>
      <c r="S3989" s="15">
        <f t="shared" si="300"/>
        <v>41765.92465277778</v>
      </c>
      <c r="T3989" s="15">
        <f t="shared" si="30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9" t="s">
        <v>8315</v>
      </c>
      <c r="R3990" t="s">
        <v>8316</v>
      </c>
      <c r="S3990" s="15">
        <f t="shared" si="300"/>
        <v>42230.08116898148</v>
      </c>
      <c r="T3990" s="15">
        <f t="shared" si="30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9" t="s">
        <v>8315</v>
      </c>
      <c r="R3991" t="s">
        <v>8316</v>
      </c>
      <c r="S3991" s="15">
        <f t="shared" si="300"/>
        <v>42286.749780092592</v>
      </c>
      <c r="T3991" s="15">
        <f t="shared" si="30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9" t="s">
        <v>8315</v>
      </c>
      <c r="R3992" t="s">
        <v>8316</v>
      </c>
      <c r="S3992" s="15">
        <f t="shared" si="300"/>
        <v>42401.672372685185</v>
      </c>
      <c r="T3992" s="15">
        <f t="shared" si="30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9" t="s">
        <v>8315</v>
      </c>
      <c r="R3993" t="s">
        <v>8316</v>
      </c>
      <c r="S3993" s="15">
        <f t="shared" si="300"/>
        <v>42125.644467592589</v>
      </c>
      <c r="T3993" s="15">
        <f t="shared" si="30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9" t="s">
        <v>8315</v>
      </c>
      <c r="R3994" t="s">
        <v>8316</v>
      </c>
      <c r="S3994" s="15">
        <f t="shared" si="300"/>
        <v>42289.94049768518</v>
      </c>
      <c r="T3994" s="15">
        <f t="shared" si="30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9" t="s">
        <v>8315</v>
      </c>
      <c r="R3995" t="s">
        <v>8316</v>
      </c>
      <c r="S3995" s="15">
        <f t="shared" si="300"/>
        <v>42107.864722222221</v>
      </c>
      <c r="T3995" s="15">
        <f t="shared" si="30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9" t="s">
        <v>8315</v>
      </c>
      <c r="R3996" t="s">
        <v>8316</v>
      </c>
      <c r="S3996" s="15">
        <f t="shared" si="300"/>
        <v>41809.389930555553</v>
      </c>
      <c r="T3996" s="15">
        <f t="shared" si="30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9" t="s">
        <v>8315</v>
      </c>
      <c r="R3997" t="s">
        <v>8316</v>
      </c>
      <c r="S3997" s="15">
        <f t="shared" si="300"/>
        <v>42019.683761574073</v>
      </c>
      <c r="T3997" s="15">
        <f t="shared" si="30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9" t="s">
        <v>8315</v>
      </c>
      <c r="R3998" t="s">
        <v>8316</v>
      </c>
      <c r="S3998" s="15">
        <f t="shared" si="300"/>
        <v>41950.26694444444</v>
      </c>
      <c r="T3998" s="15">
        <f t="shared" si="30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9" t="s">
        <v>8315</v>
      </c>
      <c r="R3999" t="s">
        <v>8316</v>
      </c>
      <c r="S3999" s="15">
        <f t="shared" si="300"/>
        <v>42069.391446759255</v>
      </c>
      <c r="T3999" s="15">
        <f t="shared" si="30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9" t="s">
        <v>8315</v>
      </c>
      <c r="R4000" t="s">
        <v>8316</v>
      </c>
      <c r="S4000" s="15">
        <f t="shared" si="300"/>
        <v>42061.963263888887</v>
      </c>
      <c r="T4000" s="15">
        <f t="shared" si="30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9" t="s">
        <v>8315</v>
      </c>
      <c r="R4001" t="s">
        <v>8316</v>
      </c>
      <c r="S4001" s="15">
        <f t="shared" si="300"/>
        <v>41842.828680555554</v>
      </c>
      <c r="T4001" s="15">
        <f t="shared" si="30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9" t="s">
        <v>8315</v>
      </c>
      <c r="R4002" t="s">
        <v>8316</v>
      </c>
      <c r="S4002" s="15">
        <f t="shared" si="300"/>
        <v>42437.64534722222</v>
      </c>
      <c r="T4002" s="15">
        <f t="shared" si="30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9" t="s">
        <v>8315</v>
      </c>
      <c r="R4003" t="s">
        <v>8316</v>
      </c>
      <c r="S4003" s="15">
        <f t="shared" si="300"/>
        <v>42775.964212962965</v>
      </c>
      <c r="T4003" s="15">
        <f t="shared" si="30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9" t="s">
        <v>8315</v>
      </c>
      <c r="R4004" t="s">
        <v>8316</v>
      </c>
      <c r="S4004" s="15">
        <f t="shared" si="300"/>
        <v>41879.043530092589</v>
      </c>
      <c r="T4004" s="15">
        <f t="shared" si="30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9" t="s">
        <v>8315</v>
      </c>
      <c r="R4005" t="s">
        <v>8316</v>
      </c>
      <c r="S4005" s="15">
        <f t="shared" si="300"/>
        <v>42020.587349537032</v>
      </c>
      <c r="T4005" s="15">
        <f t="shared" si="30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9" t="s">
        <v>8315</v>
      </c>
      <c r="R4006" t="s">
        <v>8316</v>
      </c>
      <c r="S4006" s="15">
        <f t="shared" si="300"/>
        <v>41890.16269675926</v>
      </c>
      <c r="T4006" s="15">
        <f t="shared" si="30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9" t="s">
        <v>8315</v>
      </c>
      <c r="R4007" t="s">
        <v>8316</v>
      </c>
      <c r="S4007" s="15">
        <f t="shared" si="300"/>
        <v>41872.807696759257</v>
      </c>
      <c r="T4007" s="15">
        <f t="shared" si="30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9" t="s">
        <v>8315</v>
      </c>
      <c r="R4008" t="s">
        <v>8316</v>
      </c>
      <c r="S4008" s="15">
        <f t="shared" si="300"/>
        <v>42391.772997685184</v>
      </c>
      <c r="T4008" s="15">
        <f t="shared" si="30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9" t="s">
        <v>8315</v>
      </c>
      <c r="R4009" t="s">
        <v>8316</v>
      </c>
      <c r="S4009" s="15">
        <f t="shared" si="300"/>
        <v>41848.772928240738</v>
      </c>
      <c r="T4009" s="15">
        <f t="shared" si="30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9" t="s">
        <v>8315</v>
      </c>
      <c r="R4010" t="s">
        <v>8316</v>
      </c>
      <c r="S4010" s="15">
        <f t="shared" si="300"/>
        <v>42177.964201388888</v>
      </c>
      <c r="T4010" s="15">
        <f t="shared" si="30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9" t="s">
        <v>8315</v>
      </c>
      <c r="R4011" t="s">
        <v>8316</v>
      </c>
      <c r="S4011" s="15">
        <f t="shared" si="300"/>
        <v>41851.700925925928</v>
      </c>
      <c r="T4011" s="15">
        <f t="shared" si="30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9" t="s">
        <v>8315</v>
      </c>
      <c r="R4012" t="s">
        <v>8316</v>
      </c>
      <c r="S4012" s="15">
        <f t="shared" si="300"/>
        <v>41921.770439814813</v>
      </c>
      <c r="T4012" s="15">
        <f t="shared" si="30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9" t="s">
        <v>8315</v>
      </c>
      <c r="R4013" t="s">
        <v>8316</v>
      </c>
      <c r="S4013" s="15">
        <f t="shared" si="300"/>
        <v>42002.54488425926</v>
      </c>
      <c r="T4013" s="15">
        <f t="shared" si="30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9" t="s">
        <v>8315</v>
      </c>
      <c r="R4014" t="s">
        <v>8316</v>
      </c>
      <c r="S4014" s="15">
        <f t="shared" si="300"/>
        <v>42096.544548611113</v>
      </c>
      <c r="T4014" s="15">
        <f t="shared" si="30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9" t="s">
        <v>8315</v>
      </c>
      <c r="R4015" t="s">
        <v>8316</v>
      </c>
      <c r="S4015" s="15">
        <f t="shared" si="300"/>
        <v>42021.301192129627</v>
      </c>
      <c r="T4015" s="15">
        <f t="shared" si="30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9" t="s">
        <v>8315</v>
      </c>
      <c r="R4016" t="s">
        <v>8316</v>
      </c>
      <c r="S4016" s="15">
        <f t="shared" si="300"/>
        <v>42419.246168981481</v>
      </c>
      <c r="T4016" s="15">
        <f t="shared" si="30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9" t="s">
        <v>8315</v>
      </c>
      <c r="R4017" t="s">
        <v>8316</v>
      </c>
      <c r="S4017" s="15">
        <f t="shared" si="300"/>
        <v>42174.780821759254</v>
      </c>
      <c r="T4017" s="15">
        <f t="shared" si="30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9" t="s">
        <v>8315</v>
      </c>
      <c r="R4018" t="s">
        <v>8316</v>
      </c>
      <c r="S4018" s="15">
        <f t="shared" si="300"/>
        <v>41869.872685185182</v>
      </c>
      <c r="T4018" s="15">
        <f t="shared" si="30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9" t="s">
        <v>8315</v>
      </c>
      <c r="R4019" t="s">
        <v>8316</v>
      </c>
      <c r="S4019" s="15">
        <f t="shared" si="300"/>
        <v>41856.672152777777</v>
      </c>
      <c r="T4019" s="15">
        <f t="shared" si="30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9" t="s">
        <v>8315</v>
      </c>
      <c r="R4020" t="s">
        <v>8316</v>
      </c>
      <c r="S4020" s="15">
        <f t="shared" si="300"/>
        <v>42620.91097222222</v>
      </c>
      <c r="T4020" s="15">
        <f t="shared" si="30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9" t="s">
        <v>8315</v>
      </c>
      <c r="R4021" t="s">
        <v>8316</v>
      </c>
      <c r="S4021" s="15">
        <f t="shared" si="300"/>
        <v>42417.675879629634</v>
      </c>
      <c r="T4021" s="15">
        <f t="shared" si="30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9" t="s">
        <v>8315</v>
      </c>
      <c r="R4022" t="s">
        <v>8316</v>
      </c>
      <c r="S4022" s="15">
        <f t="shared" si="300"/>
        <v>42057.190960648149</v>
      </c>
      <c r="T4022" s="15">
        <f t="shared" si="30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9" t="s">
        <v>8315</v>
      </c>
      <c r="R4023" t="s">
        <v>8316</v>
      </c>
      <c r="S4023" s="15">
        <f t="shared" si="300"/>
        <v>41878.911550925928</v>
      </c>
      <c r="T4023" s="15">
        <f t="shared" si="30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9" t="s">
        <v>8315</v>
      </c>
      <c r="R4024" t="s">
        <v>8316</v>
      </c>
      <c r="S4024" s="15">
        <f t="shared" si="300"/>
        <v>41990.584108796291</v>
      </c>
      <c r="T4024" s="15">
        <f t="shared" si="30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9" t="s">
        <v>8315</v>
      </c>
      <c r="R4025" t="s">
        <v>8316</v>
      </c>
      <c r="S4025" s="15">
        <f t="shared" si="300"/>
        <v>42408.999571759254</v>
      </c>
      <c r="T4025" s="15">
        <f t="shared" si="30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9" t="s">
        <v>8315</v>
      </c>
      <c r="R4026" t="s">
        <v>8316</v>
      </c>
      <c r="S4026" s="15">
        <f t="shared" si="300"/>
        <v>42217.670104166667</v>
      </c>
      <c r="T4026" s="15">
        <f t="shared" si="30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9" t="s">
        <v>8315</v>
      </c>
      <c r="R4027" t="s">
        <v>8316</v>
      </c>
      <c r="S4027" s="15">
        <f t="shared" si="300"/>
        <v>42151.237685185188</v>
      </c>
      <c r="T4027" s="15">
        <f t="shared" si="30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9" t="s">
        <v>8315</v>
      </c>
      <c r="R4028" t="s">
        <v>8316</v>
      </c>
      <c r="S4028" s="15">
        <f t="shared" si="300"/>
        <v>42282.655543981484</v>
      </c>
      <c r="T4028" s="15">
        <f t="shared" si="30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9" t="s">
        <v>8315</v>
      </c>
      <c r="R4029" t="s">
        <v>8316</v>
      </c>
      <c r="S4029" s="15">
        <f t="shared" si="300"/>
        <v>42768.97084490741</v>
      </c>
      <c r="T4029" s="15">
        <f t="shared" si="30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9" t="s">
        <v>8315</v>
      </c>
      <c r="R4030" t="s">
        <v>8316</v>
      </c>
      <c r="S4030" s="15">
        <f t="shared" si="300"/>
        <v>41765.938657407409</v>
      </c>
      <c r="T4030" s="15">
        <f t="shared" si="30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9" t="s">
        <v>8315</v>
      </c>
      <c r="R4031" t="s">
        <v>8316</v>
      </c>
      <c r="S4031" s="15">
        <f t="shared" si="300"/>
        <v>42322.025115740747</v>
      </c>
      <c r="T4031" s="15">
        <f t="shared" si="30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9" t="s">
        <v>8315</v>
      </c>
      <c r="R4032" t="s">
        <v>8316</v>
      </c>
      <c r="S4032" s="15">
        <f t="shared" si="300"/>
        <v>42374.655081018514</v>
      </c>
      <c r="T4032" s="15">
        <f t="shared" si="30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9" t="s">
        <v>8315</v>
      </c>
      <c r="R4033" t="s">
        <v>8316</v>
      </c>
      <c r="S4033" s="15">
        <f t="shared" si="300"/>
        <v>41941.585231481484</v>
      </c>
      <c r="T4033" s="15">
        <f t="shared" si="30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9" t="s">
        <v>8315</v>
      </c>
      <c r="R4034" t="s">
        <v>8316</v>
      </c>
      <c r="S4034" s="15">
        <f t="shared" si="300"/>
        <v>42293.809212962966</v>
      </c>
      <c r="T4034" s="15">
        <f t="shared" si="30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 0)</f>
        <v>26</v>
      </c>
      <c r="P4035">
        <f t="shared" ref="P4035:P4098" si="303">IFERROR(ROUND(E4035/L4035,2),0)</f>
        <v>65.34</v>
      </c>
      <c r="Q4035" s="9" t="s">
        <v>8315</v>
      </c>
      <c r="R4035" t="s">
        <v>8316</v>
      </c>
      <c r="S4035" s="15">
        <f t="shared" ref="S4035:S4098" si="304">(((J4035/60)/60)/24)+DATE(1970,1,1)</f>
        <v>42614.268796296295</v>
      </c>
      <c r="T4035" s="15">
        <f t="shared" ref="T4035:T4098" si="30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9" t="s">
        <v>8315</v>
      </c>
      <c r="R4036" t="s">
        <v>8316</v>
      </c>
      <c r="S4036" s="15">
        <f t="shared" si="304"/>
        <v>42067.947337962964</v>
      </c>
      <c r="T4036" s="15">
        <f t="shared" si="30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9" t="s">
        <v>8315</v>
      </c>
      <c r="R4037" t="s">
        <v>8316</v>
      </c>
      <c r="S4037" s="15">
        <f t="shared" si="304"/>
        <v>41903.882951388885</v>
      </c>
      <c r="T4037" s="15">
        <f t="shared" si="30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9" t="s">
        <v>8315</v>
      </c>
      <c r="R4038" t="s">
        <v>8316</v>
      </c>
      <c r="S4038" s="15">
        <f t="shared" si="304"/>
        <v>41804.937083333331</v>
      </c>
      <c r="T4038" s="15">
        <f t="shared" si="30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9" t="s">
        <v>8315</v>
      </c>
      <c r="R4039" t="s">
        <v>8316</v>
      </c>
      <c r="S4039" s="15">
        <f t="shared" si="304"/>
        <v>42497.070775462969</v>
      </c>
      <c r="T4039" s="15">
        <f t="shared" si="30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9" t="s">
        <v>8315</v>
      </c>
      <c r="R4040" t="s">
        <v>8316</v>
      </c>
      <c r="S4040" s="15">
        <f t="shared" si="304"/>
        <v>41869.798726851855</v>
      </c>
      <c r="T4040" s="15">
        <f t="shared" si="30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9" t="s">
        <v>8315</v>
      </c>
      <c r="R4041" t="s">
        <v>8316</v>
      </c>
      <c r="S4041" s="15">
        <f t="shared" si="304"/>
        <v>42305.670914351853</v>
      </c>
      <c r="T4041" s="15">
        <f t="shared" si="30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9" t="s">
        <v>8315</v>
      </c>
      <c r="R4042" t="s">
        <v>8316</v>
      </c>
      <c r="S4042" s="15">
        <f t="shared" si="304"/>
        <v>42144.231527777782</v>
      </c>
      <c r="T4042" s="15">
        <f t="shared" si="30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9" t="s">
        <v>8315</v>
      </c>
      <c r="R4043" t="s">
        <v>8316</v>
      </c>
      <c r="S4043" s="15">
        <f t="shared" si="304"/>
        <v>42559.474004629628</v>
      </c>
      <c r="T4043" s="15">
        <f t="shared" si="30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9" t="s">
        <v>8315</v>
      </c>
      <c r="R4044" t="s">
        <v>8316</v>
      </c>
      <c r="S4044" s="15">
        <f t="shared" si="304"/>
        <v>41995.084074074075</v>
      </c>
      <c r="T4044" s="15">
        <f t="shared" si="30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9" t="s">
        <v>8315</v>
      </c>
      <c r="R4045" t="s">
        <v>8316</v>
      </c>
      <c r="S4045" s="15">
        <f t="shared" si="304"/>
        <v>41948.957465277781</v>
      </c>
      <c r="T4045" s="15">
        <f t="shared" si="30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9" t="s">
        <v>8315</v>
      </c>
      <c r="R4046" t="s">
        <v>8316</v>
      </c>
      <c r="S4046" s="15">
        <f t="shared" si="304"/>
        <v>42074.219699074078</v>
      </c>
      <c r="T4046" s="15">
        <f t="shared" si="30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9" t="s">
        <v>8315</v>
      </c>
      <c r="R4047" t="s">
        <v>8316</v>
      </c>
      <c r="S4047" s="15">
        <f t="shared" si="304"/>
        <v>41842.201261574075</v>
      </c>
      <c r="T4047" s="15">
        <f t="shared" si="30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9" t="s">
        <v>8315</v>
      </c>
      <c r="R4048" t="s">
        <v>8316</v>
      </c>
      <c r="S4048" s="15">
        <f t="shared" si="304"/>
        <v>41904.650578703702</v>
      </c>
      <c r="T4048" s="15">
        <f t="shared" si="30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9" t="s">
        <v>8315</v>
      </c>
      <c r="R4049" t="s">
        <v>8316</v>
      </c>
      <c r="S4049" s="15">
        <f t="shared" si="304"/>
        <v>41991.022488425922</v>
      </c>
      <c r="T4049" s="15">
        <f t="shared" si="30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9" t="s">
        <v>8315</v>
      </c>
      <c r="R4050" t="s">
        <v>8316</v>
      </c>
      <c r="S4050" s="15">
        <f t="shared" si="304"/>
        <v>42436.509108796294</v>
      </c>
      <c r="T4050" s="15">
        <f t="shared" si="30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9" t="s">
        <v>8315</v>
      </c>
      <c r="R4051" t="s">
        <v>8316</v>
      </c>
      <c r="S4051" s="15">
        <f t="shared" si="304"/>
        <v>42169.958506944444</v>
      </c>
      <c r="T4051" s="15">
        <f t="shared" si="30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9" t="s">
        <v>8315</v>
      </c>
      <c r="R4052" t="s">
        <v>8316</v>
      </c>
      <c r="S4052" s="15">
        <f t="shared" si="304"/>
        <v>41905.636469907404</v>
      </c>
      <c r="T4052" s="15">
        <f t="shared" si="30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9" t="s">
        <v>8315</v>
      </c>
      <c r="R4053" t="s">
        <v>8316</v>
      </c>
      <c r="S4053" s="15">
        <f t="shared" si="304"/>
        <v>41761.810150462967</v>
      </c>
      <c r="T4053" s="15">
        <f t="shared" si="30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9" t="s">
        <v>8315</v>
      </c>
      <c r="R4054" t="s">
        <v>8316</v>
      </c>
      <c r="S4054" s="15">
        <f t="shared" si="304"/>
        <v>41865.878657407404</v>
      </c>
      <c r="T4054" s="15">
        <f t="shared" si="30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9" t="s">
        <v>8315</v>
      </c>
      <c r="R4055" t="s">
        <v>8316</v>
      </c>
      <c r="S4055" s="15">
        <f t="shared" si="304"/>
        <v>41928.690138888887</v>
      </c>
      <c r="T4055" s="15">
        <f t="shared" si="30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9" t="s">
        <v>8315</v>
      </c>
      <c r="R4056" t="s">
        <v>8316</v>
      </c>
      <c r="S4056" s="15">
        <f t="shared" si="304"/>
        <v>42613.841261574074</v>
      </c>
      <c r="T4056" s="15">
        <f t="shared" si="30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9" t="s">
        <v>8315</v>
      </c>
      <c r="R4057" t="s">
        <v>8316</v>
      </c>
      <c r="S4057" s="15">
        <f t="shared" si="304"/>
        <v>41779.648506944446</v>
      </c>
      <c r="T4057" s="15">
        <f t="shared" si="30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9" t="s">
        <v>8315</v>
      </c>
      <c r="R4058" t="s">
        <v>8316</v>
      </c>
      <c r="S4058" s="15">
        <f t="shared" si="304"/>
        <v>42534.933321759265</v>
      </c>
      <c r="T4058" s="15">
        <f t="shared" si="30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9" t="s">
        <v>8315</v>
      </c>
      <c r="R4059" t="s">
        <v>8316</v>
      </c>
      <c r="S4059" s="15">
        <f t="shared" si="304"/>
        <v>42310.968518518523</v>
      </c>
      <c r="T4059" s="15">
        <f t="shared" si="30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9" t="s">
        <v>8315</v>
      </c>
      <c r="R4060" t="s">
        <v>8316</v>
      </c>
      <c r="S4060" s="15">
        <f t="shared" si="304"/>
        <v>42446.060694444444</v>
      </c>
      <c r="T4060" s="15">
        <f t="shared" si="30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9" t="s">
        <v>8315</v>
      </c>
      <c r="R4061" t="s">
        <v>8316</v>
      </c>
      <c r="S4061" s="15">
        <f t="shared" si="304"/>
        <v>41866.640648148146</v>
      </c>
      <c r="T4061" s="15">
        <f t="shared" si="30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9" t="s">
        <v>8315</v>
      </c>
      <c r="R4062" t="s">
        <v>8316</v>
      </c>
      <c r="S4062" s="15">
        <f t="shared" si="304"/>
        <v>41779.695092592592</v>
      </c>
      <c r="T4062" s="15">
        <f t="shared" si="30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9" t="s">
        <v>8315</v>
      </c>
      <c r="R4063" t="s">
        <v>8316</v>
      </c>
      <c r="S4063" s="15">
        <f t="shared" si="304"/>
        <v>42421.141469907408</v>
      </c>
      <c r="T4063" s="15">
        <f t="shared" si="30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9" t="s">
        <v>8315</v>
      </c>
      <c r="R4064" t="s">
        <v>8316</v>
      </c>
      <c r="S4064" s="15">
        <f t="shared" si="304"/>
        <v>42523.739212962959</v>
      </c>
      <c r="T4064" s="15">
        <f t="shared" si="30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9" t="s">
        <v>8315</v>
      </c>
      <c r="R4065" t="s">
        <v>8316</v>
      </c>
      <c r="S4065" s="15">
        <f t="shared" si="304"/>
        <v>41787.681527777779</v>
      </c>
      <c r="T4065" s="15">
        <f t="shared" si="30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9" t="s">
        <v>8315</v>
      </c>
      <c r="R4066" t="s">
        <v>8316</v>
      </c>
      <c r="S4066" s="15">
        <f t="shared" si="304"/>
        <v>42093.588263888887</v>
      </c>
      <c r="T4066" s="15">
        <f t="shared" si="30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9" t="s">
        <v>8315</v>
      </c>
      <c r="R4067" t="s">
        <v>8316</v>
      </c>
      <c r="S4067" s="15">
        <f t="shared" si="304"/>
        <v>41833.951516203706</v>
      </c>
      <c r="T4067" s="15">
        <f t="shared" si="30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9" t="s">
        <v>8315</v>
      </c>
      <c r="R4068" t="s">
        <v>8316</v>
      </c>
      <c r="S4068" s="15">
        <f t="shared" si="304"/>
        <v>42479.039212962962</v>
      </c>
      <c r="T4068" s="15">
        <f t="shared" si="30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9" t="s">
        <v>8315</v>
      </c>
      <c r="R4069" t="s">
        <v>8316</v>
      </c>
      <c r="S4069" s="15">
        <f t="shared" si="304"/>
        <v>42235.117476851854</v>
      </c>
      <c r="T4069" s="15">
        <f t="shared" si="30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9" t="s">
        <v>8315</v>
      </c>
      <c r="R4070" t="s">
        <v>8316</v>
      </c>
      <c r="S4070" s="15">
        <f t="shared" si="304"/>
        <v>42718.963599537034</v>
      </c>
      <c r="T4070" s="15">
        <f t="shared" si="30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9" t="s">
        <v>8315</v>
      </c>
      <c r="R4071" t="s">
        <v>8316</v>
      </c>
      <c r="S4071" s="15">
        <f t="shared" si="304"/>
        <v>42022.661527777775</v>
      </c>
      <c r="T4071" s="15">
        <f t="shared" si="30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9" t="s">
        <v>8315</v>
      </c>
      <c r="R4072" t="s">
        <v>8316</v>
      </c>
      <c r="S4072" s="15">
        <f t="shared" si="304"/>
        <v>42031.666898148149</v>
      </c>
      <c r="T4072" s="15">
        <f t="shared" si="30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9" t="s">
        <v>8315</v>
      </c>
      <c r="R4073" t="s">
        <v>8316</v>
      </c>
      <c r="S4073" s="15">
        <f t="shared" si="304"/>
        <v>42700.804756944446</v>
      </c>
      <c r="T4073" s="15">
        <f t="shared" si="30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9" t="s">
        <v>8315</v>
      </c>
      <c r="R4074" t="s">
        <v>8316</v>
      </c>
      <c r="S4074" s="15">
        <f t="shared" si="304"/>
        <v>41812.77443287037</v>
      </c>
      <c r="T4074" s="15">
        <f t="shared" si="30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9" t="s">
        <v>8315</v>
      </c>
      <c r="R4075" t="s">
        <v>8316</v>
      </c>
      <c r="S4075" s="15">
        <f t="shared" si="304"/>
        <v>42078.34520833334</v>
      </c>
      <c r="T4075" s="15">
        <f t="shared" si="30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9" t="s">
        <v>8315</v>
      </c>
      <c r="R4076" t="s">
        <v>8316</v>
      </c>
      <c r="S4076" s="15">
        <f t="shared" si="304"/>
        <v>42283.552951388891</v>
      </c>
      <c r="T4076" s="15">
        <f t="shared" si="30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9" t="s">
        <v>8315</v>
      </c>
      <c r="R4077" t="s">
        <v>8316</v>
      </c>
      <c r="S4077" s="15">
        <f t="shared" si="304"/>
        <v>41779.045937499999</v>
      </c>
      <c r="T4077" s="15">
        <f t="shared" si="30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9" t="s">
        <v>8315</v>
      </c>
      <c r="R4078" t="s">
        <v>8316</v>
      </c>
      <c r="S4078" s="15">
        <f t="shared" si="304"/>
        <v>41905.795706018522</v>
      </c>
      <c r="T4078" s="15">
        <f t="shared" si="30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9" t="s">
        <v>8315</v>
      </c>
      <c r="R4079" t="s">
        <v>8316</v>
      </c>
      <c r="S4079" s="15">
        <f t="shared" si="304"/>
        <v>42695.7105787037</v>
      </c>
      <c r="T4079" s="15">
        <f t="shared" si="30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9" t="s">
        <v>8315</v>
      </c>
      <c r="R4080" t="s">
        <v>8316</v>
      </c>
      <c r="S4080" s="15">
        <f t="shared" si="304"/>
        <v>42732.787523148145</v>
      </c>
      <c r="T4080" s="15">
        <f t="shared" si="30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9" t="s">
        <v>8315</v>
      </c>
      <c r="R4081" t="s">
        <v>8316</v>
      </c>
      <c r="S4081" s="15">
        <f t="shared" si="304"/>
        <v>42510.938900462963</v>
      </c>
      <c r="T4081" s="15">
        <f t="shared" si="30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9" t="s">
        <v>8315</v>
      </c>
      <c r="R4082" t="s">
        <v>8316</v>
      </c>
      <c r="S4082" s="15">
        <f t="shared" si="304"/>
        <v>42511.698101851856</v>
      </c>
      <c r="T4082" s="15">
        <f t="shared" si="30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9" t="s">
        <v>8315</v>
      </c>
      <c r="R4083" t="s">
        <v>8316</v>
      </c>
      <c r="S4083" s="15">
        <f t="shared" si="304"/>
        <v>42041.581307870365</v>
      </c>
      <c r="T4083" s="15">
        <f t="shared" si="30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9" t="s">
        <v>8315</v>
      </c>
      <c r="R4084" t="s">
        <v>8316</v>
      </c>
      <c r="S4084" s="15">
        <f t="shared" si="304"/>
        <v>42307.189270833333</v>
      </c>
      <c r="T4084" s="15">
        <f t="shared" si="30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9" t="s">
        <v>8315</v>
      </c>
      <c r="R4085" t="s">
        <v>8316</v>
      </c>
      <c r="S4085" s="15">
        <f t="shared" si="304"/>
        <v>42353.761759259258</v>
      </c>
      <c r="T4085" s="15">
        <f t="shared" si="30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9" t="s">
        <v>8315</v>
      </c>
      <c r="R4086" t="s">
        <v>8316</v>
      </c>
      <c r="S4086" s="15">
        <f t="shared" si="304"/>
        <v>42622.436412037037</v>
      </c>
      <c r="T4086" s="15">
        <f t="shared" si="30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9" t="s">
        <v>8315</v>
      </c>
      <c r="R4087" t="s">
        <v>8316</v>
      </c>
      <c r="S4087" s="15">
        <f t="shared" si="304"/>
        <v>42058.603877314818</v>
      </c>
      <c r="T4087" s="15">
        <f t="shared" si="30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9" t="s">
        <v>8315</v>
      </c>
      <c r="R4088" t="s">
        <v>8316</v>
      </c>
      <c r="S4088" s="15">
        <f t="shared" si="304"/>
        <v>42304.940960648149</v>
      </c>
      <c r="T4088" s="15">
        <f t="shared" si="30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9" t="s">
        <v>8315</v>
      </c>
      <c r="R4089" t="s">
        <v>8316</v>
      </c>
      <c r="S4089" s="15">
        <f t="shared" si="304"/>
        <v>42538.742893518516</v>
      </c>
      <c r="T4089" s="15">
        <f t="shared" si="30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9" t="s">
        <v>8315</v>
      </c>
      <c r="R4090" t="s">
        <v>8316</v>
      </c>
      <c r="S4090" s="15">
        <f t="shared" si="304"/>
        <v>41990.612546296295</v>
      </c>
      <c r="T4090" s="15">
        <f t="shared" si="30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9" t="s">
        <v>8315</v>
      </c>
      <c r="R4091" t="s">
        <v>8316</v>
      </c>
      <c r="S4091" s="15">
        <f t="shared" si="304"/>
        <v>42122.732499999998</v>
      </c>
      <c r="T4091" s="15">
        <f t="shared" si="30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9" t="s">
        <v>8315</v>
      </c>
      <c r="R4092" t="s">
        <v>8316</v>
      </c>
      <c r="S4092" s="15">
        <f t="shared" si="304"/>
        <v>42209.67288194444</v>
      </c>
      <c r="T4092" s="15">
        <f t="shared" si="30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9" t="s">
        <v>8315</v>
      </c>
      <c r="R4093" t="s">
        <v>8316</v>
      </c>
      <c r="S4093" s="15">
        <f t="shared" si="304"/>
        <v>41990.506377314814</v>
      </c>
      <c r="T4093" s="15">
        <f t="shared" si="30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9" t="s">
        <v>8315</v>
      </c>
      <c r="R4094" t="s">
        <v>8316</v>
      </c>
      <c r="S4094" s="15">
        <f t="shared" si="304"/>
        <v>42039.194988425923</v>
      </c>
      <c r="T4094" s="15">
        <f t="shared" si="30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9" t="s">
        <v>8315</v>
      </c>
      <c r="R4095" t="s">
        <v>8316</v>
      </c>
      <c r="S4095" s="15">
        <f t="shared" si="304"/>
        <v>42178.815891203703</v>
      </c>
      <c r="T4095" s="15">
        <f t="shared" si="30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9" t="s">
        <v>8315</v>
      </c>
      <c r="R4096" t="s">
        <v>8316</v>
      </c>
      <c r="S4096" s="15">
        <f t="shared" si="304"/>
        <v>41890.086805555555</v>
      </c>
      <c r="T4096" s="15">
        <f t="shared" si="30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9" t="s">
        <v>8315</v>
      </c>
      <c r="R4097" t="s">
        <v>8316</v>
      </c>
      <c r="S4097" s="15">
        <f t="shared" si="304"/>
        <v>42693.031828703708</v>
      </c>
      <c r="T4097" s="15">
        <f t="shared" si="30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9" t="s">
        <v>8315</v>
      </c>
      <c r="R4098" t="s">
        <v>8316</v>
      </c>
      <c r="S4098" s="15">
        <f t="shared" si="304"/>
        <v>42750.530312499999</v>
      </c>
      <c r="T4098" s="15">
        <f t="shared" si="30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 0)</f>
        <v>0</v>
      </c>
      <c r="P4099">
        <f t="shared" ref="P4099:P4115" si="307">IFERROR(ROUND(E4099/L4099,2),0)</f>
        <v>0</v>
      </c>
      <c r="Q4099" s="9" t="s">
        <v>8315</v>
      </c>
      <c r="R4099" t="s">
        <v>8316</v>
      </c>
      <c r="S4099" s="15">
        <f t="shared" ref="S4099:S4115" si="308">(((J4099/60)/60)/24)+DATE(1970,1,1)</f>
        <v>42344.824502314819</v>
      </c>
      <c r="T4099" s="15">
        <f t="shared" ref="T4099:T4115" si="30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9" t="s">
        <v>8315</v>
      </c>
      <c r="R4100" t="s">
        <v>8316</v>
      </c>
      <c r="S4100" s="15">
        <f t="shared" si="308"/>
        <v>42495.722187499996</v>
      </c>
      <c r="T4100" s="15">
        <f t="shared" si="30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9" t="s">
        <v>8315</v>
      </c>
      <c r="R4101" t="s">
        <v>8316</v>
      </c>
      <c r="S4101" s="15">
        <f t="shared" si="308"/>
        <v>42570.850381944445</v>
      </c>
      <c r="T4101" s="15">
        <f t="shared" si="30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9" t="s">
        <v>8315</v>
      </c>
      <c r="R4102" t="s">
        <v>8316</v>
      </c>
      <c r="S4102" s="15">
        <f t="shared" si="308"/>
        <v>41927.124884259261</v>
      </c>
      <c r="T4102" s="15">
        <f t="shared" si="30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9" t="s">
        <v>8315</v>
      </c>
      <c r="R4103" t="s">
        <v>8316</v>
      </c>
      <c r="S4103" s="15">
        <f t="shared" si="308"/>
        <v>42730.903726851851</v>
      </c>
      <c r="T4103" s="15">
        <f t="shared" si="30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9" t="s">
        <v>8315</v>
      </c>
      <c r="R4104" t="s">
        <v>8316</v>
      </c>
      <c r="S4104" s="15">
        <f t="shared" si="308"/>
        <v>42475.848067129627</v>
      </c>
      <c r="T4104" s="15">
        <f t="shared" si="30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9" t="s">
        <v>8315</v>
      </c>
      <c r="R4105" t="s">
        <v>8316</v>
      </c>
      <c r="S4105" s="15">
        <f t="shared" si="308"/>
        <v>42188.83293981482</v>
      </c>
      <c r="T4105" s="15">
        <f t="shared" si="30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9" t="s">
        <v>8315</v>
      </c>
      <c r="R4106" t="s">
        <v>8316</v>
      </c>
      <c r="S4106" s="15">
        <f t="shared" si="308"/>
        <v>42640.278171296297</v>
      </c>
      <c r="T4106" s="15">
        <f t="shared" si="30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9" t="s">
        <v>8315</v>
      </c>
      <c r="R4107" t="s">
        <v>8316</v>
      </c>
      <c r="S4107" s="15">
        <f t="shared" si="308"/>
        <v>42697.010520833333</v>
      </c>
      <c r="T4107" s="15">
        <f t="shared" si="30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9" t="s">
        <v>8315</v>
      </c>
      <c r="R4108" t="s">
        <v>8316</v>
      </c>
      <c r="S4108" s="15">
        <f t="shared" si="308"/>
        <v>42053.049375000002</v>
      </c>
      <c r="T4108" s="15">
        <f t="shared" si="30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9" t="s">
        <v>8315</v>
      </c>
      <c r="R4109" t="s">
        <v>8316</v>
      </c>
      <c r="S4109" s="15">
        <f t="shared" si="308"/>
        <v>41883.916678240741</v>
      </c>
      <c r="T4109" s="15">
        <f t="shared" si="30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9" t="s">
        <v>8315</v>
      </c>
      <c r="R4110" t="s">
        <v>8316</v>
      </c>
      <c r="S4110" s="15">
        <f t="shared" si="308"/>
        <v>42767.031678240746</v>
      </c>
      <c r="T4110" s="15">
        <f t="shared" si="30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9" t="s">
        <v>8315</v>
      </c>
      <c r="R4111" t="s">
        <v>8316</v>
      </c>
      <c r="S4111" s="15">
        <f t="shared" si="308"/>
        <v>42307.539398148147</v>
      </c>
      <c r="T4111" s="15">
        <f t="shared" si="30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9" t="s">
        <v>8315</v>
      </c>
      <c r="R4112" t="s">
        <v>8316</v>
      </c>
      <c r="S4112" s="15">
        <f t="shared" si="308"/>
        <v>42512.626747685179</v>
      </c>
      <c r="T4112" s="15">
        <f t="shared" si="30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9" t="s">
        <v>8315</v>
      </c>
      <c r="R4113" t="s">
        <v>8316</v>
      </c>
      <c r="S4113" s="15">
        <f t="shared" si="308"/>
        <v>42029.135879629626</v>
      </c>
      <c r="T4113" s="15">
        <f t="shared" si="30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9" t="s">
        <v>8315</v>
      </c>
      <c r="R4114" t="s">
        <v>8316</v>
      </c>
      <c r="S4114" s="15">
        <f t="shared" si="308"/>
        <v>42400.946597222224</v>
      </c>
      <c r="T4114" s="15">
        <f t="shared" si="30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9" t="s">
        <v>8315</v>
      </c>
      <c r="R4115" t="s">
        <v>8316</v>
      </c>
      <c r="S4115" s="15">
        <f t="shared" si="308"/>
        <v>42358.573182870372</v>
      </c>
      <c r="T4115" s="15">
        <f t="shared" si="309"/>
        <v>42377.273611111115</v>
      </c>
    </row>
  </sheetData>
  <autoFilter ref="A1:T4115" xr:uid="{00000000-0001-0000-0000-000000000000}"/>
  <conditionalFormatting sqref="F1:F1048576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975D9-8A03-C344-A0F3-58BA5CF520C0}">
  <dimension ref="A1:E18"/>
  <sheetViews>
    <sheetView workbookViewId="0">
      <selection activeCell="E21" sqref="E21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6.33203125" bestFit="1" customWidth="1"/>
    <col min="7" max="7" width="10" bestFit="1" customWidth="1"/>
    <col min="8" max="10" width="16.83203125" bestFit="1" customWidth="1"/>
    <col min="11" max="11" width="21" bestFit="1" customWidth="1"/>
    <col min="12" max="12" width="20" bestFit="1" customWidth="1"/>
  </cols>
  <sheetData>
    <row r="1" spans="1:5" x14ac:dyDescent="0.2">
      <c r="A1" s="10" t="s">
        <v>8379</v>
      </c>
      <c r="B1" t="s">
        <v>8364</v>
      </c>
    </row>
    <row r="2" spans="1:5" x14ac:dyDescent="0.2">
      <c r="A2" s="10" t="s">
        <v>8358</v>
      </c>
      <c r="B2" t="s">
        <v>8315</v>
      </c>
    </row>
    <row r="4" spans="1:5" x14ac:dyDescent="0.2">
      <c r="A4" s="10" t="s">
        <v>8401</v>
      </c>
      <c r="B4" s="10" t="s">
        <v>8362</v>
      </c>
    </row>
    <row r="5" spans="1:5" x14ac:dyDescent="0.2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1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1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1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1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1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1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1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1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1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1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1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1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1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DA4B-1D45-DB4D-A615-7C91D8E4B5FE}">
  <dimension ref="A1:H13"/>
  <sheetViews>
    <sheetView tabSelected="1" workbookViewId="0">
      <selection activeCell="F10" sqref="F10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">
      <c r="A2" t="s">
        <v>8389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8390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8391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8392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8393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8394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8395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8396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8397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8398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8399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8400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E67B9-5C46-954E-B234-151ED3F7079C}">
  <dimension ref="A1:F6"/>
  <sheetViews>
    <sheetView workbookViewId="0">
      <selection activeCell="E12" sqref="E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8363</v>
      </c>
      <c r="B3" s="10" t="s">
        <v>8362</v>
      </c>
    </row>
    <row r="4" spans="1:6" x14ac:dyDescent="0.2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FC02-D999-B944-B665-24ED681BA0D0}">
  <dimension ref="A1:F18"/>
  <sheetViews>
    <sheetView workbookViewId="0">
      <selection activeCell="P5" sqref="P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8358</v>
      </c>
      <c r="B1" t="s">
        <v>8315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8362</v>
      </c>
    </row>
    <row r="5" spans="1:6" x14ac:dyDescent="0.2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6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6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6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6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6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6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6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6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6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6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6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6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27ACF-2EF0-7E44-B264-1BD7506C5EBD}">
  <dimension ref="A1:S6"/>
  <sheetViews>
    <sheetView topLeftCell="B1" workbookViewId="0">
      <selection activeCell="F3" sqref="F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5" bestFit="1" customWidth="1"/>
  </cols>
  <sheetData>
    <row r="1" spans="1:19" ht="16" x14ac:dyDescent="0.2">
      <c r="A1" s="2" t="s">
        <v>1</v>
      </c>
      <c r="B1" s="2" t="s">
        <v>4110</v>
      </c>
      <c r="C1" s="7" t="s">
        <v>8216</v>
      </c>
      <c r="D1" s="5" t="s">
        <v>8217</v>
      </c>
      <c r="E1" s="1" t="s">
        <v>8307</v>
      </c>
      <c r="F1" s="1" t="s">
        <v>8380</v>
      </c>
      <c r="G1" s="1"/>
      <c r="H1" s="1"/>
      <c r="I1" s="1"/>
      <c r="J1" s="1"/>
      <c r="K1" s="1"/>
      <c r="L1" s="1"/>
      <c r="M1" s="1"/>
      <c r="N1" s="1"/>
      <c r="O1" s="1"/>
      <c r="P1" s="8"/>
      <c r="Q1" s="1"/>
      <c r="R1" s="13"/>
      <c r="S1" s="1"/>
    </row>
    <row r="2" spans="1:19" x14ac:dyDescent="0.2">
      <c r="A2" s="17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Kickstarter!B:T, 15, FALSE)</f>
        <v>51.79</v>
      </c>
      <c r="F2">
        <f>VLOOKUP(A2, Kickstarter!B:T, 11, FALSE)</f>
        <v>39</v>
      </c>
    </row>
    <row r="3" spans="1:19" x14ac:dyDescent="0.2">
      <c r="A3" s="18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Kickstarter!B:T, 15, FALSE)</f>
        <v>36.07</v>
      </c>
      <c r="F3">
        <f>VLOOKUP(A3, Kickstarter!B:T, 11, FALSE)</f>
        <v>56</v>
      </c>
    </row>
    <row r="4" spans="1:19" x14ac:dyDescent="0.2">
      <c r="A4" s="18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Kickstarter!B:T, 15, FALSE)</f>
        <v>33.03</v>
      </c>
      <c r="F4">
        <f>VLOOKUP(A4, Kickstarter!B:T, 11, FALSE)</f>
        <v>78</v>
      </c>
    </row>
    <row r="5" spans="1:19" x14ac:dyDescent="0.2">
      <c r="A5" s="18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Kickstarter!B:T, 15, FALSE)</f>
        <v>44.92</v>
      </c>
      <c r="F5">
        <f>VLOOKUP(A5, Kickstarter!B:T, 11, FALSE)</f>
        <v>26</v>
      </c>
    </row>
    <row r="6" spans="1:19" x14ac:dyDescent="0.2">
      <c r="A6" s="18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Kickstarter!B:T, 15, FALSE)</f>
        <v>36.61</v>
      </c>
      <c r="F6">
        <f>VLOOKUP(A6, Kickstarter!B:T, 11, FALSE)</f>
        <v>113</v>
      </c>
    </row>
  </sheetData>
  <conditionalFormatting sqref="E1">
    <cfRule type="containsText" dxfId="3" priority="2" operator="containsText" text="Failed">
      <formula>NOT(ISERROR(SEARCH("Failed",E1)))</formula>
    </cfRule>
    <cfRule type="containsText" dxfId="2" priority="3" operator="containsText" text="Canceled">
      <formula>NOT(ISERROR(SEARCH("Canceled",E1)))</formula>
    </cfRule>
    <cfRule type="containsText" dxfId="1" priority="4" operator="containsText" text="Successful">
      <formula>NOT(ISERROR(SEARCH("Successful",E1)))</formula>
    </cfRule>
    <cfRule type="containsText" dxfId="0" priority="5" operator="containsText" text="Live">
      <formula>NOT(ISERROR(SEARCH("Live",E1)))</formula>
    </cfRule>
  </conditionalFormatting>
  <conditionalFormatting sqref="N1:O1 Q1:S1">
    <cfRule type="colorScale" priority="1">
      <colorScale>
        <cfvo type="min"/>
        <cfvo type="percentile" val="90"/>
        <color rgb="FFFF7E79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3957E-7306-934B-8738-340C55EBBA20}">
  <dimension ref="A1:E7"/>
  <sheetViews>
    <sheetView workbookViewId="0">
      <selection activeCell="J35" sqref="J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8222</v>
      </c>
      <c r="B1" t="s">
        <v>8224</v>
      </c>
    </row>
    <row r="2" spans="1:5" x14ac:dyDescent="0.2">
      <c r="A2" s="10" t="s">
        <v>8358</v>
      </c>
      <c r="B2" t="s">
        <v>8364</v>
      </c>
    </row>
    <row r="4" spans="1:5" x14ac:dyDescent="0.2">
      <c r="A4" s="10" t="s">
        <v>8363</v>
      </c>
      <c r="B4" s="10" t="s">
        <v>8362</v>
      </c>
    </row>
    <row r="5" spans="1:5" x14ac:dyDescent="0.2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1" t="s">
        <v>8316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2">
      <c r="A7" s="11" t="s">
        <v>8361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Outcomes Based on Launch Date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nancy fujikado</cp:lastModifiedBy>
  <dcterms:created xsi:type="dcterms:W3CDTF">2017-04-20T15:17:24Z</dcterms:created>
  <dcterms:modified xsi:type="dcterms:W3CDTF">2022-06-26T23:50:17Z</dcterms:modified>
</cp:coreProperties>
</file>