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6956" windowHeight="463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K5" i="1"/>
  <c r="C4" i="1"/>
</calcChain>
</file>

<file path=xl/sharedStrings.xml><?xml version="1.0" encoding="utf-8"?>
<sst xmlns="http://schemas.openxmlformats.org/spreadsheetml/2006/main" count="32" uniqueCount="23">
  <si>
    <t>Overall Total</t>
  </si>
  <si>
    <t>Order 1</t>
  </si>
  <si>
    <t>Part</t>
  </si>
  <si>
    <t>Cost (nzd)</t>
  </si>
  <si>
    <t>Store</t>
  </si>
  <si>
    <t>Link</t>
  </si>
  <si>
    <t>Order Total</t>
  </si>
  <si>
    <t>Order 2</t>
  </si>
  <si>
    <t>Date Ordered</t>
  </si>
  <si>
    <t>Pixhawk</t>
  </si>
  <si>
    <t>https://store.3dr.com/products/3dr-pixhawk</t>
  </si>
  <si>
    <t>3dr</t>
  </si>
  <si>
    <t>PixHawk GPS</t>
  </si>
  <si>
    <t>Shipping(nzd)</t>
  </si>
  <si>
    <t>Sharp Optical Dust Sensor</t>
  </si>
  <si>
    <t>https://store.3dr.com/products/3dr-gps-ublox-with-compass</t>
  </si>
  <si>
    <t>Shpping (nzd)</t>
  </si>
  <si>
    <t>http://www.aliexpress.com/item/Free-Shipping-PM2-5-GP2Y1010AU0F-SENSOR-AIR-QUALITY-DUST-GP2Y10-Compact-Optical-Dust-Sensor-Smoke-Particle/32314774144.html?spm=2114.01010208.3.47.T9wGdx&amp;ws_ab_test=searchweb201556_0,searchweb201602_3_10017_10005_10006_10034_10021_507_10022_10020_10018_10019,searchweb201603_9&amp;btsid=0f96a037-dd7a-4cb8-8149-8bec116ef816</t>
  </si>
  <si>
    <t>Plantower PMS5003 Laser Dust Sensor</t>
  </si>
  <si>
    <t>http://www.aliexpress.com/item/PLANTOWER-PM2-5-SENSOR-laser-dust-sensor-G5-PMS5003-High-precision-laser-dust-concentration-sensor-digital/32618735056.html?spm=2114.01010208.3.10.wbvLWe&amp;ws_ab_test=searchweb201556_0,searchweb201602_3_10017_10005_10006_10034_10021_507_10022_10020_10018_10019,searchweb201603_9&amp;btsid=8b09eea3-1bb7-4347-b788-b4bbf9f0939b</t>
  </si>
  <si>
    <t>Nova SDS011 Laser Dust Sensor</t>
  </si>
  <si>
    <t>AliExpress (HS Electronics)</t>
  </si>
  <si>
    <t>http://www.aliexpress.com/item/nova-PM-sensor-SDS011-High-precision-laser-pm2-5-air-quality-detection-sensor-module-Super-dust/32617788139.html?spm=2114.01010208.3.20.gbKqjW&amp;ws_ab_test=searchweb201556_0,searchweb201602_3_10017_10005_10006_10034_10021_507_10022_10020_10018_10019,searchweb201603_9&amp;btsid=0144ffea-7eee-4de0-8be5-b055fc86186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</si>
</sst>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abSelected="1" zoomScale="85" zoomScaleNormal="85" workbookViewId="0">
      <selection activeCell="D17" sqref="D17"/>
    </sheetView>
  </sheetViews>
  <sheetFormatPr defaultColWidth="11.19921875" defaultRowHeight="15.6" x14ac:dyDescent="0.3"/>
  <cols>
    <col min="2" max="2" width="33.5" customWidth="1"/>
    <col min="4" max="4" width="23.5" customWidth="1"/>
    <col min="5" max="5" width="13.296875" customWidth="1"/>
    <col min="6" max="6" width="51.5" customWidth="1"/>
    <col min="9" max="9" width="13.796875" customWidth="1"/>
    <col min="12" max="12" width="13.296875" customWidth="1"/>
  </cols>
  <sheetData>
    <row r="4" spans="2:13" x14ac:dyDescent="0.3">
      <c r="B4" t="s">
        <v>0</v>
      </c>
      <c r="C4">
        <f>SUM(D5,K5)</f>
        <v>513.1</v>
      </c>
    </row>
    <row r="5" spans="2:13" x14ac:dyDescent="0.3">
      <c r="C5" t="s">
        <v>6</v>
      </c>
      <c r="D5">
        <f>SUM(C9:C13,E9:E13)</f>
        <v>513.1</v>
      </c>
      <c r="J5" t="s">
        <v>6</v>
      </c>
      <c r="K5">
        <f>SUM(J9:J11,L9:L11)</f>
        <v>0</v>
      </c>
    </row>
    <row r="6" spans="2:13" x14ac:dyDescent="0.3">
      <c r="B6" t="s">
        <v>1</v>
      </c>
      <c r="I6" t="s">
        <v>7</v>
      </c>
    </row>
    <row r="7" spans="2:13" x14ac:dyDescent="0.3">
      <c r="B7" t="s">
        <v>8</v>
      </c>
      <c r="I7" t="s">
        <v>8</v>
      </c>
    </row>
    <row r="8" spans="2:13" x14ac:dyDescent="0.3">
      <c r="B8" s="1" t="s">
        <v>2</v>
      </c>
      <c r="C8" s="1" t="s">
        <v>3</v>
      </c>
      <c r="D8" s="1" t="s">
        <v>4</v>
      </c>
      <c r="E8" s="1" t="s">
        <v>13</v>
      </c>
      <c r="F8" s="1" t="s">
        <v>5</v>
      </c>
      <c r="I8" t="s">
        <v>2</v>
      </c>
      <c r="J8" t="s">
        <v>3</v>
      </c>
      <c r="K8" t="s">
        <v>4</v>
      </c>
      <c r="L8" t="s">
        <v>16</v>
      </c>
      <c r="M8" t="s">
        <v>5</v>
      </c>
    </row>
    <row r="9" spans="2:13" x14ac:dyDescent="0.3">
      <c r="B9" t="s">
        <v>9</v>
      </c>
      <c r="C9">
        <v>290</v>
      </c>
      <c r="D9" t="s">
        <v>11</v>
      </c>
      <c r="F9" t="s">
        <v>10</v>
      </c>
    </row>
    <row r="10" spans="2:13" x14ac:dyDescent="0.3">
      <c r="B10" t="s">
        <v>12</v>
      </c>
      <c r="C10">
        <v>130</v>
      </c>
      <c r="D10" t="s">
        <v>11</v>
      </c>
      <c r="F10" t="s">
        <v>15</v>
      </c>
    </row>
    <row r="11" spans="2:13" x14ac:dyDescent="0.3">
      <c r="B11" t="s">
        <v>14</v>
      </c>
      <c r="C11">
        <v>9.6999999999999993</v>
      </c>
      <c r="D11" t="s">
        <v>21</v>
      </c>
      <c r="E11">
        <v>0</v>
      </c>
      <c r="F11" t="s">
        <v>17</v>
      </c>
    </row>
    <row r="12" spans="2:13" x14ac:dyDescent="0.3">
      <c r="B12" t="s">
        <v>18</v>
      </c>
      <c r="C12">
        <v>47</v>
      </c>
      <c r="D12" t="s">
        <v>21</v>
      </c>
      <c r="E12">
        <v>0</v>
      </c>
      <c r="F12" t="s">
        <v>19</v>
      </c>
    </row>
    <row r="13" spans="2:13" x14ac:dyDescent="0.3">
      <c r="B13" t="s">
        <v>20</v>
      </c>
      <c r="C13">
        <v>36.4</v>
      </c>
      <c r="D13" t="s">
        <v>21</v>
      </c>
      <c r="E13">
        <v>0</v>
      </c>
      <c r="F13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2016-04-21T04:08:22Z</dcterms:modified>
</cp:coreProperties>
</file>