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8">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49"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49" fontId="13" fillId="0" borderId="0" applyAlignment="1" pivotButton="0" quotePrefix="0" xfId="0">
      <alignmen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51"/>
  <sheetViews>
    <sheetView tabSelected="1" view="pageBreakPreview" zoomScale="149" zoomScaleNormal="110" workbookViewId="0">
      <selection activeCell="C3" sqref="C3:D3"/>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3" t="n"/>
    </row>
    <row r="3" ht="39.95" customFormat="1" customHeight="1" s="1">
      <c r="A3" s="64" t="n"/>
      <c r="B3" s="65" t="inlineStr">
        <is>
          <t>买方 Buyer</t>
        </is>
      </c>
      <c r="C3" s="66" t="inlineStr">
        <is>
          <t>ARF GLOBAL TRADING LIMITED</t>
        </is>
      </c>
      <c r="E3" s="65" t="inlineStr">
        <is>
          <t>编号 No.</t>
        </is>
      </c>
      <c r="G3" s="135" t="inlineStr">
        <is>
          <t>JIN20250426</t>
        </is>
      </c>
    </row>
    <row r="4" ht="40" customFormat="1" customHeight="1" s="1">
      <c r="A4" s="64" t="n"/>
      <c r="B4" s="65" t="inlineStr">
        <is>
          <t>地址 Add</t>
        </is>
      </c>
      <c r="C4" s="68" t="inlineStr">
        <is>
          <t>RM C 13/F HARVARD COMM BLDG105-111 THOMSON RD WAN CHAI HK</t>
        </is>
      </c>
      <c r="E4" s="116" t="inlineStr">
        <is>
          <t>日期 Date</t>
        </is>
      </c>
      <c r="G4" s="117" t="inlineStr">
        <is>
          <t>2025.04.26</t>
        </is>
      </c>
    </row>
    <row r="5" ht="20.25" customFormat="1" customHeight="1" s="1">
      <c r="A5" s="64" t="n"/>
      <c r="B5" s="65" t="inlineStr">
        <is>
          <t>电话 Tel</t>
        </is>
      </c>
      <c r="C5" s="69" t="inlineStr"/>
      <c r="E5" s="65" t="inlineStr">
        <is>
          <t>地点 Signed At</t>
        </is>
      </c>
      <c r="G5" s="118" t="inlineStr">
        <is>
          <t>Chongqing, China</t>
        </is>
      </c>
    </row>
    <row r="6" ht="24.75" customFormat="1" customHeight="1" s="1">
      <c r="A6" s="64" t="n"/>
      <c r="B6" s="65" t="inlineStr">
        <is>
          <t>卖方 Seller</t>
        </is>
      </c>
      <c r="C6" s="97" t="inlineStr">
        <is>
          <t>Smai Co., LTD</t>
        </is>
      </c>
      <c r="E6" s="119" t="inlineStr">
        <is>
          <t>开户行BANK</t>
        </is>
      </c>
      <c r="G6" s="120" t="n"/>
    </row>
    <row r="7" ht="81" customFormat="1" customHeight="1" s="1">
      <c r="A7" s="71" t="inlineStr">
        <is>
          <t>
</t>
        </is>
      </c>
      <c r="B7" s="65" t="inlineStr">
        <is>
          <t>地址 Add</t>
        </is>
      </c>
      <c r="C7" s="108"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6" t="n"/>
      <c r="G7" s="137" t="n"/>
    </row>
    <row r="8" ht="62" customFormat="1" customHeight="1" s="2">
      <c r="A8" s="64" t="n"/>
      <c r="B8" s="65" t="inlineStr">
        <is>
          <t>电话 Tel</t>
        </is>
      </c>
      <c r="C8" s="67" t="inlineStr"/>
      <c r="E8" s="138" t="n"/>
      <c r="F8" s="139" t="n"/>
      <c r="G8" s="140" t="n"/>
    </row>
    <row r="9" ht="34.5" customFormat="1" customHeight="1" s="1">
      <c r="A9" s="73" t="n"/>
      <c r="B9" s="107"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8" t="n">
        <v>1</v>
      </c>
      <c r="B10" s="76" t="inlineStr">
        <is>
          <t>型号
Model</t>
        </is>
      </c>
      <c r="C10" s="76" t="inlineStr">
        <is>
          <t>货物名称及规格
Description &amp; Specification of Goods</t>
        </is>
      </c>
      <c r="D10" s="77" t="inlineStr">
        <is>
          <t>颜色
Color</t>
        </is>
      </c>
      <c r="E10" s="76" t="inlineStr">
        <is>
          <t>数量
Quantity</t>
        </is>
      </c>
      <c r="F10" s="76" t="inlineStr">
        <is>
          <t>单价
Unit Price 
(USD)</t>
        </is>
      </c>
      <c r="G10" s="141" t="inlineStr">
        <is>
          <t>金额
Total Amount
(USD)</t>
        </is>
      </c>
      <c r="I10" s="133" t="n"/>
    </row>
    <row r="11" ht="48.95" customFormat="1" customHeight="1" s="59">
      <c r="B11" s="78" t="inlineStr">
        <is>
          <t>Kia</t>
        </is>
      </c>
      <c r="C11" s="79" t="inlineStr">
        <is>
          <t>Kia Stonic  1.4L Automatic CVT Sunroof Edition</t>
        </is>
      </c>
      <c r="D11" s="79" t="inlineStr">
        <is>
          <t>White</t>
        </is>
      </c>
      <c r="E11" s="79" t="n">
        <v>16</v>
      </c>
      <c r="F11" s="142" t="n">
        <v>10400</v>
      </c>
      <c r="G11" s="142" t="n">
        <v>166400</v>
      </c>
      <c r="H11" s="124" t="n"/>
      <c r="I11" s="133" t="n"/>
    </row>
    <row r="12" hidden="1" ht="42" customFormat="1" customHeight="1" s="59">
      <c r="A12" s="98" t="n"/>
      <c r="B12" s="80" t="n"/>
      <c r="C12" s="81" t="n"/>
      <c r="D12" s="82" t="n"/>
      <c r="E12" s="79" t="n"/>
      <c r="F12" s="142" t="n"/>
      <c r="G12" s="142" t="n"/>
      <c r="H12" s="124" t="n"/>
      <c r="I12" s="133" t="n"/>
    </row>
    <row r="13" hidden="1" ht="42" customFormat="1" customHeight="1" s="59">
      <c r="A13" s="98" t="n"/>
      <c r="B13" s="80" t="n"/>
      <c r="C13" s="81" t="n"/>
      <c r="D13" s="82" t="n"/>
      <c r="E13" s="79" t="n"/>
      <c r="F13" s="142" t="n"/>
      <c r="G13" s="142" t="n"/>
      <c r="H13" s="124" t="n"/>
      <c r="I13" s="133" t="n"/>
    </row>
    <row r="14" hidden="1" ht="42" customFormat="1" customHeight="1" s="59">
      <c r="A14" s="98" t="n"/>
      <c r="B14" s="80" t="n"/>
      <c r="C14" s="81" t="n"/>
      <c r="D14" s="82" t="n"/>
      <c r="E14" s="79" t="n"/>
      <c r="F14" s="142" t="n"/>
      <c r="G14" s="142" t="n"/>
      <c r="H14" s="124" t="n"/>
      <c r="I14" s="133" t="n"/>
    </row>
    <row r="15" hidden="1" ht="42" customFormat="1" customHeight="1" s="59">
      <c r="A15" s="98" t="n"/>
      <c r="B15" s="80" t="n"/>
      <c r="C15" s="81" t="n"/>
      <c r="D15" s="82" t="n"/>
      <c r="E15" s="79" t="n"/>
      <c r="F15" s="142" t="n"/>
      <c r="G15" s="142" t="n"/>
      <c r="H15" s="124" t="n"/>
      <c r="I15" s="133" t="n"/>
    </row>
    <row r="16" hidden="1" ht="42" customFormat="1" customHeight="1" s="59">
      <c r="A16" s="98" t="n"/>
      <c r="B16" s="80" t="n"/>
      <c r="C16" s="81" t="n"/>
      <c r="D16" s="82" t="n"/>
      <c r="E16" s="79" t="n"/>
      <c r="F16" s="142" t="n"/>
      <c r="G16" s="142" t="n"/>
      <c r="H16" s="124" t="n"/>
      <c r="I16" s="133" t="n"/>
    </row>
    <row r="17" hidden="1" ht="42" customFormat="1" customHeight="1" s="59">
      <c r="A17" s="98" t="n"/>
      <c r="B17" s="80" t="n"/>
      <c r="C17" s="81" t="n"/>
      <c r="D17" s="82" t="n"/>
      <c r="E17" s="79" t="n"/>
      <c r="F17" s="142" t="n"/>
      <c r="G17" s="142" t="n"/>
      <c r="H17" s="124" t="n"/>
      <c r="I17" s="133" t="n"/>
    </row>
    <row r="18" hidden="1" ht="42" customFormat="1" customHeight="1" s="59">
      <c r="A18" s="98" t="n"/>
      <c r="B18" s="80" t="n"/>
      <c r="C18" s="81" t="n"/>
      <c r="D18" s="82" t="n"/>
      <c r="E18" s="79" t="n"/>
      <c r="F18" s="142" t="n"/>
      <c r="G18" s="142" t="n"/>
      <c r="H18" s="124" t="n"/>
      <c r="I18" s="133" t="n"/>
    </row>
    <row r="19" hidden="1" ht="42" customFormat="1" customHeight="1" s="59">
      <c r="A19" s="98" t="n"/>
      <c r="B19" s="80" t="n"/>
      <c r="C19" s="81" t="n"/>
      <c r="D19" s="82" t="n"/>
      <c r="E19" s="79" t="n"/>
      <c r="F19" s="142" t="n"/>
      <c r="G19" s="142" t="n"/>
      <c r="H19" s="124" t="n"/>
      <c r="I19" s="133" t="n"/>
    </row>
    <row r="20" hidden="1" ht="42" customFormat="1" customHeight="1" s="59">
      <c r="A20" s="98" t="n"/>
      <c r="B20" s="80" t="n"/>
      <c r="C20" s="81" t="n"/>
      <c r="D20" s="82" t="n"/>
      <c r="E20" s="79" t="n"/>
      <c r="F20" s="142" t="n"/>
      <c r="G20" s="142" t="n"/>
      <c r="H20" s="124" t="n"/>
      <c r="I20" s="133" t="n"/>
    </row>
    <row r="21" ht="42" customFormat="1" customHeight="1" s="59">
      <c r="A21" s="98" t="n"/>
      <c r="B21" s="80" t="inlineStr">
        <is>
          <t>起运港
Port of  Loading</t>
        </is>
      </c>
      <c r="C21" s="143" t="n"/>
      <c r="D21" s="82" t="inlineStr">
        <is>
          <t>Ningbo 宁波</t>
        </is>
      </c>
      <c r="E21" s="143" t="n"/>
      <c r="F21" s="125" t="inlineStr">
        <is>
          <t>TOTAL</t>
        </is>
      </c>
      <c r="G21" s="142" t="n">
        <v>166400</v>
      </c>
      <c r="H21" s="124" t="n"/>
      <c r="I21" s="133" t="n"/>
    </row>
    <row r="22" ht="40" customFormat="1" customHeight="1" s="1">
      <c r="A22" s="95" t="n"/>
      <c r="B22" s="80" t="inlineStr">
        <is>
          <t>目的国
Final Destination</t>
        </is>
      </c>
      <c r="C22" s="143" t="n"/>
      <c r="D22" s="79" t="inlineStr">
        <is>
          <t>Algiers 阿尔及尔</t>
        </is>
      </c>
      <c r="E22" s="143" t="n"/>
      <c r="F22" s="126" t="inlineStr">
        <is>
          <t>EXW NINGBO 宁波</t>
        </is>
      </c>
      <c r="G22" s="144">
        <f>G21</f>
        <v/>
      </c>
    </row>
    <row r="23" ht="32.45" customFormat="1" customHeight="1" s="1">
      <c r="A23" s="95" t="n"/>
      <c r="B23" s="145" t="inlineStr">
        <is>
          <t>SAY US DOLLARS ONE HUNDRED AND SIXTY SIX THOUSAND FOUR HUNDRED ONLY</t>
        </is>
      </c>
      <c r="C23" s="139" t="n"/>
      <c r="D23" s="139" t="n"/>
      <c r="E23" s="139" t="n"/>
      <c r="F23" s="139" t="n"/>
      <c r="G23" s="140" t="n"/>
    </row>
    <row r="24" ht="33.95" customFormat="1" customHeight="1" s="1">
      <c r="A24" s="95" t="n">
        <v>2</v>
      </c>
      <c r="B24" s="86" t="inlineStr">
        <is>
          <t>支付条款 TERMS OF PAYMENT</t>
        </is>
      </c>
      <c r="C24" s="136" t="n"/>
      <c r="D24" s="88" t="inlineStr">
        <is>
          <t>付全款提车（100% Payment by T/T）</t>
        </is>
      </c>
      <c r="E24" s="136" t="n"/>
      <c r="F24" s="136" t="n"/>
      <c r="G24" s="136" t="n"/>
    </row>
    <row r="25" ht="18" customFormat="1" customHeight="1" s="1">
      <c r="A25" s="89" t="inlineStr">
        <is>
          <t>3.1</t>
        </is>
      </c>
      <c r="B25" s="90" t="inlineStr">
        <is>
          <t>运输路线 TRANSPORT ROUTE</t>
        </is>
      </c>
      <c r="D25" s="92" t="inlineStr">
        <is>
          <t>宁波 交车  Ningbo Delivery</t>
        </is>
      </c>
    </row>
    <row r="26" ht="23.1" customFormat="1" customHeight="1" s="1">
      <c r="A26" s="98" t="n">
        <v>3.2</v>
      </c>
      <c r="B26" s="93" t="inlineStr">
        <is>
          <t>运输方式 MODE OF SHIPMENT</t>
        </is>
      </c>
      <c r="D26" s="94" t="inlineStr">
        <is>
          <t>Sea</t>
        </is>
      </c>
    </row>
    <row r="27" ht="56" customFormat="1" customHeight="1" s="1">
      <c r="A27" s="95" t="n">
        <v>3.3</v>
      </c>
      <c r="B27" s="96" t="inlineStr">
        <is>
          <t>装运期限 TIME OF SHIPMENT</t>
        </is>
      </c>
      <c r="D27" s="108" t="inlineStr">
        <is>
          <t>THE FREIGHT FORWARDER INFORMATION IS PROVIDED BY THE BUYER, AND THE LATEST SHIPMENT DATE IS TWO MONTHS AFTER THE COMPLETION OF DELIVERY</t>
        </is>
      </c>
    </row>
    <row r="28" ht="23.1" customFormat="1" customHeight="1" s="1">
      <c r="A28" s="95" t="n">
        <v>3.4</v>
      </c>
      <c r="B28" s="93" t="inlineStr">
        <is>
          <t>分批装运 PARTIAL SHIPMENT</t>
        </is>
      </c>
      <c r="D28" s="92" t="inlineStr">
        <is>
          <t>允许 ALLOWED</t>
        </is>
      </c>
    </row>
    <row r="29" ht="23.1" customFormat="1" customHeight="1" s="1">
      <c r="A29" s="95" t="n">
        <v>3.5</v>
      </c>
      <c r="B29" s="93" t="inlineStr">
        <is>
          <t>转运 TRANSSHIPMENT</t>
        </is>
      </c>
      <c r="D29" s="92" t="inlineStr">
        <is>
          <t>允许 ALLOWED</t>
        </is>
      </c>
    </row>
    <row r="30" ht="20" customFormat="1" customHeight="1" s="1">
      <c r="A30" s="98" t="n">
        <v>4</v>
      </c>
      <c r="B30" s="99" t="inlineStr">
        <is>
          <t>运输保险 TRANSPORTATION INSURANCE</t>
        </is>
      </c>
      <c r="D30" s="101" t="n"/>
      <c r="E30" s="101" t="n"/>
      <c r="F30" s="101" t="n"/>
      <c r="G30" s="101" t="n"/>
    </row>
    <row r="31" ht="18" customFormat="1" customHeight="1" s="1">
      <c r="A31" s="89" t="inlineStr">
        <is>
          <t>5</t>
        </is>
      </c>
      <c r="B31" s="119" t="inlineStr">
        <is>
          <t>检验 INSPECTION</t>
        </is>
      </c>
    </row>
    <row r="32" ht="41" customFormat="1" customHeight="1" s="1">
      <c r="A32" s="98" t="n"/>
      <c r="B32" s="103" t="inlineStr">
        <is>
          <t>产品技术标准及市场特殊要求
Technical standard and special market requirements of the product</t>
        </is>
      </c>
    </row>
    <row r="33" ht="18" customFormat="1" customHeight="1" s="1">
      <c r="A33" s="89" t="inlineStr">
        <is>
          <t>6</t>
        </is>
      </c>
      <c r="B33" s="119" t="inlineStr">
        <is>
          <t>产品技术标准及市场特殊要求 TECHNICAL STANDARD AND SPECIAL MARKET REQUIREMENTS OF THE PRODUCT</t>
        </is>
      </c>
    </row>
    <row r="34" ht="71" customFormat="1" customHeight="1" s="1">
      <c r="A34" s="98" t="n"/>
      <c r="B34" s="104"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35" ht="18" customFormat="1" customHeight="1" s="1">
      <c r="A35" s="89" t="inlineStr">
        <is>
          <t>7</t>
        </is>
      </c>
      <c r="B35" s="90" t="inlineStr">
        <is>
          <t>异议索赔 DISCREPANCIES AND CLAIMS</t>
        </is>
      </c>
    </row>
    <row r="36" ht="231" customFormat="1" customHeight="1" s="1">
      <c r="A36" s="105" t="n"/>
      <c r="B36" s="100"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7" ht="153" customFormat="1" customHeight="1" s="1">
      <c r="A37" s="106" t="n"/>
      <c r="B37" s="97"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8" ht="18" customFormat="1" customHeight="1" s="1">
      <c r="A38" s="89" t="inlineStr">
        <is>
          <t>8</t>
        </is>
      </c>
      <c r="B38" s="90" t="inlineStr">
        <is>
          <t>不可抗力 FORCE MAJEURE</t>
        </is>
      </c>
    </row>
    <row r="39" ht="194" customFormat="1" customHeight="1" s="1">
      <c r="A39" s="98" t="n"/>
      <c r="B39" s="107"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40" ht="18" customFormat="1" customHeight="1" s="1">
      <c r="A40" s="89" t="inlineStr">
        <is>
          <t>9</t>
        </is>
      </c>
      <c r="B40" s="90" t="inlineStr">
        <is>
          <t>生效 VALIDITY</t>
        </is>
      </c>
    </row>
    <row r="41" ht="34" customFormat="1" customHeight="1" s="1">
      <c r="A41" s="98" t="n"/>
      <c r="B41" s="97" t="inlineStr">
        <is>
          <t>A. 本合同自签字或盖章之日起生效
This contract comes into effect from the signing or stamp date.</t>
        </is>
      </c>
    </row>
    <row r="42" ht="112" customFormat="1" customHeight="1" s="1">
      <c r="A42" s="98" t="n"/>
      <c r="B42" s="97"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43" ht="15" customFormat="1" customHeight="1" s="7">
      <c r="A43" s="89" t="inlineStr">
        <is>
          <t>10</t>
        </is>
      </c>
      <c r="B43" s="107" t="inlineStr">
        <is>
          <t>仲裁 ARBITRATION</t>
        </is>
      </c>
    </row>
    <row r="44" ht="129" customFormat="1" customHeight="1" s="7">
      <c r="A44" s="64" t="n"/>
      <c r="B44" s="107"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45" ht="15" customFormat="1" customHeight="1" s="7">
      <c r="A45" s="89" t="inlineStr">
        <is>
          <t>11</t>
        </is>
      </c>
      <c r="B45" s="103" t="inlineStr">
        <is>
          <t>本合同一式两份,买卖双方各执壹份，合同自签字或盖章之日起生效。中英文本具有同等法律效力。</t>
        </is>
      </c>
    </row>
    <row r="46" ht="18" customFormat="1" customHeight="1" s="7">
      <c r="A46" s="105" t="n"/>
      <c r="B46" s="109" t="inlineStr">
        <is>
          <t>This contract is made in English in two originals, each party shall hold one copy.  Signed and stamped Scan and the original copy enjoy the equal value.</t>
        </is>
      </c>
    </row>
    <row r="47" ht="64.5" customFormat="1" customHeight="1" s="7">
      <c r="A47" s="110" t="n"/>
      <c r="B47" s="111" t="inlineStr">
        <is>
          <t xml:space="preserve">买方签字Signature of the Buyer:                                                 </t>
        </is>
      </c>
      <c r="D47" s="112" t="n"/>
      <c r="E47" s="132" t="inlineStr">
        <is>
          <t>卖方签字Signature of the Seller: ___________________</t>
        </is>
      </c>
    </row>
    <row r="48" ht="15" customFormat="1" customHeight="1" s="7">
      <c r="A48" s="110" t="n"/>
      <c r="B48" s="1" t="n"/>
      <c r="C48" s="1" t="n"/>
      <c r="D48" s="1" t="n"/>
      <c r="E48" s="1" t="n"/>
      <c r="F48" s="1" t="n"/>
      <c r="G48" s="1" t="n"/>
    </row>
    <row r="49" ht="15" customFormat="1" customHeight="1" s="7">
      <c r="A49" s="110" t="n"/>
      <c r="B49" s="1" t="n"/>
      <c r="C49" s="1" t="n"/>
      <c r="D49" s="1" t="n"/>
      <c r="E49" s="1" t="n"/>
      <c r="F49" s="1" t="n"/>
      <c r="G49" s="1" t="n"/>
    </row>
    <row r="50" ht="15" customFormat="1" customHeight="1" s="7">
      <c r="A50" s="110" t="n"/>
      <c r="B50" s="1" t="n"/>
      <c r="C50" s="1" t="n"/>
      <c r="D50" s="1" t="n"/>
      <c r="E50" s="1" t="n"/>
      <c r="F50" s="1" t="n"/>
      <c r="G50" s="1" t="n"/>
    </row>
    <row r="51" ht="15" customFormat="1" customHeight="1" s="7">
      <c r="A51" s="110" t="n"/>
      <c r="B51" s="1" t="n"/>
      <c r="C51" s="1" t="n"/>
      <c r="D51" s="1" t="n"/>
      <c r="E51" s="1" t="n"/>
      <c r="F51" s="1" t="n"/>
      <c r="G51" s="1" t="n"/>
    </row>
  </sheetData>
  <mergeCells count="50">
    <mergeCell ref="B47:C47"/>
    <mergeCell ref="C6:D6"/>
    <mergeCell ref="B42:G42"/>
    <mergeCell ref="B25:C25"/>
    <mergeCell ref="D25:G25"/>
    <mergeCell ref="B23:G23"/>
    <mergeCell ref="C5:D5"/>
    <mergeCell ref="B1:G1"/>
    <mergeCell ref="E5:F5"/>
    <mergeCell ref="B22:C22"/>
    <mergeCell ref="D24:G24"/>
    <mergeCell ref="D22:E22"/>
    <mergeCell ref="D29:G29"/>
    <mergeCell ref="B27:C27"/>
    <mergeCell ref="B44:G44"/>
    <mergeCell ref="C4:D4"/>
    <mergeCell ref="B38:G38"/>
    <mergeCell ref="D21:E21"/>
    <mergeCell ref="E4:F4"/>
    <mergeCell ref="B21:C21"/>
    <mergeCell ref="B34:G34"/>
    <mergeCell ref="D26:G26"/>
    <mergeCell ref="B37:G37"/>
    <mergeCell ref="B9:G9"/>
    <mergeCell ref="B40:G40"/>
    <mergeCell ref="B33:G33"/>
    <mergeCell ref="E6:F6"/>
    <mergeCell ref="B29:C29"/>
    <mergeCell ref="B36:G36"/>
    <mergeCell ref="B45:G45"/>
    <mergeCell ref="B41:G41"/>
    <mergeCell ref="B28:C28"/>
    <mergeCell ref="B32:G32"/>
    <mergeCell ref="B35:G35"/>
    <mergeCell ref="D27:G27"/>
    <mergeCell ref="A10:A11"/>
    <mergeCell ref="C8:D8"/>
    <mergeCell ref="D28:G28"/>
    <mergeCell ref="B24:C24"/>
    <mergeCell ref="B30:C30"/>
    <mergeCell ref="C7:D7"/>
    <mergeCell ref="B46:G46"/>
    <mergeCell ref="B31:G31"/>
    <mergeCell ref="A2:G2"/>
    <mergeCell ref="B43:G43"/>
    <mergeCell ref="E3:F3"/>
    <mergeCell ref="B26:C26"/>
    <mergeCell ref="C3:D3"/>
    <mergeCell ref="B39:G39"/>
    <mergeCell ref="E7:G8"/>
  </mergeCells>
  <pageMargins left="1" right="1" top="1" bottom="1" header="0.5" footer="0.5"/>
  <pageSetup orientation="portrait" paperSize="9" scale="63" fitToHeight="0"/>
  <rowBreaks count="1" manualBreakCount="1">
    <brk id="32" min="0" max="16383" man="1"/>
  </rowBreaks>
</worksheet>
</file>

<file path=xl/worksheets/sheet2.xml><?xml version="1.0" encoding="utf-8"?>
<worksheet xmlns="http://schemas.openxmlformats.org/spreadsheetml/2006/main">
  <sheetPr>
    <outlinePr summaryBelow="1" summaryRight="1"/>
    <pageSetUpPr fitToPage="1"/>
  </sheetPr>
  <dimension ref="A1:H29"/>
  <sheetViews>
    <sheetView topLeftCell="A14" zoomScale="110" zoomScaleNormal="110" workbookViewId="0">
      <selection activeCell="B24" sqref="B24:C24"/>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6"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7"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7">
        <f>SC!G5</f>
        <v/>
      </c>
      <c r="H4" s="147" t="n"/>
    </row>
    <row r="5" customFormat="1" s="1">
      <c r="A5" s="10" t="n"/>
      <c r="B5" s="11" t="inlineStr">
        <is>
          <t>Seller</t>
        </is>
      </c>
      <c r="C5" s="14">
        <f>SC!C6</f>
        <v/>
      </c>
      <c r="E5" s="148" t="n"/>
      <c r="F5" s="41" t="inlineStr">
        <is>
          <t>开户行BANK</t>
        </is>
      </c>
      <c r="G5" s="42" t="n"/>
      <c r="H5" s="147" t="n"/>
    </row>
    <row r="6" ht="86.09999999999999" customFormat="1" customHeight="1" s="1">
      <c r="A6" s="10" t="n"/>
      <c r="B6" s="11" t="inlineStr">
        <is>
          <t>Add</t>
        </is>
      </c>
      <c r="C6" s="15">
        <f>SC!C7</f>
        <v/>
      </c>
      <c r="D6" s="15" t="n"/>
      <c r="F6" s="47">
        <f>SC!E7</f>
        <v/>
      </c>
      <c r="G6" s="148" t="n"/>
      <c r="H6" s="45" t="n"/>
    </row>
    <row r="7" ht="117.95" customFormat="1" customHeight="1" s="2">
      <c r="A7" s="10" t="n"/>
      <c r="B7" s="11" t="n"/>
      <c r="E7" s="46" t="n"/>
      <c r="F7" s="138" t="n"/>
      <c r="G7" s="149"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0" t="inlineStr">
        <is>
          <t>Total Amount
(USD)</t>
        </is>
      </c>
    </row>
    <row r="11" ht="60" customFormat="1" customHeight="1" s="29">
      <c r="B11" s="21" t="inlineStr">
        <is>
          <t>Kia</t>
        </is>
      </c>
      <c r="C11" s="21" t="inlineStr">
        <is>
          <t>Kia Stonic  1.4L Automatic CVT Sunroof Edition</t>
        </is>
      </c>
      <c r="D11" s="21" t="inlineStr">
        <is>
          <t>White</t>
        </is>
      </c>
      <c r="E11" s="21" t="n">
        <v>16</v>
      </c>
      <c r="F11" s="151" t="n">
        <v>10400</v>
      </c>
      <c r="G11" s="151" t="n">
        <v>166400</v>
      </c>
    </row>
    <row r="12" hidden="1" ht="60" customFormat="1" customHeight="1" s="29">
      <c r="B12" s="21">
        <f>SC!B12</f>
        <v/>
      </c>
      <c r="C12" s="21">
        <f>SC!C12</f>
        <v/>
      </c>
      <c r="D12" s="21">
        <f>SC!D12</f>
        <v/>
      </c>
      <c r="E12" s="21">
        <f>SC!E12</f>
        <v/>
      </c>
      <c r="F12" s="151">
        <f>SC!F12</f>
        <v/>
      </c>
      <c r="G12" s="151">
        <f>SC!G12</f>
        <v/>
      </c>
    </row>
    <row r="13" hidden="1" ht="60" customFormat="1" customHeight="1" s="29">
      <c r="B13" s="21">
        <f>SC!B13</f>
        <v/>
      </c>
      <c r="C13" s="21">
        <f>SC!C13</f>
        <v/>
      </c>
      <c r="D13" s="21">
        <f>SC!D13</f>
        <v/>
      </c>
      <c r="E13" s="21">
        <f>SC!E13</f>
        <v/>
      </c>
      <c r="F13" s="151">
        <f>SC!F13</f>
        <v/>
      </c>
      <c r="G13" s="151">
        <f>SC!G13</f>
        <v/>
      </c>
    </row>
    <row r="14" hidden="1" ht="60" customFormat="1" customHeight="1" s="29">
      <c r="B14" s="21">
        <f>SC!B14</f>
        <v/>
      </c>
      <c r="C14" s="21">
        <f>SC!C14</f>
        <v/>
      </c>
      <c r="D14" s="21">
        <f>SC!D14</f>
        <v/>
      </c>
      <c r="E14" s="21">
        <f>SC!E14</f>
        <v/>
      </c>
      <c r="F14" s="151">
        <f>SC!F14</f>
        <v/>
      </c>
      <c r="G14" s="151">
        <f>SC!G14</f>
        <v/>
      </c>
    </row>
    <row r="15" hidden="1" ht="60" customFormat="1" customHeight="1" s="29">
      <c r="B15" s="21">
        <f>SC!B15</f>
        <v/>
      </c>
      <c r="C15" s="21">
        <f>SC!C15</f>
        <v/>
      </c>
      <c r="D15" s="21">
        <f>SC!D15</f>
        <v/>
      </c>
      <c r="E15" s="21">
        <f>SC!E15</f>
        <v/>
      </c>
      <c r="F15" s="151">
        <f>SC!F15</f>
        <v/>
      </c>
      <c r="G15" s="151">
        <f>SC!G15</f>
        <v/>
      </c>
    </row>
    <row r="16" hidden="1" ht="60" customFormat="1" customHeight="1" s="29">
      <c r="B16" s="21">
        <f>SC!B16</f>
        <v/>
      </c>
      <c r="C16" s="21">
        <f>SC!C16</f>
        <v/>
      </c>
      <c r="D16" s="21">
        <f>SC!D16</f>
        <v/>
      </c>
      <c r="E16" s="21">
        <f>SC!E16</f>
        <v/>
      </c>
      <c r="F16" s="151">
        <f>SC!F16</f>
        <v/>
      </c>
      <c r="G16" s="151">
        <f>SC!G16</f>
        <v/>
      </c>
    </row>
    <row r="17" hidden="1" ht="60" customFormat="1" customHeight="1" s="29">
      <c r="B17" s="21">
        <f>SC!B16</f>
        <v/>
      </c>
      <c r="C17" s="21">
        <f>SC!C16</f>
        <v/>
      </c>
      <c r="D17" s="21">
        <f>SC!D16</f>
        <v/>
      </c>
      <c r="E17" s="21">
        <f>SC!E16</f>
        <v/>
      </c>
      <c r="F17" s="151">
        <f>SC!F16</f>
        <v/>
      </c>
      <c r="G17" s="151">
        <f>SC!G16</f>
        <v/>
      </c>
    </row>
    <row r="18" hidden="1" ht="60" customFormat="1" customHeight="1" s="29">
      <c r="B18" s="21">
        <f>SC!B17</f>
        <v/>
      </c>
      <c r="C18" s="21">
        <f>SC!C17</f>
        <v/>
      </c>
      <c r="D18" s="21">
        <f>SC!D17</f>
        <v/>
      </c>
      <c r="E18" s="21">
        <f>SC!E17</f>
        <v/>
      </c>
      <c r="F18" s="151">
        <f>SC!F17</f>
        <v/>
      </c>
      <c r="G18" s="151">
        <f>SC!G17</f>
        <v/>
      </c>
    </row>
    <row r="19" hidden="1" ht="60" customFormat="1" customHeight="1" s="29">
      <c r="B19" s="21">
        <f>SC!B18</f>
        <v/>
      </c>
      <c r="C19" s="21">
        <f>SC!C18</f>
        <v/>
      </c>
      <c r="D19" s="21">
        <f>SC!D18</f>
        <v/>
      </c>
      <c r="E19" s="21">
        <f>SC!E18</f>
        <v/>
      </c>
      <c r="F19" s="151">
        <f>SC!F18</f>
        <v/>
      </c>
      <c r="G19" s="151">
        <f>SC!G18</f>
        <v/>
      </c>
    </row>
    <row r="20" hidden="1" ht="60" customFormat="1" customHeight="1" s="29">
      <c r="B20" s="21">
        <f>SC!B19</f>
        <v/>
      </c>
      <c r="C20" s="21">
        <f>SC!C19</f>
        <v/>
      </c>
      <c r="D20" s="21">
        <f>SC!D19</f>
        <v/>
      </c>
      <c r="E20" s="21">
        <f>SC!E19</f>
        <v/>
      </c>
      <c r="F20" s="151">
        <f>SC!F19</f>
        <v/>
      </c>
      <c r="G20" s="151">
        <f>SC!G19</f>
        <v/>
      </c>
    </row>
    <row r="21" ht="30" customFormat="1" customHeight="1" s="4">
      <c r="B21" s="152" t="inlineStr">
        <is>
          <t>合计TOTAL</t>
        </is>
      </c>
      <c r="C21" s="153" t="n"/>
      <c r="D21" s="153" t="n"/>
      <c r="E21" s="143" t="n"/>
      <c r="F21" s="53">
        <f>SC!F22</f>
        <v/>
      </c>
      <c r="G21" s="154">
        <f>SC!G22</f>
        <v/>
      </c>
    </row>
    <row r="22" ht="30" customFormat="1" customHeight="1" s="4">
      <c r="B22" s="155">
        <f>SC!B23</f>
        <v/>
      </c>
      <c r="C22" s="156" t="n"/>
      <c r="D22" s="156" t="n"/>
      <c r="E22" s="156" t="n"/>
      <c r="F22" s="156" t="n"/>
      <c r="G22" s="157" t="n"/>
    </row>
    <row r="23" ht="36" customFormat="1" customHeight="1" s="5">
      <c r="A23" s="27" t="n">
        <v>2</v>
      </c>
      <c r="B23" s="27">
        <f>SC!B24</f>
        <v/>
      </c>
      <c r="D23" s="27">
        <f>SC!D24</f>
        <v/>
      </c>
    </row>
    <row r="24" ht="20.1" customHeight="1" s="134">
      <c r="A24" s="29" t="n">
        <v>3.1</v>
      </c>
      <c r="B24" s="29">
        <f>SC!B25</f>
        <v/>
      </c>
      <c r="D24" s="27">
        <f>SC!D25</f>
        <v/>
      </c>
      <c r="H24" s="56" t="n"/>
    </row>
    <row r="25" ht="20.1" customFormat="1" customHeight="1" s="1">
      <c r="A25" s="29" t="n">
        <v>3.2</v>
      </c>
      <c r="B25" s="29">
        <f>SC!B26</f>
        <v/>
      </c>
      <c r="D25" s="27">
        <f>SC!D26</f>
        <v/>
      </c>
      <c r="H25" s="57" t="n"/>
    </row>
    <row r="26" ht="38.1" customFormat="1" customHeight="1" s="1">
      <c r="A26" s="30" t="inlineStr">
        <is>
          <t xml:space="preserve">3.3 </t>
        </is>
      </c>
      <c r="B26" s="31" t="inlineStr">
        <is>
          <t>Time of shipment: THE FREIGHT FORWARDER INFORMATION IS PROVIDED BY THE BUYER, AND THE LATEST SHIPMENT DATE IS TWO MONTHS AFTER THE COMPLETION OF DELIVERY</t>
        </is>
      </c>
      <c r="H26" s="57" t="n"/>
    </row>
    <row r="27" ht="20.1" customHeight="1" s="134">
      <c r="A27" s="32" t="inlineStr">
        <is>
          <t>3.4</t>
        </is>
      </c>
      <c r="B27" s="33" t="inlineStr">
        <is>
          <t xml:space="preserve"> Partial shipment: ALLOWED</t>
        </is>
      </c>
      <c r="H27" s="58" t="n"/>
    </row>
    <row r="28" ht="20.1" customFormat="1" customHeight="1" s="1">
      <c r="A28" s="32" t="inlineStr">
        <is>
          <t>3.5</t>
        </is>
      </c>
      <c r="B28" s="33" t="inlineStr">
        <is>
          <t xml:space="preserve"> Transshipment: ALLOWED</t>
        </is>
      </c>
      <c r="H28" s="147" t="n"/>
    </row>
    <row r="29" ht="20.1" customHeight="1" s="134">
      <c r="A29" s="34" t="n">
        <v>4</v>
      </c>
      <c r="B29" s="31" t="inlineStr">
        <is>
          <t>PI Validity: 3DAYS</t>
        </is>
      </c>
    </row>
  </sheetData>
  <mergeCells count="17">
    <mergeCell ref="D23:G23"/>
    <mergeCell ref="B24:C24"/>
    <mergeCell ref="B28:G28"/>
    <mergeCell ref="C5:E5"/>
    <mergeCell ref="B22:G22"/>
    <mergeCell ref="A9:G9"/>
    <mergeCell ref="B25:C25"/>
    <mergeCell ref="D25:G25"/>
    <mergeCell ref="B21:E21"/>
    <mergeCell ref="B27:G27"/>
    <mergeCell ref="B23:C23"/>
    <mergeCell ref="D24:G24"/>
    <mergeCell ref="B26:G26"/>
    <mergeCell ref="F6:G7"/>
    <mergeCell ref="A1:H1"/>
    <mergeCell ref="A10:A22"/>
    <mergeCell ref="B29:G29"/>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2022-07-06T08:55:00Z</dcterms:created>
  <dcterms:modified xsi:type="dcterms:W3CDTF">2025-07-31T16:13:17Z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