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C4506621-D9D4-470C-9D4D-727708439A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onents" sheetId="1" r:id="rId1"/>
    <sheet name="FailureModes" sheetId="3" r:id="rId2"/>
    <sheet name="RepairActions" sheetId="4" r:id="rId3"/>
    <sheet name="Inspection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<sst xmlns="http://schemas.openxmlformats.org/spreadsheetml/2006/main" count="211" uniqueCount="70">
  <si>
    <t>False</t>
  </si>
  <si>
    <t>MoS3</t>
  </si>
  <si>
    <t>id [-]</t>
  </si>
  <si>
    <t>Component_ID [-]</t>
  </si>
  <si>
    <t>FM_ID [-]</t>
  </si>
  <si>
    <t>mode_probability [%]</t>
  </si>
  <si>
    <t>spare_width [m]</t>
  </si>
  <si>
    <t>spare_length [m]</t>
  </si>
  <si>
    <t>cost_spare [Euro]</t>
  </si>
  <si>
    <t>cost_spare_transit [Euro]</t>
  </si>
  <si>
    <t>cost_spare_loading [Euro]</t>
  </si>
  <si>
    <t>lead_time_spare [h]</t>
  </si>
  <si>
    <t>number_technicians [-]</t>
  </si>
  <si>
    <t>number_specialists [-]</t>
  </si>
  <si>
    <t>requires_lifiting [-]</t>
  </si>
  <si>
    <t>requires_divers [-]</t>
  </si>
  <si>
    <t>requires_towing [-]</t>
  </si>
  <si>
    <t>interruptable [-]</t>
  </si>
  <si>
    <t>delay_crew [h]</t>
  </si>
  <si>
    <t>duration_maintenance [h]</t>
  </si>
  <si>
    <t>duration_accessibility [h]</t>
  </si>
  <si>
    <t>delay_organisation [h]</t>
  </si>
  <si>
    <t>delay_spare [h]</t>
  </si>
  <si>
    <t>wave_height_max_acc [m]</t>
  </si>
  <si>
    <t>wave_height_max_om [m]</t>
  </si>
  <si>
    <t>wave_periode_max_acc [s]</t>
  </si>
  <si>
    <t>wave_periode_max_om [s]</t>
  </si>
  <si>
    <t>wind_speed_max_acc [m/s]</t>
  </si>
  <si>
    <t>current_speed_max_acc [m/s]</t>
  </si>
  <si>
    <t>wind_speed_max_om [m/s]</t>
  </si>
  <si>
    <t>current_speed_max_om [m/s]</t>
  </si>
  <si>
    <t>Hydrodynamic</t>
  </si>
  <si>
    <t>Pto</t>
  </si>
  <si>
    <t>Support structure</t>
  </si>
  <si>
    <t>Dynamic cable</t>
  </si>
  <si>
    <t>Control</t>
  </si>
  <si>
    <t>True</t>
  </si>
  <si>
    <t>Foundation</t>
  </si>
  <si>
    <t>device</t>
  </si>
  <si>
    <t>Array elec sub-system</t>
  </si>
  <si>
    <t>duration_inspection [h]</t>
  </si>
  <si>
    <t>Component_subtype [-]</t>
  </si>
  <si>
    <t>failure_rate [1/y]</t>
  </si>
  <si>
    <t>number_failure_modes [-]</t>
  </si>
  <si>
    <t>start_date_calendar_based_maintenance [-]</t>
  </si>
  <si>
    <t>Component_type [-]</t>
  </si>
  <si>
    <t>end_date_calendar_based_maintenance [-]</t>
  </si>
  <si>
    <t>interval_calendar_based_maintenance [y]</t>
  </si>
  <si>
    <t>start_date_condition_based_maintenance [-]</t>
  </si>
  <si>
    <t>end_date_condition_based_maintenance [-]</t>
  </si>
  <si>
    <t>is_floating [-]</t>
  </si>
  <si>
    <t>spare_mass [kg]</t>
  </si>
  <si>
    <t>spare_height [m]</t>
  </si>
  <si>
    <t>MoS7</t>
  </si>
  <si>
    <t>soh_threshold [%]</t>
  </si>
  <si>
    <t>Insp5</t>
  </si>
  <si>
    <t>RtP3</t>
  </si>
  <si>
    <t>2020-03-01</t>
  </si>
  <si>
    <t>2020-11-01</t>
  </si>
  <si>
    <t>MoS1</t>
  </si>
  <si>
    <t>MoS4</t>
  </si>
  <si>
    <t>MoS5</t>
  </si>
  <si>
    <t>RtP6</t>
  </si>
  <si>
    <t>Insp1</t>
  </si>
  <si>
    <t>0.1</t>
  </si>
  <si>
    <t>CAPEX_condition_based_maintenance [Euro]</t>
  </si>
  <si>
    <t>Mooring lines</t>
  </si>
  <si>
    <t>Moorings lines</t>
  </si>
  <si>
    <t>Umbilical</t>
  </si>
  <si>
    <t>Elec sub-system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</si>
</sst>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Fill="1"/>
    <xf numFmtId="0" fontId="1" fillId="0" borderId="0" xfId="0" applyFont="1" applyAlignment="1">
      <alignment horizontal="center"/>
    </xf>
    <xf numFmtId="22" fontId="0" fillId="0" borderId="0" xfId="0" quotePrefix="1" applyNumberFormat="1" applyBorder="1" applyAlignment="1">
      <alignment horizontal="center" vertical="center"/>
    </xf>
    <xf numFmtId="0" fontId="0" fillId="0" borderId="0" xfId="0" quotePrefix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1"/>
  <sheetViews>
    <sheetView tabSelected="1" workbookViewId="0">
      <selection activeCell="D9" sqref="D9"/>
    </sheetView>
  </sheetViews>
  <sheetFormatPr defaultColWidth="9.140625" defaultRowHeight="15" x14ac:dyDescent="0.25"/>
  <cols>
    <col min="1" max="1" width="8.85546875" customWidth="1"/>
    <col min="2" max="2" width="20.140625" customWidth="1"/>
    <col min="3" max="3" width="31.140625" customWidth="1"/>
    <col min="4" max="13" width="20.140625" customWidth="1"/>
    <col min="14" max="14" width="18.28515625" customWidth="1"/>
  </cols>
  <sheetData>
    <row r="1" spans="1:14" s="8" customFormat="1" ht="41.25" customHeight="1" thickBot="1" x14ac:dyDescent="0.3">
      <c r="A1" s="7" t="s">
        <v>2</v>
      </c>
      <c r="B1" s="7" t="s">
        <v>3</v>
      </c>
      <c r="C1" s="7" t="s">
        <v>45</v>
      </c>
      <c r="D1" s="7" t="s">
        <v>41</v>
      </c>
      <c r="E1" s="7" t="s">
        <v>42</v>
      </c>
      <c r="F1" s="7" t="s">
        <v>43</v>
      </c>
      <c r="G1" s="7" t="s">
        <v>44</v>
      </c>
      <c r="H1" s="7" t="s">
        <v>46</v>
      </c>
      <c r="I1" s="7" t="s">
        <v>47</v>
      </c>
      <c r="J1" s="7" t="s">
        <v>48</v>
      </c>
      <c r="K1" s="7" t="s">
        <v>49</v>
      </c>
      <c r="L1" s="7" t="s">
        <v>54</v>
      </c>
      <c r="M1" s="7" t="s">
        <v>50</v>
      </c>
    </row>
    <row r="2" spans="1:14" x14ac:dyDescent="0.25">
      <c r="A2" s="5">
        <v>1</v>
      </c>
      <c r="B2" s="9" t="s">
        <v>31</v>
      </c>
      <c r="C2" s="9" t="s">
        <v>38</v>
      </c>
      <c r="D2" s="9" t="s">
        <v>31</v>
      </c>
      <c r="E2" s="9">
        <f>1/2</f>
        <v>0.5</v>
      </c>
      <c r="F2" s="9">
        <v>2</v>
      </c>
      <c r="G2" s="13" t="s">
        <v>57</v>
      </c>
      <c r="H2" s="14" t="s">
        <v>58</v>
      </c>
      <c r="I2" s="9">
        <v>5</v>
      </c>
      <c r="J2" s="13" t="s">
        <v>57</v>
      </c>
      <c r="K2" s="14" t="s">
        <v>58</v>
      </c>
      <c r="L2" s="9">
        <v>50</v>
      </c>
      <c r="M2" s="9" t="s">
        <v>36</v>
      </c>
    </row>
    <row r="3" spans="1:14" x14ac:dyDescent="0.25">
      <c r="A3" s="5">
        <v>2</v>
      </c>
      <c r="B3" s="9" t="s">
        <v>32</v>
      </c>
      <c r="C3" s="9" t="s">
        <v>38</v>
      </c>
      <c r="D3" s="9" t="s">
        <v>32</v>
      </c>
      <c r="E3" s="9">
        <v>0.25</v>
      </c>
      <c r="F3" s="9">
        <v>2</v>
      </c>
      <c r="G3" s="13" t="s">
        <v>57</v>
      </c>
      <c r="H3" s="14" t="s">
        <v>58</v>
      </c>
      <c r="I3" s="9">
        <v>1</v>
      </c>
      <c r="J3" s="13" t="s">
        <v>57</v>
      </c>
      <c r="K3" s="14" t="s">
        <v>58</v>
      </c>
      <c r="L3" s="9">
        <v>50</v>
      </c>
      <c r="M3" s="9" t="s">
        <v>0</v>
      </c>
    </row>
    <row r="4" spans="1:14" x14ac:dyDescent="0.25">
      <c r="A4" s="5">
        <v>3</v>
      </c>
      <c r="B4" s="9" t="s">
        <v>35</v>
      </c>
      <c r="C4" s="9" t="s">
        <v>38</v>
      </c>
      <c r="D4" s="9" t="s">
        <v>35</v>
      </c>
      <c r="E4" s="9">
        <v>0.1</v>
      </c>
      <c r="F4" s="9">
        <v>1</v>
      </c>
      <c r="G4" s="13" t="s">
        <v>57</v>
      </c>
      <c r="H4" s="14" t="s">
        <v>58</v>
      </c>
      <c r="I4" s="9">
        <v>5</v>
      </c>
      <c r="J4" s="13" t="s">
        <v>57</v>
      </c>
      <c r="K4" s="14" t="s">
        <v>58</v>
      </c>
      <c r="L4" s="9">
        <v>50</v>
      </c>
      <c r="M4" s="9" t="s">
        <v>0</v>
      </c>
    </row>
    <row r="5" spans="1:14" x14ac:dyDescent="0.25">
      <c r="A5" s="5">
        <v>4</v>
      </c>
      <c r="B5" s="9" t="s">
        <v>33</v>
      </c>
      <c r="C5" s="9" t="s">
        <v>38</v>
      </c>
      <c r="D5" s="9" t="s">
        <v>33</v>
      </c>
      <c r="E5" s="9">
        <v>0.05</v>
      </c>
      <c r="F5" s="9">
        <v>1</v>
      </c>
      <c r="G5" s="13" t="s">
        <v>57</v>
      </c>
      <c r="H5" s="14" t="s">
        <v>58</v>
      </c>
      <c r="I5" s="9">
        <v>10</v>
      </c>
      <c r="J5" s="13" t="s">
        <v>57</v>
      </c>
      <c r="K5" s="14" t="s">
        <v>58</v>
      </c>
      <c r="L5" s="9">
        <v>50</v>
      </c>
      <c r="M5" s="9" t="s">
        <v>0</v>
      </c>
    </row>
    <row r="6" spans="1:14" x14ac:dyDescent="0.25">
      <c r="A6" s="5">
        <v>5</v>
      </c>
      <c r="B6" s="9" t="s">
        <v>37</v>
      </c>
      <c r="C6" s="9" t="s">
        <v>38</v>
      </c>
      <c r="D6" s="9" t="s">
        <v>37</v>
      </c>
      <c r="E6" s="9">
        <v>0.1</v>
      </c>
      <c r="F6" s="9">
        <v>1</v>
      </c>
      <c r="G6" s="13" t="s">
        <v>57</v>
      </c>
      <c r="H6" s="14" t="s">
        <v>58</v>
      </c>
      <c r="I6" s="9">
        <v>10</v>
      </c>
      <c r="J6" s="13" t="s">
        <v>57</v>
      </c>
      <c r="K6" s="14" t="s">
        <v>58</v>
      </c>
      <c r="L6" s="9">
        <v>50</v>
      </c>
      <c r="M6" s="9" t="s">
        <v>0</v>
      </c>
    </row>
    <row r="7" spans="1:14" x14ac:dyDescent="0.25">
      <c r="A7" s="5">
        <v>6</v>
      </c>
      <c r="B7" s="9" t="s">
        <v>66</v>
      </c>
      <c r="C7" s="9" t="s">
        <v>38</v>
      </c>
      <c r="D7" s="9" t="s">
        <v>67</v>
      </c>
      <c r="E7" s="5">
        <v>0.15</v>
      </c>
      <c r="F7" s="5">
        <v>1</v>
      </c>
      <c r="G7" s="13" t="s">
        <v>57</v>
      </c>
      <c r="H7" s="14" t="s">
        <v>58</v>
      </c>
      <c r="I7" s="5">
        <v>10</v>
      </c>
      <c r="J7" s="13" t="s">
        <v>57</v>
      </c>
      <c r="K7" s="14" t="s">
        <v>58</v>
      </c>
      <c r="L7" s="5">
        <v>50</v>
      </c>
      <c r="M7" s="5" t="s">
        <v>0</v>
      </c>
    </row>
    <row r="8" spans="1:14" x14ac:dyDescent="0.25">
      <c r="A8" s="5">
        <v>7</v>
      </c>
      <c r="B8" s="9" t="s">
        <v>34</v>
      </c>
      <c r="C8" s="9" t="s">
        <v>38</v>
      </c>
      <c r="D8" s="9" t="s">
        <v>68</v>
      </c>
      <c r="E8" s="5">
        <v>0.15</v>
      </c>
      <c r="F8" s="5">
        <v>1</v>
      </c>
      <c r="G8" s="13" t="s">
        <v>57</v>
      </c>
      <c r="H8" s="14" t="s">
        <v>58</v>
      </c>
      <c r="I8" s="5">
        <v>10</v>
      </c>
      <c r="J8" s="13" t="s">
        <v>57</v>
      </c>
      <c r="K8" s="14" t="s">
        <v>58</v>
      </c>
      <c r="L8" s="5">
        <v>50</v>
      </c>
      <c r="M8" s="5" t="s">
        <v>0</v>
      </c>
    </row>
    <row r="9" spans="1:14" s="6" customFormat="1" x14ac:dyDescent="0.25">
      <c r="A9" s="9">
        <v>8</v>
      </c>
      <c r="B9" s="9" t="s">
        <v>39</v>
      </c>
      <c r="C9" s="9" t="s">
        <v>38</v>
      </c>
      <c r="D9" s="9" t="s">
        <v>69</v>
      </c>
      <c r="E9" s="9">
        <v>0.1</v>
      </c>
      <c r="F9" s="9">
        <v>1</v>
      </c>
      <c r="G9" s="13" t="s">
        <v>57</v>
      </c>
      <c r="H9" s="14" t="s">
        <v>58</v>
      </c>
      <c r="I9" s="9"/>
      <c r="J9" s="13" t="s">
        <v>57</v>
      </c>
      <c r="K9" s="14" t="s">
        <v>58</v>
      </c>
      <c r="L9" s="9"/>
      <c r="M9" s="9" t="s">
        <v>0</v>
      </c>
    </row>
    <row r="10" spans="1:14" x14ac:dyDescent="0.25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4" x14ac:dyDescent="0.25">
      <c r="A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</sheetData>
  <printOptions gridLines="1"/>
  <pageMargins left="0.19685039370078741" right="0.19685039370078741" top="0.74803149606299213" bottom="0.74803149606299213" header="0.31496062992125984" footer="0.31496062992125984"/>
  <pageSetup paperSize="8" scale="82" orientation="landscape" cellComments="asDisplaye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9"/>
  <sheetViews>
    <sheetView workbookViewId="0">
      <selection activeCell="B9" sqref="B9"/>
    </sheetView>
  </sheetViews>
  <sheetFormatPr defaultColWidth="9.140625" defaultRowHeight="15" x14ac:dyDescent="0.25"/>
  <cols>
    <col min="2" max="2" width="22.140625" customWidth="1"/>
    <col min="3" max="3" width="19.7109375" customWidth="1"/>
    <col min="4" max="4" width="12.140625" customWidth="1"/>
    <col min="5" max="5" width="17" customWidth="1"/>
    <col min="6" max="14" width="14.5703125" customWidth="1"/>
  </cols>
  <sheetData>
    <row r="1" spans="1:14" s="8" customFormat="1" ht="60.75" thickBot="1" x14ac:dyDescent="0.3">
      <c r="A1" s="7" t="s">
        <v>2</v>
      </c>
      <c r="B1" s="7" t="s">
        <v>3</v>
      </c>
      <c r="C1" s="7" t="s">
        <v>4</v>
      </c>
      <c r="D1" s="7" t="s">
        <v>5</v>
      </c>
      <c r="E1" s="7" t="s">
        <v>51</v>
      </c>
      <c r="F1" s="7" t="s">
        <v>52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5" t="s">
        <v>65</v>
      </c>
    </row>
    <row r="2" spans="1:14" s="4" customFormat="1" x14ac:dyDescent="0.25">
      <c r="A2" s="9">
        <v>1</v>
      </c>
      <c r="B2" s="9" t="s">
        <v>31</v>
      </c>
      <c r="C2" s="9" t="s">
        <v>56</v>
      </c>
      <c r="D2" s="9">
        <v>20</v>
      </c>
      <c r="E2" s="9">
        <v>200000</v>
      </c>
      <c r="F2" s="9">
        <v>13</v>
      </c>
      <c r="G2" s="9">
        <v>8</v>
      </c>
      <c r="H2" s="9">
        <v>15</v>
      </c>
      <c r="I2" s="9">
        <v>200000</v>
      </c>
      <c r="J2" s="9">
        <v>10000</v>
      </c>
      <c r="K2" s="9">
        <v>10000</v>
      </c>
      <c r="L2" s="9">
        <v>240</v>
      </c>
      <c r="M2" s="16">
        <v>15000</v>
      </c>
    </row>
    <row r="3" spans="1:14" s="4" customFormat="1" x14ac:dyDescent="0.25">
      <c r="A3" s="9">
        <v>2</v>
      </c>
      <c r="B3" s="9" t="s">
        <v>31</v>
      </c>
      <c r="C3" s="9" t="s">
        <v>55</v>
      </c>
      <c r="D3" s="9">
        <v>80</v>
      </c>
      <c r="E3" s="9">
        <v>0</v>
      </c>
      <c r="F3" s="9">
        <v>0</v>
      </c>
      <c r="G3" s="9" t="s">
        <v>64</v>
      </c>
      <c r="H3" s="9" t="s">
        <v>64</v>
      </c>
      <c r="I3" s="9">
        <v>0</v>
      </c>
      <c r="J3" s="9">
        <v>0</v>
      </c>
      <c r="K3" s="9">
        <v>0</v>
      </c>
      <c r="L3" s="9">
        <v>0</v>
      </c>
      <c r="M3" s="5">
        <v>15000</v>
      </c>
    </row>
    <row r="4" spans="1:14" s="4" customFormat="1" x14ac:dyDescent="0.25">
      <c r="A4" s="9">
        <v>3</v>
      </c>
      <c r="B4" s="9" t="s">
        <v>32</v>
      </c>
      <c r="C4" s="9" t="s">
        <v>59</v>
      </c>
      <c r="D4" s="9">
        <v>50</v>
      </c>
      <c r="E4" s="9">
        <v>2000</v>
      </c>
      <c r="F4" s="9">
        <v>1</v>
      </c>
      <c r="G4" s="9">
        <v>1</v>
      </c>
      <c r="H4" s="9">
        <v>3</v>
      </c>
      <c r="I4" s="9">
        <v>75000</v>
      </c>
      <c r="J4" s="9">
        <v>1500</v>
      </c>
      <c r="K4" s="9">
        <v>500</v>
      </c>
      <c r="L4" s="9">
        <v>120</v>
      </c>
      <c r="M4" s="5">
        <v>10000</v>
      </c>
      <c r="N4" s="3"/>
    </row>
    <row r="5" spans="1:14" s="4" customFormat="1" x14ac:dyDescent="0.25">
      <c r="A5" s="9">
        <v>4</v>
      </c>
      <c r="B5" s="9" t="s">
        <v>32</v>
      </c>
      <c r="C5" s="9" t="s">
        <v>63</v>
      </c>
      <c r="D5" s="9">
        <v>50</v>
      </c>
      <c r="E5" s="9">
        <v>0</v>
      </c>
      <c r="F5" s="9">
        <v>0</v>
      </c>
      <c r="G5" s="9" t="s">
        <v>64</v>
      </c>
      <c r="H5" s="9" t="s">
        <v>64</v>
      </c>
      <c r="I5" s="9">
        <v>0</v>
      </c>
      <c r="J5" s="9">
        <v>0</v>
      </c>
      <c r="K5" s="9">
        <v>0</v>
      </c>
      <c r="L5" s="9">
        <v>0</v>
      </c>
      <c r="M5" s="9">
        <v>10000</v>
      </c>
      <c r="N5" s="3"/>
    </row>
    <row r="6" spans="1:14" s="4" customFormat="1" x14ac:dyDescent="0.25">
      <c r="A6" s="9">
        <v>5</v>
      </c>
      <c r="B6" s="9" t="s">
        <v>35</v>
      </c>
      <c r="C6" s="9" t="s">
        <v>59</v>
      </c>
      <c r="D6" s="9">
        <v>100</v>
      </c>
      <c r="E6" s="9">
        <v>50</v>
      </c>
      <c r="F6" s="9">
        <v>0.5</v>
      </c>
      <c r="G6" s="9">
        <v>0.5</v>
      </c>
      <c r="H6" s="9">
        <v>0.5</v>
      </c>
      <c r="I6" s="9">
        <v>5000</v>
      </c>
      <c r="J6" s="9">
        <v>100</v>
      </c>
      <c r="K6" s="9">
        <v>0</v>
      </c>
      <c r="L6" s="9">
        <v>48</v>
      </c>
      <c r="M6" s="9">
        <v>0</v>
      </c>
      <c r="N6" s="3"/>
    </row>
    <row r="7" spans="1:14" s="4" customFormat="1" x14ac:dyDescent="0.25">
      <c r="A7" s="9">
        <v>6</v>
      </c>
      <c r="B7" s="12" t="s">
        <v>33</v>
      </c>
      <c r="C7" s="9" t="s">
        <v>1</v>
      </c>
      <c r="D7" s="9">
        <v>100</v>
      </c>
      <c r="E7" s="9">
        <v>5000</v>
      </c>
      <c r="F7" s="9">
        <v>2</v>
      </c>
      <c r="G7" s="9">
        <v>1</v>
      </c>
      <c r="H7" s="9">
        <v>3</v>
      </c>
      <c r="I7" s="9">
        <v>30000</v>
      </c>
      <c r="J7" s="9">
        <v>1000</v>
      </c>
      <c r="K7" s="9">
        <v>1000</v>
      </c>
      <c r="L7" s="9">
        <v>120</v>
      </c>
      <c r="M7" s="9">
        <v>15000</v>
      </c>
      <c r="N7" s="3"/>
    </row>
    <row r="8" spans="1:14" s="4" customFormat="1" x14ac:dyDescent="0.25">
      <c r="A8" s="9">
        <v>7</v>
      </c>
      <c r="B8" s="9" t="s">
        <v>37</v>
      </c>
      <c r="C8" s="9" t="s">
        <v>60</v>
      </c>
      <c r="D8" s="9">
        <v>100</v>
      </c>
      <c r="E8" s="9">
        <v>100</v>
      </c>
      <c r="F8" s="9">
        <v>0.5</v>
      </c>
      <c r="G8" s="9">
        <v>0.5</v>
      </c>
      <c r="H8" s="9">
        <v>0.5</v>
      </c>
      <c r="I8" s="9">
        <v>3000</v>
      </c>
      <c r="J8" s="9">
        <v>50</v>
      </c>
      <c r="K8" s="9">
        <v>0</v>
      </c>
      <c r="L8" s="9">
        <v>12</v>
      </c>
      <c r="M8" s="9">
        <v>0</v>
      </c>
      <c r="N8" s="3"/>
    </row>
    <row r="9" spans="1:14" s="4" customFormat="1" x14ac:dyDescent="0.25">
      <c r="A9" s="9">
        <v>8</v>
      </c>
      <c r="B9" s="9" t="s">
        <v>66</v>
      </c>
      <c r="C9" s="5" t="s">
        <v>61</v>
      </c>
      <c r="D9" s="5">
        <v>100</v>
      </c>
      <c r="E9" s="5">
        <v>30000</v>
      </c>
      <c r="F9" s="5">
        <v>2</v>
      </c>
      <c r="G9" s="5">
        <v>3</v>
      </c>
      <c r="H9" s="5">
        <v>3</v>
      </c>
      <c r="I9" s="5">
        <v>100000</v>
      </c>
      <c r="J9" s="5">
        <v>20000</v>
      </c>
      <c r="K9" s="5">
        <v>5000</v>
      </c>
      <c r="L9" s="5">
        <v>48</v>
      </c>
      <c r="M9" s="9">
        <v>10000</v>
      </c>
      <c r="N9" s="3"/>
    </row>
    <row r="10" spans="1:14" s="4" customFormat="1" x14ac:dyDescent="0.25">
      <c r="A10" s="9">
        <v>9</v>
      </c>
      <c r="B10" s="9" t="s">
        <v>34</v>
      </c>
      <c r="C10" s="5" t="s">
        <v>62</v>
      </c>
      <c r="D10" s="5">
        <v>100</v>
      </c>
      <c r="E10" s="5">
        <v>5000</v>
      </c>
      <c r="F10" s="5">
        <v>3</v>
      </c>
      <c r="G10" s="5">
        <v>4</v>
      </c>
      <c r="H10" s="5">
        <v>5</v>
      </c>
      <c r="I10" s="5">
        <v>50000</v>
      </c>
      <c r="J10" s="5">
        <v>2000</v>
      </c>
      <c r="K10" s="5">
        <v>1000</v>
      </c>
      <c r="L10" s="5">
        <v>24</v>
      </c>
      <c r="M10" s="9">
        <v>0</v>
      </c>
      <c r="N10" s="3"/>
    </row>
    <row r="11" spans="1:14" s="4" customFormat="1" x14ac:dyDescent="0.25">
      <c r="A11" s="9">
        <v>10</v>
      </c>
      <c r="B11" s="9" t="s">
        <v>39</v>
      </c>
      <c r="C11" s="9" t="s">
        <v>53</v>
      </c>
      <c r="D11" s="9">
        <v>100</v>
      </c>
      <c r="E11" s="9">
        <v>20000</v>
      </c>
      <c r="F11" s="9">
        <v>5</v>
      </c>
      <c r="G11" s="9">
        <v>4</v>
      </c>
      <c r="H11" s="9">
        <v>5</v>
      </c>
      <c r="I11" s="9">
        <v>200000</v>
      </c>
      <c r="J11" s="9">
        <v>2000</v>
      </c>
      <c r="K11" s="9">
        <v>2000</v>
      </c>
      <c r="L11" s="9">
        <v>48</v>
      </c>
      <c r="M11" s="9">
        <v>0</v>
      </c>
      <c r="N11" s="3"/>
    </row>
    <row r="12" spans="1:14" x14ac:dyDescent="0.2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N12" s="1"/>
    </row>
    <row r="13" spans="1:14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4"/>
    </row>
    <row r="14" spans="1:14" x14ac:dyDescent="0.25">
      <c r="M14" s="4"/>
    </row>
    <row r="19" spans="9:9" x14ac:dyDescent="0.25">
      <c r="I19" s="4"/>
    </row>
  </sheetData>
  <printOptions gridLines="1"/>
  <pageMargins left="0.19685039370078741" right="0.19685039370078741" top="0.74803149606299213" bottom="0.74803149606299213" header="0.31496062992125984" footer="0.31496062992125984"/>
  <pageSetup paperSize="8" scale="79" orientation="landscape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12"/>
  <sheetViews>
    <sheetView workbookViewId="0">
      <selection activeCell="B7" sqref="B7"/>
    </sheetView>
  </sheetViews>
  <sheetFormatPr defaultColWidth="10.85546875" defaultRowHeight="15" x14ac:dyDescent="0.25"/>
  <cols>
    <col min="1" max="1" width="4.7109375" bestFit="1" customWidth="1"/>
    <col min="2" max="2" width="19.140625" bestFit="1" customWidth="1"/>
    <col min="3" max="3" width="8.5703125" bestFit="1" customWidth="1"/>
    <col min="4" max="4" width="23.140625" bestFit="1" customWidth="1"/>
    <col min="5" max="5" width="22" bestFit="1" customWidth="1"/>
    <col min="6" max="6" width="14.42578125" bestFit="1" customWidth="1"/>
    <col min="7" max="7" width="13.140625" bestFit="1" customWidth="1"/>
    <col min="8" max="8" width="19.7109375" bestFit="1" customWidth="1"/>
    <col min="9" max="9" width="13.85546875" bestFit="1" customWidth="1"/>
    <col min="10" max="10" width="20.42578125" bestFit="1" customWidth="1"/>
    <col min="11" max="11" width="19.42578125" bestFit="1" customWidth="1"/>
    <col min="12" max="12" width="23.28515625" bestFit="1" customWidth="1"/>
    <col min="13" max="13" width="23.5703125" bestFit="1" customWidth="1"/>
    <col min="14" max="14" width="24.42578125" bestFit="1" customWidth="1"/>
    <col min="15" max="15" width="26.5703125" bestFit="1" customWidth="1"/>
    <col min="16" max="16" width="23.42578125" bestFit="1" customWidth="1"/>
    <col min="17" max="17" width="23.7109375" bestFit="1" customWidth="1"/>
    <col min="18" max="18" width="24.42578125" bestFit="1" customWidth="1"/>
    <col min="19" max="19" width="26.5703125" bestFit="1" customWidth="1"/>
    <col min="20" max="20" width="16.42578125" bestFit="1" customWidth="1"/>
    <col min="21" max="21" width="16.140625" bestFit="1" customWidth="1"/>
    <col min="22" max="22" width="17" bestFit="1" customWidth="1"/>
    <col min="23" max="23" width="9" customWidth="1"/>
  </cols>
  <sheetData>
    <row r="1" spans="1:24" s="8" customFormat="1" ht="15.75" thickBot="1" x14ac:dyDescent="0.3">
      <c r="A1" s="7" t="s">
        <v>2</v>
      </c>
      <c r="B1" s="7" t="s">
        <v>3</v>
      </c>
      <c r="C1" s="7" t="s">
        <v>4</v>
      </c>
      <c r="D1" s="7" t="s">
        <v>19</v>
      </c>
      <c r="E1" s="7" t="s">
        <v>20</v>
      </c>
      <c r="F1" s="7" t="s">
        <v>17</v>
      </c>
      <c r="G1" s="7" t="s">
        <v>18</v>
      </c>
      <c r="H1" s="7" t="s">
        <v>21</v>
      </c>
      <c r="I1" s="7" t="s">
        <v>22</v>
      </c>
      <c r="J1" s="7" t="s">
        <v>12</v>
      </c>
      <c r="K1" s="7" t="s">
        <v>13</v>
      </c>
      <c r="L1" s="7" t="s">
        <v>23</v>
      </c>
      <c r="M1" s="7" t="s">
        <v>25</v>
      </c>
      <c r="N1" s="7" t="s">
        <v>27</v>
      </c>
      <c r="O1" s="7" t="s">
        <v>28</v>
      </c>
      <c r="P1" s="7" t="s">
        <v>24</v>
      </c>
      <c r="Q1" s="7" t="s">
        <v>26</v>
      </c>
      <c r="R1" s="7" t="s">
        <v>29</v>
      </c>
      <c r="S1" s="7" t="s">
        <v>30</v>
      </c>
      <c r="T1" s="7" t="s">
        <v>14</v>
      </c>
      <c r="U1" s="7" t="s">
        <v>15</v>
      </c>
      <c r="V1" s="7" t="s">
        <v>16</v>
      </c>
    </row>
    <row r="2" spans="1:24" s="4" customFormat="1" x14ac:dyDescent="0.25">
      <c r="A2" s="9">
        <v>1</v>
      </c>
      <c r="B2" s="9" t="s">
        <v>31</v>
      </c>
      <c r="C2" s="9" t="s">
        <v>56</v>
      </c>
      <c r="D2" s="9">
        <v>4</v>
      </c>
      <c r="E2" s="9">
        <v>1</v>
      </c>
      <c r="F2" s="9" t="s">
        <v>0</v>
      </c>
      <c r="G2" s="9">
        <v>24</v>
      </c>
      <c r="H2" s="9">
        <v>6</v>
      </c>
      <c r="I2" s="9">
        <v>0</v>
      </c>
      <c r="J2" s="9">
        <v>3</v>
      </c>
      <c r="K2" s="9">
        <v>3</v>
      </c>
      <c r="L2" s="9">
        <v>4</v>
      </c>
      <c r="M2" s="9">
        <v>6</v>
      </c>
      <c r="N2" s="9">
        <v>15</v>
      </c>
      <c r="O2" s="9">
        <v>3</v>
      </c>
      <c r="P2" s="9">
        <v>4</v>
      </c>
      <c r="Q2" s="9">
        <v>6</v>
      </c>
      <c r="R2" s="9">
        <v>15</v>
      </c>
      <c r="S2" s="9">
        <v>3</v>
      </c>
      <c r="T2" s="9" t="s">
        <v>0</v>
      </c>
      <c r="U2" s="9" t="s">
        <v>0</v>
      </c>
      <c r="V2" s="9" t="s">
        <v>36</v>
      </c>
    </row>
    <row r="3" spans="1:24" s="4" customFormat="1" x14ac:dyDescent="0.25">
      <c r="A3" s="9">
        <v>2</v>
      </c>
      <c r="B3" s="9" t="s">
        <v>32</v>
      </c>
      <c r="C3" s="9" t="s">
        <v>59</v>
      </c>
      <c r="D3" s="9">
        <v>6</v>
      </c>
      <c r="E3" s="9">
        <v>1.5</v>
      </c>
      <c r="F3" s="9" t="s">
        <v>0</v>
      </c>
      <c r="G3" s="9">
        <v>2</v>
      </c>
      <c r="H3" s="9">
        <v>1</v>
      </c>
      <c r="I3" s="9">
        <v>0</v>
      </c>
      <c r="J3" s="9">
        <v>2</v>
      </c>
      <c r="K3" s="9">
        <v>2</v>
      </c>
      <c r="L3" s="9">
        <v>4</v>
      </c>
      <c r="M3" s="9">
        <v>6</v>
      </c>
      <c r="N3" s="9">
        <v>15</v>
      </c>
      <c r="O3" s="9">
        <v>3</v>
      </c>
      <c r="P3" s="9">
        <v>4</v>
      </c>
      <c r="Q3" s="9">
        <v>6</v>
      </c>
      <c r="R3" s="9">
        <v>15</v>
      </c>
      <c r="S3" s="9">
        <v>3</v>
      </c>
      <c r="T3" s="9" t="s">
        <v>36</v>
      </c>
      <c r="U3" s="9" t="s">
        <v>0</v>
      </c>
      <c r="V3" s="9" t="s">
        <v>0</v>
      </c>
      <c r="X3" s="3"/>
    </row>
    <row r="4" spans="1:24" s="4" customFormat="1" x14ac:dyDescent="0.25">
      <c r="A4" s="9">
        <v>3</v>
      </c>
      <c r="B4" s="9" t="s">
        <v>35</v>
      </c>
      <c r="C4" s="9" t="s">
        <v>59</v>
      </c>
      <c r="D4" s="9">
        <v>6</v>
      </c>
      <c r="E4" s="9">
        <v>1.5</v>
      </c>
      <c r="F4" s="9" t="s">
        <v>0</v>
      </c>
      <c r="G4" s="9">
        <v>2</v>
      </c>
      <c r="H4" s="9">
        <v>1</v>
      </c>
      <c r="I4" s="9">
        <v>0</v>
      </c>
      <c r="J4" s="9">
        <v>1</v>
      </c>
      <c r="K4" s="9">
        <v>2</v>
      </c>
      <c r="L4" s="9">
        <v>4</v>
      </c>
      <c r="M4" s="9">
        <v>6</v>
      </c>
      <c r="N4" s="9">
        <v>15</v>
      </c>
      <c r="O4" s="9">
        <v>3</v>
      </c>
      <c r="P4" s="9">
        <v>4</v>
      </c>
      <c r="Q4" s="9">
        <v>6</v>
      </c>
      <c r="R4" s="9">
        <v>15</v>
      </c>
      <c r="S4" s="9">
        <v>3</v>
      </c>
      <c r="T4" s="9" t="s">
        <v>0</v>
      </c>
      <c r="U4" s="9" t="s">
        <v>0</v>
      </c>
      <c r="V4" s="9" t="s">
        <v>0</v>
      </c>
      <c r="X4" s="3"/>
    </row>
    <row r="5" spans="1:24" s="4" customFormat="1" x14ac:dyDescent="0.25">
      <c r="A5" s="9">
        <v>4</v>
      </c>
      <c r="B5" s="9" t="s">
        <v>33</v>
      </c>
      <c r="C5" s="9" t="s">
        <v>1</v>
      </c>
      <c r="D5" s="9">
        <v>7</v>
      </c>
      <c r="E5" s="9">
        <v>1.5</v>
      </c>
      <c r="F5" s="9" t="s">
        <v>0</v>
      </c>
      <c r="G5" s="9">
        <v>2</v>
      </c>
      <c r="H5" s="9">
        <v>1</v>
      </c>
      <c r="I5" s="9">
        <v>0</v>
      </c>
      <c r="J5" s="9">
        <v>2</v>
      </c>
      <c r="K5" s="9">
        <v>4</v>
      </c>
      <c r="L5" s="9">
        <v>4</v>
      </c>
      <c r="M5" s="9">
        <v>6</v>
      </c>
      <c r="N5" s="9">
        <v>15</v>
      </c>
      <c r="O5" s="9">
        <v>3</v>
      </c>
      <c r="P5" s="9">
        <v>4</v>
      </c>
      <c r="Q5" s="9">
        <v>6</v>
      </c>
      <c r="R5" s="9">
        <v>15</v>
      </c>
      <c r="S5" s="9">
        <v>3</v>
      </c>
      <c r="T5" s="9" t="s">
        <v>0</v>
      </c>
      <c r="U5" s="9" t="s">
        <v>36</v>
      </c>
      <c r="V5" s="9" t="s">
        <v>0</v>
      </c>
      <c r="X5" s="3"/>
    </row>
    <row r="6" spans="1:24" s="4" customFormat="1" x14ac:dyDescent="0.25">
      <c r="A6" s="9">
        <v>5</v>
      </c>
      <c r="B6" s="9" t="s">
        <v>37</v>
      </c>
      <c r="C6" s="9" t="s">
        <v>60</v>
      </c>
      <c r="D6" s="9">
        <v>5</v>
      </c>
      <c r="E6" s="9">
        <v>1.5</v>
      </c>
      <c r="F6" s="9" t="s">
        <v>0</v>
      </c>
      <c r="G6" s="9">
        <v>2</v>
      </c>
      <c r="H6" s="9">
        <v>1</v>
      </c>
      <c r="I6" s="9">
        <v>0</v>
      </c>
      <c r="J6" s="9">
        <v>2</v>
      </c>
      <c r="K6" s="9">
        <v>4</v>
      </c>
      <c r="L6" s="9">
        <v>4</v>
      </c>
      <c r="M6" s="9">
        <v>6</v>
      </c>
      <c r="N6" s="9">
        <v>15</v>
      </c>
      <c r="O6" s="9">
        <v>3</v>
      </c>
      <c r="P6" s="9">
        <v>4</v>
      </c>
      <c r="Q6" s="9">
        <v>6</v>
      </c>
      <c r="R6" s="9">
        <v>15</v>
      </c>
      <c r="S6" s="9">
        <v>3</v>
      </c>
      <c r="T6" s="9" t="s">
        <v>0</v>
      </c>
      <c r="U6" s="9" t="s">
        <v>36</v>
      </c>
      <c r="V6" s="9" t="s">
        <v>0</v>
      </c>
      <c r="X6" s="3"/>
    </row>
    <row r="7" spans="1:24" s="4" customFormat="1" x14ac:dyDescent="0.25">
      <c r="A7" s="9">
        <v>6</v>
      </c>
      <c r="B7" s="9" t="s">
        <v>66</v>
      </c>
      <c r="C7" s="9" t="s">
        <v>61</v>
      </c>
      <c r="D7" s="9">
        <v>8</v>
      </c>
      <c r="E7" s="9">
        <v>1</v>
      </c>
      <c r="F7" s="9" t="s">
        <v>0</v>
      </c>
      <c r="G7" s="9">
        <v>2</v>
      </c>
      <c r="H7" s="9">
        <v>2</v>
      </c>
      <c r="I7" s="9">
        <v>0</v>
      </c>
      <c r="J7" s="9">
        <v>2</v>
      </c>
      <c r="K7" s="9">
        <v>4</v>
      </c>
      <c r="L7" s="9">
        <v>4</v>
      </c>
      <c r="M7" s="9">
        <v>6</v>
      </c>
      <c r="N7" s="9">
        <v>15</v>
      </c>
      <c r="O7" s="9">
        <v>3</v>
      </c>
      <c r="P7" s="9">
        <v>4</v>
      </c>
      <c r="Q7" s="9">
        <v>6</v>
      </c>
      <c r="R7" s="9">
        <v>15</v>
      </c>
      <c r="S7" s="9">
        <v>3</v>
      </c>
      <c r="T7" s="9" t="s">
        <v>36</v>
      </c>
      <c r="U7" s="9" t="s">
        <v>0</v>
      </c>
      <c r="V7" s="9" t="s">
        <v>0</v>
      </c>
      <c r="X7" s="3"/>
    </row>
    <row r="8" spans="1:24" s="4" customFormat="1" x14ac:dyDescent="0.25">
      <c r="A8" s="9">
        <v>7</v>
      </c>
      <c r="B8" s="9" t="s">
        <v>34</v>
      </c>
      <c r="C8" s="9" t="s">
        <v>62</v>
      </c>
      <c r="D8" s="9">
        <v>5</v>
      </c>
      <c r="E8" s="9">
        <v>1</v>
      </c>
      <c r="F8" s="9" t="s">
        <v>0</v>
      </c>
      <c r="G8" s="9">
        <v>2</v>
      </c>
      <c r="H8" s="9">
        <v>2</v>
      </c>
      <c r="I8" s="9">
        <v>0</v>
      </c>
      <c r="J8" s="9">
        <v>2</v>
      </c>
      <c r="K8" s="9">
        <v>2</v>
      </c>
      <c r="L8" s="9">
        <v>4</v>
      </c>
      <c r="M8" s="9">
        <v>6</v>
      </c>
      <c r="N8" s="9">
        <v>15</v>
      </c>
      <c r="O8" s="9">
        <v>3</v>
      </c>
      <c r="P8" s="9">
        <v>4</v>
      </c>
      <c r="Q8" s="9">
        <v>6</v>
      </c>
      <c r="R8" s="9">
        <v>15</v>
      </c>
      <c r="S8" s="9">
        <v>3</v>
      </c>
      <c r="T8" s="9" t="s">
        <v>36</v>
      </c>
      <c r="U8" s="9" t="s">
        <v>0</v>
      </c>
      <c r="V8" s="9" t="s">
        <v>0</v>
      </c>
      <c r="X8" s="3"/>
    </row>
    <row r="9" spans="1:24" s="4" customFormat="1" x14ac:dyDescent="0.25">
      <c r="A9" s="9">
        <v>8</v>
      </c>
      <c r="B9" s="9" t="s">
        <v>39</v>
      </c>
      <c r="C9" s="9" t="s">
        <v>53</v>
      </c>
      <c r="D9" s="9">
        <v>16</v>
      </c>
      <c r="E9" s="9">
        <v>1</v>
      </c>
      <c r="F9" s="9" t="s">
        <v>0</v>
      </c>
      <c r="G9" s="9">
        <v>24</v>
      </c>
      <c r="H9" s="9">
        <v>12</v>
      </c>
      <c r="I9" s="9">
        <v>0</v>
      </c>
      <c r="J9" s="9">
        <v>2</v>
      </c>
      <c r="K9" s="9">
        <v>4</v>
      </c>
      <c r="L9" s="9">
        <v>4</v>
      </c>
      <c r="M9" s="9">
        <v>6</v>
      </c>
      <c r="N9" s="9">
        <v>15</v>
      </c>
      <c r="O9" s="9">
        <v>3</v>
      </c>
      <c r="P9" s="9">
        <v>4</v>
      </c>
      <c r="Q9" s="9">
        <v>6</v>
      </c>
      <c r="R9" s="9">
        <v>15</v>
      </c>
      <c r="S9" s="9">
        <v>3</v>
      </c>
      <c r="T9" s="9" t="s">
        <v>0</v>
      </c>
      <c r="U9" s="9" t="s">
        <v>0</v>
      </c>
      <c r="V9" s="9" t="s">
        <v>0</v>
      </c>
      <c r="X9" s="3"/>
    </row>
    <row r="10" spans="1:24" x14ac:dyDescent="0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4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4" x14ac:dyDescent="0.2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</sheetData>
  <printOptions gridLines="1"/>
  <pageMargins left="0.70866141732283472" right="0.70866141732283472" top="0.78740157480314965" bottom="0.78740157480314965" header="0.31496062992125984" footer="0.31496062992125984"/>
  <pageSetup paperSize="8" scale="77" orientation="landscape" cellComments="asDisplaye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4"/>
  <sheetViews>
    <sheetView workbookViewId="0">
      <selection activeCell="M2" sqref="M2:M3"/>
    </sheetView>
  </sheetViews>
  <sheetFormatPr defaultColWidth="10.85546875" defaultRowHeight="15" x14ac:dyDescent="0.25"/>
  <cols>
    <col min="1" max="1" width="4.7109375" bestFit="1" customWidth="1"/>
    <col min="2" max="2" width="16" bestFit="1" customWidth="1"/>
    <col min="3" max="3" width="8.5703125" bestFit="1" customWidth="1"/>
    <col min="4" max="4" width="20.7109375" bestFit="1" customWidth="1"/>
    <col min="5" max="5" width="22" bestFit="1" customWidth="1"/>
    <col min="6" max="6" width="13.140625" bestFit="1" customWidth="1"/>
    <col min="7" max="7" width="19.7109375" bestFit="1" customWidth="1"/>
    <col min="8" max="8" width="20.42578125" bestFit="1" customWidth="1"/>
    <col min="9" max="9" width="19.42578125" bestFit="1" customWidth="1"/>
    <col min="10" max="10" width="23.28515625" bestFit="1" customWidth="1"/>
    <col min="11" max="11" width="23.5703125" bestFit="1" customWidth="1"/>
    <col min="12" max="12" width="24.42578125" bestFit="1" customWidth="1"/>
    <col min="13" max="13" width="26.5703125" bestFit="1" customWidth="1"/>
    <col min="14" max="14" width="23.42578125" bestFit="1" customWidth="1"/>
    <col min="15" max="15" width="23.7109375" bestFit="1" customWidth="1"/>
    <col min="16" max="16" width="24.42578125" bestFit="1" customWidth="1"/>
    <col min="17" max="17" width="26.5703125" bestFit="1" customWidth="1"/>
    <col min="18" max="18" width="16.42578125" bestFit="1" customWidth="1"/>
    <col min="19" max="19" width="16.140625" bestFit="1" customWidth="1"/>
  </cols>
  <sheetData>
    <row r="1" spans="1:21" s="8" customFormat="1" ht="15.75" thickBot="1" x14ac:dyDescent="0.3">
      <c r="A1" s="7" t="s">
        <v>2</v>
      </c>
      <c r="B1" s="7" t="s">
        <v>3</v>
      </c>
      <c r="C1" s="7" t="s">
        <v>4</v>
      </c>
      <c r="D1" s="7" t="s">
        <v>40</v>
      </c>
      <c r="E1" s="7" t="s">
        <v>20</v>
      </c>
      <c r="F1" s="7" t="s">
        <v>18</v>
      </c>
      <c r="G1" s="7" t="s">
        <v>21</v>
      </c>
      <c r="H1" s="7" t="s">
        <v>12</v>
      </c>
      <c r="I1" s="7" t="s">
        <v>13</v>
      </c>
      <c r="J1" s="7" t="s">
        <v>23</v>
      </c>
      <c r="K1" s="7" t="s">
        <v>25</v>
      </c>
      <c r="L1" s="7" t="s">
        <v>27</v>
      </c>
      <c r="M1" s="7" t="s">
        <v>28</v>
      </c>
      <c r="N1" s="7" t="s">
        <v>24</v>
      </c>
      <c r="O1" s="7" t="s">
        <v>26</v>
      </c>
      <c r="P1" s="7" t="s">
        <v>29</v>
      </c>
      <c r="Q1" s="7" t="s">
        <v>30</v>
      </c>
      <c r="R1" s="7" t="s">
        <v>14</v>
      </c>
      <c r="S1" s="7" t="s">
        <v>15</v>
      </c>
    </row>
    <row r="2" spans="1:21" s="4" customFormat="1" x14ac:dyDescent="0.25">
      <c r="A2" s="9">
        <v>1</v>
      </c>
      <c r="B2" s="9" t="s">
        <v>31</v>
      </c>
      <c r="C2" s="9" t="s">
        <v>55</v>
      </c>
      <c r="D2" s="9">
        <v>4</v>
      </c>
      <c r="E2" s="9">
        <v>2</v>
      </c>
      <c r="F2" s="9">
        <v>0</v>
      </c>
      <c r="G2" s="9">
        <v>0</v>
      </c>
      <c r="H2" s="9">
        <v>2</v>
      </c>
      <c r="I2" s="9">
        <v>3</v>
      </c>
      <c r="J2" s="9">
        <v>4</v>
      </c>
      <c r="K2" s="9">
        <v>6</v>
      </c>
      <c r="L2" s="9">
        <v>15</v>
      </c>
      <c r="M2" s="9">
        <v>3</v>
      </c>
      <c r="N2" s="9">
        <v>4</v>
      </c>
      <c r="O2" s="9">
        <v>6</v>
      </c>
      <c r="P2" s="9">
        <v>15</v>
      </c>
      <c r="Q2" s="9">
        <v>3</v>
      </c>
      <c r="R2" s="9" t="s">
        <v>0</v>
      </c>
      <c r="S2" s="9" t="s">
        <v>36</v>
      </c>
    </row>
    <row r="3" spans="1:21" s="4" customFormat="1" x14ac:dyDescent="0.25">
      <c r="A3" s="9">
        <v>2</v>
      </c>
      <c r="B3" s="9" t="s">
        <v>32</v>
      </c>
      <c r="C3" s="9" t="s">
        <v>63</v>
      </c>
      <c r="D3" s="9">
        <v>2</v>
      </c>
      <c r="E3" s="9">
        <v>1</v>
      </c>
      <c r="F3" s="9">
        <v>0</v>
      </c>
      <c r="G3" s="9">
        <v>0</v>
      </c>
      <c r="H3" s="9">
        <v>2</v>
      </c>
      <c r="I3" s="9">
        <v>2</v>
      </c>
      <c r="J3" s="9">
        <v>4</v>
      </c>
      <c r="K3" s="9">
        <v>6</v>
      </c>
      <c r="L3" s="9">
        <v>15</v>
      </c>
      <c r="M3" s="9">
        <v>3</v>
      </c>
      <c r="N3" s="9">
        <v>4</v>
      </c>
      <c r="O3" s="9">
        <v>6</v>
      </c>
      <c r="P3" s="9">
        <v>15</v>
      </c>
      <c r="Q3" s="9">
        <v>3</v>
      </c>
      <c r="R3" s="9" t="s">
        <v>0</v>
      </c>
      <c r="S3" s="9" t="s">
        <v>0</v>
      </c>
    </row>
    <row r="4" spans="1:21" s="1" customFormat="1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</sheetData>
  <printOptions gridLines="1"/>
  <pageMargins left="0.19685039370078741" right="0.19685039370078741" top="0.78740157480314965" bottom="0.78740157480314965" header="0.31496062992125984" footer="0.31496062992125984"/>
  <pageSetup paperSize="8" scale="90" orientation="landscape" cellComments="asDisplaye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Components</vt:lpstr>
      <vt:lpstr>FailureModes</vt:lpstr>
      <vt:lpstr>RepairActions</vt:lpstr>
      <vt:lpstr>Inspections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2021-09-28T16:07:09Z</dcterms:modified>
</cp:coreProperties>
</file>