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vicente\Dropbox\DTocean\2. Working documents\WP5\DTOcean_WP5_dropbox\BitBucket_WavEC\examples\databases\"/>
    </mc:Choice>
  </mc:AlternateContent>
  <bookViews>
    <workbookView xWindow="0" yWindow="0" windowWidth="16380" windowHeight="8190" activeTab="1"/>
  </bookViews>
  <sheets>
    <sheet name="line" sheetId="1" r:id="rId1"/>
    <sheet name="foundation" sheetId="2" r:id="rId2"/>
  </sheets>
  <calcPr calcId="171027"/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F3" i="2"/>
  <c r="F4" i="2" s="1"/>
  <c r="F5" i="2" s="1"/>
  <c r="F6" i="2" s="1"/>
  <c r="F7" i="2" s="1"/>
  <c r="F8" i="2" s="1"/>
  <c r="F9" i="2" s="1"/>
</calcChain>
</file>

<file path=xl/sharedStrings.xml><?xml version="1.0" encoding="utf-8"?>
<sst xmlns="http://schemas.openxmlformats.org/spreadsheetml/2006/main" count="151" uniqueCount="74">
  <si>
    <t>id [-]</t>
  </si>
  <si>
    <t>devices [-]</t>
  </si>
  <si>
    <t>lines [-]</t>
  </si>
  <si>
    <t>component list [-]</t>
  </si>
  <si>
    <t>type [-]</t>
  </si>
  <si>
    <t>length [m]</t>
  </si>
  <si>
    <t>dry mass [kg]</t>
  </si>
  <si>
    <t>0</t>
  </si>
  <si>
    <t>device001</t>
  </si>
  <si>
    <t>line000</t>
  </si>
  <si>
    <t>['forerunner assembly', 'shackle', 'chain', 'shackle', 'rope', 'shackle', 'swivel', 'shackle']</t>
  </si>
  <si>
    <t>catenary</t>
  </si>
  <si>
    <t>92.3790063675</t>
  </si>
  <si>
    <t>839.646673769</t>
  </si>
  <si>
    <t>1</t>
  </si>
  <si>
    <t>line001</t>
  </si>
  <si>
    <t>91.9668906892</t>
  </si>
  <si>
    <t>834.893411881</t>
  </si>
  <si>
    <t>2</t>
  </si>
  <si>
    <t>line002</t>
  </si>
  <si>
    <t>92.3432331433</t>
  </si>
  <si>
    <t>835.140136942</t>
  </si>
  <si>
    <t>3</t>
  </si>
  <si>
    <t>line003</t>
  </si>
  <si>
    <t>91.7117425372</t>
  </si>
  <si>
    <t>832.112452328</t>
  </si>
  <si>
    <t>4</t>
  </si>
  <si>
    <t>device002</t>
  </si>
  <si>
    <t>836.948620865</t>
  </si>
  <si>
    <t>5</t>
  </si>
  <si>
    <t>92.1031092774</t>
  </si>
  <si>
    <t>836.553271099</t>
  </si>
  <si>
    <t>6</t>
  </si>
  <si>
    <t>92.0482053888</t>
  </si>
  <si>
    <t>832.079334992</t>
  </si>
  <si>
    <t>7</t>
  </si>
  <si>
    <t>91.7198329368</t>
  </si>
  <si>
    <t>832.205212129</t>
  </si>
  <si>
    <t>foundations [-]</t>
  </si>
  <si>
    <t>subtype [-]</t>
  </si>
  <si>
    <t>width [m]</t>
  </si>
  <si>
    <t>height [m]</t>
  </si>
  <si>
    <t>installation depth [m]</t>
  </si>
  <si>
    <t>grout type [-]</t>
  </si>
  <si>
    <t>grout volume [m3]</t>
  </si>
  <si>
    <t>foundation000</t>
  </si>
  <si>
    <t>1.75</t>
  </si>
  <si>
    <t>1.0</t>
  </si>
  <si>
    <t>n/a</t>
  </si>
  <si>
    <t>0.0</t>
  </si>
  <si>
    <t>foundation001</t>
  </si>
  <si>
    <t>foundation002</t>
  </si>
  <si>
    <t>2.0</t>
  </si>
  <si>
    <t>ultra high strength</t>
  </si>
  <si>
    <t>0.16969821813</t>
  </si>
  <si>
    <t>foundation003</t>
  </si>
  <si>
    <t>gravity anchor</t>
  </si>
  <si>
    <t>pile foundation</t>
  </si>
  <si>
    <t>drag-embedment anchor</t>
  </si>
  <si>
    <t>suction caisson anchor</t>
  </si>
  <si>
    <t>direct-embedment anchor</t>
  </si>
  <si>
    <t>pile anchor</t>
  </si>
  <si>
    <t>m0</t>
  </si>
  <si>
    <t>m1</t>
  </si>
  <si>
    <t>m2</t>
  </si>
  <si>
    <t>m3</t>
  </si>
  <si>
    <t>m4</t>
  </si>
  <si>
    <t>m5</t>
  </si>
  <si>
    <t>m6</t>
  </si>
  <si>
    <t>m7</t>
  </si>
  <si>
    <t>x coord [m]</t>
  </si>
  <si>
    <t>y coord [m]</t>
  </si>
  <si>
    <t>zone [-]</t>
  </si>
  <si>
    <t>30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</si>
</sst>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3" fontId="0" fillId="0" borderId="0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0" zoomScaleNormal="80" workbookViewId="0">
      <selection activeCell="G1" sqref="G1"/>
    </sheetView>
  </sheetViews>
  <sheetFormatPr defaultRowHeight="12.75" x14ac:dyDescent="0.2"/>
  <cols>
    <col min="1" max="1" width="8.7109375"/>
    <col min="2" max="2" width="15.42578125"/>
    <col min="3" max="3" width="12.28515625"/>
    <col min="4" max="4" width="78.85546875"/>
    <col min="5" max="5" width="14.28515625"/>
    <col min="6" max="6" width="20.85546875"/>
    <col min="7" max="8" width="23.7109375"/>
    <col min="9" max="1025" width="8.7109375"/>
  </cols>
  <sheetData>
    <row r="1" spans="1:8" ht="15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</row>
    <row r="2" spans="1:8" x14ac:dyDescent="0.2">
      <c r="A2" s="2" t="s">
        <v>62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/>
    </row>
    <row r="3" spans="1:8" x14ac:dyDescent="0.2">
      <c r="A3" s="2" t="s">
        <v>63</v>
      </c>
      <c r="B3" s="2" t="s">
        <v>8</v>
      </c>
      <c r="C3" s="2" t="s">
        <v>15</v>
      </c>
      <c r="D3" s="2" t="s">
        <v>10</v>
      </c>
      <c r="E3" s="2" t="s">
        <v>11</v>
      </c>
      <c r="F3" s="2" t="s">
        <v>16</v>
      </c>
      <c r="G3" s="2" t="s">
        <v>17</v>
      </c>
      <c r="H3" s="3"/>
    </row>
    <row r="4" spans="1:8" x14ac:dyDescent="0.2">
      <c r="A4" s="2" t="s">
        <v>64</v>
      </c>
      <c r="B4" s="2" t="s">
        <v>8</v>
      </c>
      <c r="C4" s="2" t="s">
        <v>19</v>
      </c>
      <c r="D4" s="2" t="s">
        <v>10</v>
      </c>
      <c r="E4" s="2" t="s">
        <v>11</v>
      </c>
      <c r="F4" s="2" t="s">
        <v>20</v>
      </c>
      <c r="G4" s="2" t="s">
        <v>21</v>
      </c>
      <c r="H4" s="3"/>
    </row>
    <row r="5" spans="1:8" x14ac:dyDescent="0.2">
      <c r="A5" s="2" t="s">
        <v>65</v>
      </c>
      <c r="B5" s="2" t="s">
        <v>8</v>
      </c>
      <c r="C5" s="2" t="s">
        <v>23</v>
      </c>
      <c r="D5" s="2" t="s">
        <v>10</v>
      </c>
      <c r="E5" s="2" t="s">
        <v>11</v>
      </c>
      <c r="F5" s="2" t="s">
        <v>24</v>
      </c>
      <c r="G5" s="2" t="s">
        <v>25</v>
      </c>
      <c r="H5" s="3"/>
    </row>
    <row r="6" spans="1:8" x14ac:dyDescent="0.2">
      <c r="A6" s="2" t="s">
        <v>66</v>
      </c>
      <c r="B6" s="2" t="s">
        <v>27</v>
      </c>
      <c r="C6" s="2" t="s">
        <v>9</v>
      </c>
      <c r="D6" s="2" t="s">
        <v>10</v>
      </c>
      <c r="E6" s="2" t="s">
        <v>11</v>
      </c>
      <c r="F6" s="2" t="s">
        <v>20</v>
      </c>
      <c r="G6" s="2" t="s">
        <v>28</v>
      </c>
      <c r="H6" s="3"/>
    </row>
    <row r="7" spans="1:8" x14ac:dyDescent="0.2">
      <c r="A7" s="2" t="s">
        <v>67</v>
      </c>
      <c r="B7" s="2" t="s">
        <v>27</v>
      </c>
      <c r="C7" s="2" t="s">
        <v>15</v>
      </c>
      <c r="D7" s="2" t="s">
        <v>10</v>
      </c>
      <c r="E7" s="2" t="s">
        <v>11</v>
      </c>
      <c r="F7" s="2" t="s">
        <v>30</v>
      </c>
      <c r="G7" s="2" t="s">
        <v>31</v>
      </c>
      <c r="H7" s="3"/>
    </row>
    <row r="8" spans="1:8" x14ac:dyDescent="0.2">
      <c r="A8" s="2" t="s">
        <v>68</v>
      </c>
      <c r="B8" s="2" t="s">
        <v>27</v>
      </c>
      <c r="C8" s="2" t="s">
        <v>19</v>
      </c>
      <c r="D8" s="2" t="s">
        <v>10</v>
      </c>
      <c r="E8" s="2" t="s">
        <v>11</v>
      </c>
      <c r="F8" s="2" t="s">
        <v>33</v>
      </c>
      <c r="G8" s="2" t="s">
        <v>34</v>
      </c>
      <c r="H8" s="3"/>
    </row>
    <row r="9" spans="1:8" x14ac:dyDescent="0.2">
      <c r="A9" s="2" t="s">
        <v>69</v>
      </c>
      <c r="B9" s="2" t="s">
        <v>27</v>
      </c>
      <c r="C9" s="2" t="s">
        <v>23</v>
      </c>
      <c r="D9" s="2" t="s">
        <v>10</v>
      </c>
      <c r="E9" s="2" t="s">
        <v>11</v>
      </c>
      <c r="F9" s="2" t="s">
        <v>36</v>
      </c>
      <c r="G9" s="2" t="s">
        <v>37</v>
      </c>
      <c r="H9" s="3"/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topLeftCell="E1" zoomScale="80" zoomScaleNormal="80" workbookViewId="0">
      <selection activeCell="L17" sqref="L17"/>
    </sheetView>
  </sheetViews>
  <sheetFormatPr defaultRowHeight="12.75" x14ac:dyDescent="0.2"/>
  <cols>
    <col min="1" max="1" width="8.7109375"/>
    <col min="2" max="2" width="15"/>
    <col min="3" max="3" width="18.140625"/>
    <col min="4" max="4" width="40.28515625" customWidth="1"/>
    <col min="5" max="5" width="16.5703125"/>
    <col min="6" max="6" width="12.85546875"/>
    <col min="7" max="7" width="11.28515625"/>
    <col min="9" max="9" width="13.28515625"/>
    <col min="10" max="10" width="11.85546875"/>
    <col min="11" max="11" width="13.42578125"/>
    <col min="12" max="12" width="14.140625"/>
    <col min="13" max="13" width="16.7109375"/>
    <col min="14" max="14" width="17.7109375"/>
    <col min="15" max="15" width="15.5703125"/>
    <col min="16" max="1024" width="8.7109375"/>
  </cols>
  <sheetData>
    <row r="1" spans="1:15" ht="33" thickTop="1" thickBot="1" x14ac:dyDescent="0.25">
      <c r="A1" s="1" t="s">
        <v>0</v>
      </c>
      <c r="B1" s="1" t="s">
        <v>1</v>
      </c>
      <c r="C1" s="1" t="s">
        <v>38</v>
      </c>
      <c r="D1" s="1" t="s">
        <v>4</v>
      </c>
      <c r="E1" s="1" t="s">
        <v>39</v>
      </c>
      <c r="F1" s="1" t="s">
        <v>70</v>
      </c>
      <c r="G1" s="1" t="s">
        <v>71</v>
      </c>
      <c r="H1" s="1" t="s">
        <v>72</v>
      </c>
      <c r="I1" s="1" t="s">
        <v>5</v>
      </c>
      <c r="J1" s="1" t="s">
        <v>40</v>
      </c>
      <c r="K1" s="1" t="s">
        <v>41</v>
      </c>
      <c r="L1" s="1" t="s">
        <v>42</v>
      </c>
      <c r="M1" s="1" t="s">
        <v>6</v>
      </c>
      <c r="N1" s="1" t="s">
        <v>43</v>
      </c>
      <c r="O1" s="5" t="s">
        <v>44</v>
      </c>
    </row>
    <row r="2" spans="1:15" ht="13.5" thickTop="1" x14ac:dyDescent="0.2">
      <c r="A2" s="2" t="s">
        <v>7</v>
      </c>
      <c r="B2" s="2" t="s">
        <v>8</v>
      </c>
      <c r="C2" s="2" t="s">
        <v>45</v>
      </c>
      <c r="D2" s="2" t="s">
        <v>56</v>
      </c>
      <c r="E2" s="2"/>
      <c r="F2" s="6">
        <v>367391</v>
      </c>
      <c r="G2" s="6">
        <v>6125723</v>
      </c>
      <c r="H2" s="2" t="s">
        <v>73</v>
      </c>
      <c r="I2" s="2" t="s">
        <v>46</v>
      </c>
      <c r="J2" s="2" t="s">
        <v>47</v>
      </c>
      <c r="K2" s="2">
        <v>1</v>
      </c>
      <c r="L2" s="2">
        <v>10</v>
      </c>
      <c r="M2" s="2">
        <v>200</v>
      </c>
      <c r="N2" s="2" t="s">
        <v>48</v>
      </c>
      <c r="O2" s="2" t="s">
        <v>49</v>
      </c>
    </row>
    <row r="3" spans="1:15" x14ac:dyDescent="0.2">
      <c r="A3" s="2" t="s">
        <v>14</v>
      </c>
      <c r="B3" s="2" t="s">
        <v>8</v>
      </c>
      <c r="C3" s="2" t="s">
        <v>50</v>
      </c>
      <c r="D3" s="2" t="s">
        <v>60</v>
      </c>
      <c r="E3" s="2"/>
      <c r="F3" s="2">
        <f>F2+50</f>
        <v>367441</v>
      </c>
      <c r="G3" s="2">
        <f>G2+50</f>
        <v>6125773</v>
      </c>
      <c r="H3" s="2" t="s">
        <v>73</v>
      </c>
      <c r="I3" s="2" t="s">
        <v>46</v>
      </c>
      <c r="J3" s="2" t="s">
        <v>47</v>
      </c>
      <c r="K3" s="2">
        <v>1</v>
      </c>
      <c r="L3" s="2">
        <v>10</v>
      </c>
      <c r="M3" s="4">
        <v>440</v>
      </c>
      <c r="N3" s="2" t="s">
        <v>48</v>
      </c>
      <c r="O3" s="2" t="s">
        <v>49</v>
      </c>
    </row>
    <row r="4" spans="1:15" x14ac:dyDescent="0.2">
      <c r="A4" s="2" t="s">
        <v>18</v>
      </c>
      <c r="B4" s="2" t="s">
        <v>8</v>
      </c>
      <c r="C4" s="2" t="s">
        <v>51</v>
      </c>
      <c r="D4" s="2" t="s">
        <v>57</v>
      </c>
      <c r="E4" s="2"/>
      <c r="F4" s="2">
        <f t="shared" ref="F4:F9" si="0">F3+50</f>
        <v>367491</v>
      </c>
      <c r="G4" s="2">
        <f t="shared" ref="G4:G9" si="1">G3+50</f>
        <v>6125823</v>
      </c>
      <c r="H4" s="2" t="s">
        <v>73</v>
      </c>
      <c r="I4" s="2" t="s">
        <v>47</v>
      </c>
      <c r="J4" s="2" t="s">
        <v>47</v>
      </c>
      <c r="K4" s="2" t="s">
        <v>52</v>
      </c>
      <c r="L4" s="2">
        <v>10</v>
      </c>
      <c r="M4" s="2">
        <v>680</v>
      </c>
      <c r="N4" s="2" t="s">
        <v>53</v>
      </c>
      <c r="O4" s="2" t="s">
        <v>54</v>
      </c>
    </row>
    <row r="5" spans="1:15" x14ac:dyDescent="0.2">
      <c r="A5" s="2" t="s">
        <v>22</v>
      </c>
      <c r="B5" s="2" t="s">
        <v>8</v>
      </c>
      <c r="C5" s="2" t="s">
        <v>55</v>
      </c>
      <c r="D5" s="2" t="s">
        <v>58</v>
      </c>
      <c r="E5" s="2"/>
      <c r="F5" s="2">
        <f t="shared" si="0"/>
        <v>367541</v>
      </c>
      <c r="G5" s="2">
        <f t="shared" si="1"/>
        <v>6125873</v>
      </c>
      <c r="H5" s="2" t="s">
        <v>73</v>
      </c>
      <c r="I5" s="2" t="s">
        <v>46</v>
      </c>
      <c r="J5" s="2" t="s">
        <v>47</v>
      </c>
      <c r="K5" s="2">
        <v>1</v>
      </c>
      <c r="L5" s="2">
        <v>10</v>
      </c>
      <c r="M5" s="2">
        <v>920</v>
      </c>
      <c r="N5" s="2" t="s">
        <v>48</v>
      </c>
      <c r="O5" s="2" t="s">
        <v>49</v>
      </c>
    </row>
    <row r="6" spans="1:15" x14ac:dyDescent="0.2">
      <c r="A6" s="2" t="s">
        <v>26</v>
      </c>
      <c r="B6" s="2" t="s">
        <v>27</v>
      </c>
      <c r="C6" s="2" t="s">
        <v>45</v>
      </c>
      <c r="D6" s="2" t="s">
        <v>60</v>
      </c>
      <c r="E6" s="2"/>
      <c r="F6" s="2">
        <f t="shared" si="0"/>
        <v>367591</v>
      </c>
      <c r="G6" s="2">
        <f t="shared" si="1"/>
        <v>6125923</v>
      </c>
      <c r="H6" s="2" t="s">
        <v>73</v>
      </c>
      <c r="I6" s="2" t="s">
        <v>46</v>
      </c>
      <c r="J6" s="2" t="s">
        <v>47</v>
      </c>
      <c r="K6" s="2">
        <v>1</v>
      </c>
      <c r="L6" s="2">
        <v>10</v>
      </c>
      <c r="M6" s="4">
        <v>690</v>
      </c>
      <c r="N6" s="2" t="s">
        <v>48</v>
      </c>
      <c r="O6" s="2" t="s">
        <v>49</v>
      </c>
    </row>
    <row r="7" spans="1:15" x14ac:dyDescent="0.2">
      <c r="A7" s="2" t="s">
        <v>29</v>
      </c>
      <c r="B7" s="2" t="s">
        <v>27</v>
      </c>
      <c r="C7" s="2" t="s">
        <v>50</v>
      </c>
      <c r="D7" s="2" t="s">
        <v>59</v>
      </c>
      <c r="E7" s="2"/>
      <c r="F7" s="2">
        <f t="shared" si="0"/>
        <v>367641</v>
      </c>
      <c r="G7" s="2">
        <f t="shared" si="1"/>
        <v>6125973</v>
      </c>
      <c r="H7" s="2" t="s">
        <v>73</v>
      </c>
      <c r="I7" s="2" t="s">
        <v>46</v>
      </c>
      <c r="J7" s="2" t="s">
        <v>47</v>
      </c>
      <c r="K7" s="2">
        <v>1</v>
      </c>
      <c r="L7" s="2">
        <v>10</v>
      </c>
      <c r="M7" s="2">
        <v>1400</v>
      </c>
      <c r="N7" s="2" t="s">
        <v>48</v>
      </c>
      <c r="O7" s="2" t="s">
        <v>49</v>
      </c>
    </row>
    <row r="8" spans="1:15" x14ac:dyDescent="0.2">
      <c r="A8" s="2" t="s">
        <v>32</v>
      </c>
      <c r="B8" s="2" t="s">
        <v>27</v>
      </c>
      <c r="C8" s="2" t="s">
        <v>51</v>
      </c>
      <c r="D8" s="2" t="s">
        <v>61</v>
      </c>
      <c r="E8" s="2"/>
      <c r="F8" s="2">
        <f t="shared" si="0"/>
        <v>367691</v>
      </c>
      <c r="G8" s="2">
        <f t="shared" si="1"/>
        <v>6126023</v>
      </c>
      <c r="H8" s="2" t="s">
        <v>73</v>
      </c>
      <c r="I8" s="2" t="s">
        <v>46</v>
      </c>
      <c r="J8" s="2" t="s">
        <v>47</v>
      </c>
      <c r="K8" s="2">
        <v>1</v>
      </c>
      <c r="L8" s="2">
        <v>10</v>
      </c>
      <c r="M8" s="2">
        <v>1640</v>
      </c>
      <c r="N8" s="2" t="s">
        <v>48</v>
      </c>
      <c r="O8" s="2" t="s">
        <v>49</v>
      </c>
    </row>
    <row r="9" spans="1:15" x14ac:dyDescent="0.2">
      <c r="A9" s="2" t="s">
        <v>35</v>
      </c>
      <c r="B9" s="2" t="s">
        <v>27</v>
      </c>
      <c r="C9" s="2" t="s">
        <v>55</v>
      </c>
      <c r="D9" s="2" t="s">
        <v>60</v>
      </c>
      <c r="E9" s="2"/>
      <c r="F9" s="2">
        <f t="shared" si="0"/>
        <v>367741</v>
      </c>
      <c r="G9" s="2">
        <f t="shared" si="1"/>
        <v>6126073</v>
      </c>
      <c r="H9" s="2" t="s">
        <v>73</v>
      </c>
      <c r="I9" s="2" t="s">
        <v>46</v>
      </c>
      <c r="J9" s="2" t="s">
        <v>47</v>
      </c>
      <c r="K9" s="2">
        <v>1</v>
      </c>
      <c r="L9" s="2">
        <v>10</v>
      </c>
      <c r="M9" s="4">
        <v>400</v>
      </c>
      <c r="N9" s="2" t="s">
        <v>48</v>
      </c>
      <c r="O9" s="2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</vt:lpstr>
      <vt:lpstr>foundation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Chainho</dc:creator>
  <cp:lastModifiedBy>pcvicente</cp:lastModifiedBy>
  <cp:revision>0</cp:revision>
  <dcterms:created xsi:type="dcterms:W3CDTF">2015-11-13T14:53:03Z</dcterms:created>
  <dcterms:modified xsi:type="dcterms:W3CDTF">2016-10-18T11:20:11Z</dcterms:modified>
</cp:coreProperties>
</file>