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lee\Desktop\"/>
    </mc:Choice>
  </mc:AlternateContent>
  <bookViews>
    <workbookView xWindow="1215" yWindow="5595" windowWidth="27120" windowHeight="16455" tabRatio="500"/>
  </bookViews>
  <sheets>
    <sheet name="Tabelle2" sheetId="4" r:id="rId1"/>
  </sheets>
  <definedNames>
    <definedName name="_xlnm._FilterDatabase" localSheetId="0" hidden="1">Tabelle2!$A$4:$AW$64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G5" i="4"/>
  <c r="F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I5" i="4"/>
  <c r="H5" i="4"/>
</calcChain>
</file>

<file path=xl/sharedStrings.xml><?xml version="1.0" encoding="utf-8"?>
<sst xmlns="http://schemas.openxmlformats.org/spreadsheetml/2006/main" count="120" uniqueCount="115">
  <si>
    <t>Adenosine</t>
  </si>
  <si>
    <t>2`-Deoxyadenosine</t>
  </si>
  <si>
    <t>Thymidine</t>
  </si>
  <si>
    <t>Phe</t>
  </si>
  <si>
    <t>Tyr</t>
  </si>
  <si>
    <t>Trp</t>
  </si>
  <si>
    <t>3-Carboxy-1 2 3 4-tetrahydro-beta-carboline</t>
  </si>
  <si>
    <t>Pentahomo-Met S-Oxide</t>
  </si>
  <si>
    <t>Hexahomo-Met-S-Oxide</t>
  </si>
  <si>
    <t>H-Gly-Phe-OH</t>
  </si>
  <si>
    <t>H-Val-Ile-OH</t>
  </si>
  <si>
    <t>H-Val-Leu-OH</t>
  </si>
  <si>
    <t>H-Leu-Pro-OH</t>
  </si>
  <si>
    <t>H-Leu-Tyr-OH</t>
  </si>
  <si>
    <t>H-Tyr-Ile-OH</t>
  </si>
  <si>
    <t>H-Tyr-Leu-OH</t>
  </si>
  <si>
    <t>H-Phe-Val-OH</t>
  </si>
  <si>
    <t>H-Val-Phe-OH</t>
  </si>
  <si>
    <t>H-Ile-Ile-OH</t>
  </si>
  <si>
    <t>H-Leu-Ile-OH</t>
  </si>
  <si>
    <t>H-Ile-Leu-OH</t>
  </si>
  <si>
    <t>H-Leu-Leu-OH</t>
  </si>
  <si>
    <t>H-Phe-Ile-OH</t>
  </si>
  <si>
    <t>H-Ile-Phe-OH</t>
  </si>
  <si>
    <t>7-MeSO-Heptyl-CN</t>
  </si>
  <si>
    <t>8-MeSO-Octyl-CN</t>
  </si>
  <si>
    <t>8-MeSO-Octyl-CO2H</t>
  </si>
  <si>
    <t>8-MeSO-Octyl-CONH2</t>
  </si>
  <si>
    <t>7-MeSO-Heptyl-NH2</t>
  </si>
  <si>
    <t>8-MeSO-Octyl-NH2</t>
  </si>
  <si>
    <t>8-MeS-Octyl-NH2</t>
  </si>
  <si>
    <t>6-(Malonyl-GlcO)-I3CO2H</t>
  </si>
  <si>
    <t>Coniferin</t>
  </si>
  <si>
    <t>Syringin</t>
  </si>
  <si>
    <t>G(8-5)G</t>
  </si>
  <si>
    <t>Lariciresinol</t>
  </si>
  <si>
    <t>Lariciresinol Hex</t>
  </si>
  <si>
    <t>Esculetin</t>
  </si>
  <si>
    <t>Scopoletin</t>
  </si>
  <si>
    <t>Esculin</t>
  </si>
  <si>
    <t>Scopolin</t>
  </si>
  <si>
    <t>Scopoletin Hex-Pent</t>
  </si>
  <si>
    <t>G(8-O-4)Esculetin</t>
  </si>
  <si>
    <t>G(8-5)FA Sulfate</t>
  </si>
  <si>
    <t>Kaempferol 3-O-Rha(1-2)Glc 7-O-Rha</t>
  </si>
  <si>
    <t>4HO-I3CHO</t>
  </si>
  <si>
    <t>2,3 DHBA-3-O-Xyl</t>
  </si>
  <si>
    <t>2,5 DHBA-Pent</t>
  </si>
  <si>
    <t>9,10-Dihydrohydroxy-JA-sulfate</t>
  </si>
  <si>
    <t>t-Test</t>
  </si>
  <si>
    <t>Raw Data</t>
  </si>
  <si>
    <t>Exp1-KR51-Rep1_24hDex-24hH2O</t>
  </si>
  <si>
    <t>Exp2-KR51-Rep1_24hDex-24hH2O</t>
  </si>
  <si>
    <t>Exp3-KR51-Rep1_24hDex-24hH2O</t>
  </si>
  <si>
    <t>Exp4-KR51-Rep1_24hDex-24hH2O</t>
  </si>
  <si>
    <t>Exp1-KR51-Rep1_6hDex-24hH2O</t>
  </si>
  <si>
    <t>Exp2-KR51-Rep1_6hDex-24hH2O</t>
  </si>
  <si>
    <t>Exp3-KR51-Rep1_6hDex-24hH2O</t>
  </si>
  <si>
    <t>Exp4-KR51-Rep1_6hDex-24hH2O</t>
  </si>
  <si>
    <t>Exp1-KR51-Rep2_24hDex-24hH2O</t>
  </si>
  <si>
    <t>Exp2-KR51-Rep2_24hDex-24hH2O</t>
  </si>
  <si>
    <t>Exp3-KR51-Rep2_24hDex-24hH2O</t>
  </si>
  <si>
    <t>Exp4-KR51-Rep2_24hDex-24hH2O</t>
  </si>
  <si>
    <t>Exp1-KR51-Rep2_6hDex-24hH2O</t>
  </si>
  <si>
    <t>Exp2-KR51-Rep2_6hDex-24hH2O</t>
  </si>
  <si>
    <t>Exp3-KR51-Rep2_6hDex-24hH2O</t>
  </si>
  <si>
    <t>Exp4-KR51-Rep2_6hDex-24hH2O</t>
  </si>
  <si>
    <t>Exp1-KR51-Rep3_24hDex-24hH2O</t>
  </si>
  <si>
    <t>Exp2-KR51-Rep3_24hDex-24hH2O</t>
  </si>
  <si>
    <t>Exp1-KR51-Rep3_6hDex-24hH2O</t>
  </si>
  <si>
    <t>Exp2-KR51-Rep3_6hDex-24hH2O</t>
  </si>
  <si>
    <t>Exp1-DD55-Rep3_24hDex-24hH2O</t>
  </si>
  <si>
    <t>Exp2-DD55-Rep3_24hDex-24hH2O</t>
  </si>
  <si>
    <t>Exp1-DD55-Rep3_6hDex-24hH2O</t>
  </si>
  <si>
    <t>Exp2-DD55-Rep3_6hDex-24hH2O</t>
  </si>
  <si>
    <t>Exp1-DD55-Rep2_24hDex-24hH2O</t>
  </si>
  <si>
    <t>Exp2-DD55-Rep2_24hDex-24hH2O</t>
  </si>
  <si>
    <t>Exp3-DD55-Rep2_24hDex-24hH2O</t>
  </si>
  <si>
    <t>Exp4-DD55-Rep2_24hDex-24hH2O</t>
  </si>
  <si>
    <t>Exp1-DD55-Rep2_6hDex-24hH2O</t>
  </si>
  <si>
    <t>Exp2-DD55-Rep2_6hDex-24hH2O</t>
  </si>
  <si>
    <t>Exp3-DD55-Rep2_6hDex-24hH2O</t>
  </si>
  <si>
    <t>Exp4-DD55-Rep2_6hDex-24hH2O</t>
  </si>
  <si>
    <t>Exp1-DD55-Rep1_24hDex-24hH2O</t>
  </si>
  <si>
    <t>Exp2-DD55-Rep1_24hDex-24hH2O</t>
  </si>
  <si>
    <t>Exp3-DD55-Rep1_24hDex-24hH2O</t>
  </si>
  <si>
    <t>Exp4-DD55-Rep1_24hDex-24hH2O</t>
  </si>
  <si>
    <t>Exp1-DD55-Rep1_6hDex-24hH2O</t>
  </si>
  <si>
    <t>Exp2-DD55-Rep1_6hDex-24hH2O</t>
  </si>
  <si>
    <t>Exp3-DD55-Rep1_6hDex-24hH2O</t>
  </si>
  <si>
    <t>Exp4-DD55-Rep1_6hDex-24hH2O</t>
  </si>
  <si>
    <t>1MeO-I3MNH2</t>
  </si>
  <si>
    <t>4MeO-I3MNH2</t>
  </si>
  <si>
    <t>Azelaoyl IysoPC</t>
  </si>
  <si>
    <t>FA dimer</t>
  </si>
  <si>
    <t>G(8-O-4)FA Sulfate</t>
  </si>
  <si>
    <t>G(8-O-4)G</t>
  </si>
  <si>
    <t>G(8-O-4)S(8-5)G</t>
  </si>
  <si>
    <t xml:space="preserve">Indole-3-carbaldehyde </t>
  </si>
  <si>
    <t>I3MNH2</t>
  </si>
  <si>
    <t xml:space="preserve">Indole-3-carboxylic acid </t>
  </si>
  <si>
    <t>9,12,13 Trihydroxy-10(E) 15(Z)-octadecadienoicacid</t>
  </si>
  <si>
    <t>9,12,13 Trihydroxyoctadec-10-enoic acid</t>
  </si>
  <si>
    <t>Color-code</t>
  </si>
  <si>
    <t>decrease</t>
  </si>
  <si>
    <t>increase</t>
  </si>
  <si>
    <t>Supplementary Table S2: Analytical Data of Root Exudates collected after 6h as well as 24h dexamethasone treatment (and subsequent exudation for 24h into LC/MS-grade water).</t>
  </si>
  <si>
    <t>DD/KR, 6h Dex  (Exp1 &amp; 2)</t>
  </si>
  <si>
    <t>DD/KR, 6h Dex (Exp3 &amp; 4)</t>
  </si>
  <si>
    <t>DD/KR, 24h Dex (Exp1 &amp; 2)</t>
  </si>
  <si>
    <t>DD/KR, 24h Dex (Exp3 &amp; 4)</t>
  </si>
  <si>
    <t>p&lt;0.05</t>
  </si>
  <si>
    <t>p&gt;0.05</t>
  </si>
  <si>
    <t>Fold Change*</t>
  </si>
  <si>
    <t>*Note: Data evaluation was performed by pooling data from Exp 1 &amp; 2 (Set1) or Exp 3 &amp; 4 (Set2 )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</si>
</sst>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9" tint="-0.499984740745262"/>
      <name val="Arial"/>
      <family val="2"/>
    </font>
    <font>
      <sz val="12"/>
      <color rgb="FFFF0000"/>
      <name val="Arial"/>
      <family val="2"/>
    </font>
    <font>
      <sz val="12"/>
      <color rgb="FFFF0000"/>
      <name val="Calibri"/>
      <family val="2"/>
      <scheme val="minor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textRotation="90"/>
    </xf>
    <xf numFmtId="0" fontId="4" fillId="6" borderId="1" xfId="0" applyFont="1" applyFill="1" applyBorder="1"/>
    <xf numFmtId="164" fontId="5" fillId="0" borderId="1" xfId="0" applyNumberFormat="1" applyFont="1" applyFill="1" applyBorder="1"/>
    <xf numFmtId="0" fontId="6" fillId="0" borderId="7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2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textRotation="90"/>
    </xf>
    <xf numFmtId="0" fontId="8" fillId="0" borderId="5" xfId="0" applyFont="1" applyFill="1" applyBorder="1" applyAlignment="1">
      <alignment horizontal="center" textRotation="90"/>
    </xf>
    <xf numFmtId="0" fontId="8" fillId="0" borderId="6" xfId="0" applyFont="1" applyFill="1" applyBorder="1" applyAlignment="1">
      <alignment horizontal="center" textRotation="90"/>
    </xf>
    <xf numFmtId="0" fontId="3" fillId="4" borderId="4" xfId="0" applyFont="1" applyFill="1" applyBorder="1" applyAlignment="1">
      <alignment textRotation="90"/>
    </xf>
    <xf numFmtId="0" fontId="3" fillId="4" borderId="5" xfId="0" applyFont="1" applyFill="1" applyBorder="1" applyAlignment="1">
      <alignment textRotation="90"/>
    </xf>
    <xf numFmtId="0" fontId="3" fillId="2" borderId="5" xfId="0" applyFont="1" applyFill="1" applyBorder="1" applyAlignment="1">
      <alignment textRotation="90"/>
    </xf>
    <xf numFmtId="0" fontId="3" fillId="2" borderId="6" xfId="0" applyFont="1" applyFill="1" applyBorder="1" applyAlignment="1">
      <alignment textRotation="90"/>
    </xf>
    <xf numFmtId="0" fontId="3" fillId="5" borderId="5" xfId="0" applyFont="1" applyFill="1" applyBorder="1" applyAlignment="1">
      <alignment textRotation="90"/>
    </xf>
    <xf numFmtId="0" fontId="3" fillId="3" borderId="5" xfId="0" applyFont="1" applyFill="1" applyBorder="1" applyAlignment="1">
      <alignment textRotation="90"/>
    </xf>
    <xf numFmtId="0" fontId="3" fillId="3" borderId="6" xfId="0" applyFont="1" applyFill="1" applyBorder="1" applyAlignment="1">
      <alignment textRotation="90"/>
    </xf>
    <xf numFmtId="0" fontId="3" fillId="8" borderId="5" xfId="0" applyFont="1" applyFill="1" applyBorder="1" applyAlignment="1">
      <alignment textRotation="90"/>
    </xf>
    <xf numFmtId="0" fontId="3" fillId="4" borderId="6" xfId="0" applyFont="1" applyFill="1" applyBorder="1" applyAlignment="1">
      <alignment textRotation="90"/>
    </xf>
    <xf numFmtId="0" fontId="3" fillId="7" borderId="5" xfId="0" applyFont="1" applyFill="1" applyBorder="1" applyAlignment="1">
      <alignment textRotation="90"/>
    </xf>
    <xf numFmtId="0" fontId="3" fillId="5" borderId="6" xfId="0" applyFont="1" applyFill="1" applyBorder="1" applyAlignment="1">
      <alignment textRotation="90"/>
    </xf>
    <xf numFmtId="0" fontId="3" fillId="0" borderId="7" xfId="0" applyFont="1" applyFill="1" applyBorder="1"/>
    <xf numFmtId="11" fontId="3" fillId="0" borderId="0" xfId="0" applyNumberFormat="1" applyFont="1" applyFill="1" applyBorder="1" applyAlignment="1">
      <alignment horizontal="center"/>
    </xf>
    <xf numFmtId="11" fontId="3" fillId="0" borderId="3" xfId="0" applyNumberFormat="1" applyFont="1" applyFill="1" applyBorder="1" applyAlignment="1">
      <alignment horizontal="center"/>
    </xf>
    <xf numFmtId="11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" fontId="3" fillId="0" borderId="0" xfId="0" applyNumberFormat="1" applyFont="1" applyFill="1" applyBorder="1"/>
    <xf numFmtId="1" fontId="3" fillId="0" borderId="3" xfId="0" applyNumberFormat="1" applyFont="1" applyFill="1" applyBorder="1"/>
    <xf numFmtId="0" fontId="3" fillId="0" borderId="3" xfId="0" applyFont="1" applyFill="1" applyBorder="1"/>
    <xf numFmtId="0" fontId="7" fillId="0" borderId="0" xfId="0" applyFont="1" applyBorder="1"/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164" fontId="3" fillId="0" borderId="10" xfId="0" applyNumberFormat="1" applyFont="1" applyFill="1" applyBorder="1" applyAlignment="1">
      <alignment horizontal="center"/>
    </xf>
  </cellXfs>
  <cellStyles count="1">
    <cellStyle name="Standard" xfId="0" builtinId="0"/>
  </cellStyles>
  <dxfs count="6">
    <dxf>
      <font>
        <strike val="0"/>
        <color rgb="FFFF0000"/>
      </font>
    </dxf>
    <dxf>
      <font>
        <strike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1"/>
  <sheetViews>
    <sheetView tabSelected="1" zoomScale="70" zoomScaleNormal="70" workbookViewId="0">
      <pane ySplit="4" topLeftCell="A35" activePane="bottomLeft" state="frozen"/>
      <selection pane="bottomLeft"/>
    </sheetView>
  </sheetViews>
  <sheetFormatPr baseColWidth="10" defaultColWidth="10.875" defaultRowHeight="15.75" x14ac:dyDescent="0.25"/>
  <cols>
    <col min="1" max="1" width="44.125" style="3" bestFit="1" customWidth="1"/>
    <col min="2" max="9" width="10.875" style="4"/>
    <col min="10" max="16384" width="10.875" style="3"/>
  </cols>
  <sheetData>
    <row r="1" spans="1:49" s="1" customFormat="1" ht="20.25" x14ac:dyDescent="0.3">
      <c r="A1" s="35" t="s">
        <v>106</v>
      </c>
      <c r="B1" s="2"/>
      <c r="C1" s="2"/>
      <c r="D1" s="2"/>
      <c r="E1" s="2"/>
      <c r="F1" s="2"/>
      <c r="G1" s="2"/>
      <c r="H1" s="2"/>
      <c r="I1" s="2"/>
    </row>
    <row r="2" spans="1:49" s="1" customFormat="1" x14ac:dyDescent="0.25">
      <c r="B2" s="2"/>
      <c r="C2" s="2"/>
      <c r="D2" s="2"/>
      <c r="E2" s="2"/>
      <c r="F2" s="2"/>
      <c r="G2" s="2"/>
      <c r="H2" s="2"/>
      <c r="I2" s="2"/>
    </row>
    <row r="3" spans="1:49" ht="20.25" x14ac:dyDescent="0.3">
      <c r="A3" s="11"/>
      <c r="B3" s="37" t="s">
        <v>49</v>
      </c>
      <c r="C3" s="38"/>
      <c r="D3" s="38"/>
      <c r="E3" s="39"/>
      <c r="F3" s="37" t="s">
        <v>113</v>
      </c>
      <c r="G3" s="38"/>
      <c r="H3" s="38"/>
      <c r="I3" s="39"/>
      <c r="J3" s="40" t="s">
        <v>50</v>
      </c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2"/>
    </row>
    <row r="4" spans="1:49" s="5" customFormat="1" ht="195.75" x14ac:dyDescent="0.25">
      <c r="A4" s="12"/>
      <c r="B4" s="13" t="s">
        <v>107</v>
      </c>
      <c r="C4" s="14" t="s">
        <v>108</v>
      </c>
      <c r="D4" s="13" t="s">
        <v>109</v>
      </c>
      <c r="E4" s="14" t="s">
        <v>110</v>
      </c>
      <c r="F4" s="13" t="s">
        <v>107</v>
      </c>
      <c r="G4" s="14" t="s">
        <v>108</v>
      </c>
      <c r="H4" s="13" t="s">
        <v>109</v>
      </c>
      <c r="I4" s="13" t="s">
        <v>110</v>
      </c>
      <c r="J4" s="15" t="s">
        <v>51</v>
      </c>
      <c r="K4" s="16" t="s">
        <v>59</v>
      </c>
      <c r="L4" s="16" t="s">
        <v>67</v>
      </c>
      <c r="M4" s="16" t="s">
        <v>52</v>
      </c>
      <c r="N4" s="16" t="s">
        <v>60</v>
      </c>
      <c r="O4" s="16" t="s">
        <v>68</v>
      </c>
      <c r="P4" s="17" t="s">
        <v>53</v>
      </c>
      <c r="Q4" s="17" t="s">
        <v>61</v>
      </c>
      <c r="R4" s="17" t="s">
        <v>54</v>
      </c>
      <c r="S4" s="18" t="s">
        <v>62</v>
      </c>
      <c r="T4" s="19" t="s">
        <v>83</v>
      </c>
      <c r="U4" s="19" t="s">
        <v>75</v>
      </c>
      <c r="V4" s="19" t="s">
        <v>71</v>
      </c>
      <c r="W4" s="19" t="s">
        <v>84</v>
      </c>
      <c r="X4" s="19" t="s">
        <v>76</v>
      </c>
      <c r="Y4" s="19" t="s">
        <v>72</v>
      </c>
      <c r="Z4" s="20" t="s">
        <v>85</v>
      </c>
      <c r="AA4" s="20" t="s">
        <v>77</v>
      </c>
      <c r="AB4" s="20" t="s">
        <v>86</v>
      </c>
      <c r="AC4" s="21" t="s">
        <v>78</v>
      </c>
      <c r="AD4" s="22" t="s">
        <v>55</v>
      </c>
      <c r="AE4" s="22" t="s">
        <v>63</v>
      </c>
      <c r="AF4" s="22" t="s">
        <v>69</v>
      </c>
      <c r="AG4" s="22" t="s">
        <v>56</v>
      </c>
      <c r="AH4" s="22" t="s">
        <v>64</v>
      </c>
      <c r="AI4" s="22" t="s">
        <v>70</v>
      </c>
      <c r="AJ4" s="16" t="s">
        <v>57</v>
      </c>
      <c r="AK4" s="16" t="s">
        <v>65</v>
      </c>
      <c r="AL4" s="16" t="s">
        <v>58</v>
      </c>
      <c r="AM4" s="23" t="s">
        <v>66</v>
      </c>
      <c r="AN4" s="24" t="s">
        <v>87</v>
      </c>
      <c r="AO4" s="24" t="s">
        <v>79</v>
      </c>
      <c r="AP4" s="24" t="s">
        <v>73</v>
      </c>
      <c r="AQ4" s="24" t="s">
        <v>88</v>
      </c>
      <c r="AR4" s="24" t="s">
        <v>80</v>
      </c>
      <c r="AS4" s="24" t="s">
        <v>74</v>
      </c>
      <c r="AT4" s="19" t="s">
        <v>89</v>
      </c>
      <c r="AU4" s="19" t="s">
        <v>81</v>
      </c>
      <c r="AV4" s="19" t="s">
        <v>90</v>
      </c>
      <c r="AW4" s="25" t="s">
        <v>82</v>
      </c>
    </row>
    <row r="5" spans="1:49" x14ac:dyDescent="0.25">
      <c r="A5" s="26" t="s">
        <v>91</v>
      </c>
      <c r="B5" s="27">
        <v>3.9494987298175433E-3</v>
      </c>
      <c r="C5" s="28">
        <v>0.86580060854499541</v>
      </c>
      <c r="D5" s="29">
        <v>3.5360753525356064E-4</v>
      </c>
      <c r="E5" s="28">
        <v>9.8734040785909162E-5</v>
      </c>
      <c r="F5" s="30">
        <f>MEDIAN(AN5:AS5)/MEDIAN(AD5:AI5)</f>
        <v>11.223025872959878</v>
      </c>
      <c r="G5" s="46">
        <f>MEDIAN(AT5:AW5)/MEDIAN(AJ5:AM5)</f>
        <v>3.9771886886863026</v>
      </c>
      <c r="H5" s="30">
        <f>MEDIAN(T5:Y5)/MEDIAN(J5:O5)</f>
        <v>15.374098935328693</v>
      </c>
      <c r="I5" s="44">
        <f>MEDIAN(Z5:AC5)/MEDIAN(P5:S5)</f>
        <v>4.732916540229132</v>
      </c>
      <c r="J5" s="32">
        <v>8203.8964840000008</v>
      </c>
      <c r="K5" s="32">
        <v>71167.46875</v>
      </c>
      <c r="L5" s="32">
        <v>30412.794922000001</v>
      </c>
      <c r="M5" s="32">
        <v>23874.898438</v>
      </c>
      <c r="N5" s="32">
        <v>24598.894531000002</v>
      </c>
      <c r="O5" s="32">
        <v>32979.273437999997</v>
      </c>
      <c r="P5" s="32">
        <v>109862.640625</v>
      </c>
      <c r="Q5" s="32">
        <v>85201.140625</v>
      </c>
      <c r="R5" s="32">
        <v>52713.277344000002</v>
      </c>
      <c r="S5" s="33">
        <v>79872.523438000004</v>
      </c>
      <c r="T5" s="32">
        <v>410891.03125</v>
      </c>
      <c r="U5" s="32">
        <v>51053.707030999998</v>
      </c>
      <c r="V5" s="32">
        <v>330533.53125</v>
      </c>
      <c r="W5" s="32">
        <v>434864.125</v>
      </c>
      <c r="X5" s="32">
        <v>448816.25</v>
      </c>
      <c r="Y5" s="32">
        <v>543242.875</v>
      </c>
      <c r="Z5" s="32">
        <v>316666.34375</v>
      </c>
      <c r="AA5" s="32">
        <v>470839.78125</v>
      </c>
      <c r="AB5" s="32">
        <v>365293.5</v>
      </c>
      <c r="AC5" s="33">
        <v>415986.375</v>
      </c>
      <c r="AD5" s="32">
        <v>13261.542969</v>
      </c>
      <c r="AE5" s="32">
        <v>31179.136718999998</v>
      </c>
      <c r="AF5" s="32">
        <v>14519.391602</v>
      </c>
      <c r="AG5" s="32">
        <v>132308.515625</v>
      </c>
      <c r="AH5" s="32">
        <v>15524.100586</v>
      </c>
      <c r="AI5" s="32">
        <v>70229.164063000004</v>
      </c>
      <c r="AJ5" s="32">
        <v>67217.960938000004</v>
      </c>
      <c r="AK5" s="32">
        <v>71182.023438000004</v>
      </c>
      <c r="AL5" s="32">
        <v>104456.375</v>
      </c>
      <c r="AM5" s="33">
        <v>98558.328125</v>
      </c>
      <c r="AN5" s="32">
        <v>93409.554688000004</v>
      </c>
      <c r="AO5" s="32">
        <v>510367.5625</v>
      </c>
      <c r="AP5" s="32">
        <v>86953.09375</v>
      </c>
      <c r="AQ5" s="32">
        <v>678635.5625</v>
      </c>
      <c r="AR5" s="32">
        <v>132328.578125</v>
      </c>
      <c r="AS5" s="32">
        <v>391823.0625</v>
      </c>
      <c r="AT5" s="32">
        <v>596</v>
      </c>
      <c r="AU5" s="32">
        <v>661450.0625</v>
      </c>
      <c r="AV5" s="32">
        <v>271615.90625</v>
      </c>
      <c r="AW5" s="33">
        <v>403473.5</v>
      </c>
    </row>
    <row r="6" spans="1:49" x14ac:dyDescent="0.25">
      <c r="A6" s="26" t="s">
        <v>46</v>
      </c>
      <c r="B6" s="27">
        <v>0.50706020252311368</v>
      </c>
      <c r="C6" s="28">
        <v>0.61689274618708945</v>
      </c>
      <c r="D6" s="29">
        <v>3.5476337451190408E-2</v>
      </c>
      <c r="E6" s="28">
        <v>2.8485621534185567E-3</v>
      </c>
      <c r="F6" s="43">
        <f t="shared" ref="F6:F65" si="0">MEDIAN(AN6:AS6)/MEDIAN(AD6:AI6)</f>
        <v>1.1703636069761985</v>
      </c>
      <c r="G6" s="45">
        <f t="shared" ref="G6:G65" si="1">MEDIAN(AT6:AW6)/MEDIAN(AJ6:AM6)</f>
        <v>0.77140802099853634</v>
      </c>
      <c r="H6" s="30">
        <f t="shared" ref="H6:H65" si="2">MEDIAN(T6:Y6)/MEDIAN(J6:O6)</f>
        <v>0.55547989406664677</v>
      </c>
      <c r="I6" s="31">
        <f t="shared" ref="I6:I65" si="3">MEDIAN(Z6:AC6)/MEDIAN(P6:S6)</f>
        <v>0.35968987732169366</v>
      </c>
      <c r="J6" s="32">
        <v>148039.25</v>
      </c>
      <c r="K6" s="32">
        <v>56662.5625</v>
      </c>
      <c r="L6" s="32">
        <v>119164.601563</v>
      </c>
      <c r="M6" s="32">
        <v>50106.972655999998</v>
      </c>
      <c r="N6" s="32">
        <v>34480.578125</v>
      </c>
      <c r="O6" s="32">
        <v>19917.970702999999</v>
      </c>
      <c r="P6" s="32">
        <v>78307.515625</v>
      </c>
      <c r="Q6" s="32">
        <v>81799.375</v>
      </c>
      <c r="R6" s="32">
        <v>66763.023438000004</v>
      </c>
      <c r="S6" s="33">
        <v>75706.382813000004</v>
      </c>
      <c r="T6" s="32">
        <v>30623.542968999998</v>
      </c>
      <c r="U6" s="32">
        <v>33605.34375</v>
      </c>
      <c r="V6" s="32">
        <v>18035.958984000001</v>
      </c>
      <c r="W6" s="32">
        <v>31325.800781000002</v>
      </c>
      <c r="X6" s="32">
        <v>28684.787109000001</v>
      </c>
      <c r="Y6" s="32">
        <v>8341.2939449999994</v>
      </c>
      <c r="Z6" s="32">
        <v>22247.484375</v>
      </c>
      <c r="AA6" s="32">
        <v>50787.613280999998</v>
      </c>
      <c r="AB6" s="32">
        <v>25152.513672000001</v>
      </c>
      <c r="AC6" s="33">
        <v>30244.726563</v>
      </c>
      <c r="AD6" s="32">
        <v>13345.186523</v>
      </c>
      <c r="AE6" s="32">
        <v>12783.837890999999</v>
      </c>
      <c r="AF6" s="32">
        <v>13804.367188</v>
      </c>
      <c r="AG6" s="32">
        <v>21962.833984000001</v>
      </c>
      <c r="AH6" s="32">
        <v>13856.463867</v>
      </c>
      <c r="AI6" s="32">
        <v>4714.5434569999998</v>
      </c>
      <c r="AJ6" s="32">
        <v>10871.794921999999</v>
      </c>
      <c r="AK6" s="32">
        <v>23318.804688</v>
      </c>
      <c r="AL6" s="32">
        <v>33987.996094000002</v>
      </c>
      <c r="AM6" s="33">
        <v>39761.203125</v>
      </c>
      <c r="AN6" s="32">
        <v>22120.033202999999</v>
      </c>
      <c r="AO6" s="32">
        <v>8078.9174800000001</v>
      </c>
      <c r="AP6" s="32">
        <v>15901.180664</v>
      </c>
      <c r="AQ6" s="32">
        <v>15873.668944999999</v>
      </c>
      <c r="AR6" s="32">
        <v>24291.189452999999</v>
      </c>
      <c r="AS6" s="32">
        <v>9584.6376949999994</v>
      </c>
      <c r="AT6" s="32">
        <v>17355.158202999999</v>
      </c>
      <c r="AU6" s="32">
        <v>12714.910156</v>
      </c>
      <c r="AV6" s="32">
        <v>26851.767577999999</v>
      </c>
      <c r="AW6" s="33">
        <v>27936.876952999999</v>
      </c>
    </row>
    <row r="7" spans="1:49" x14ac:dyDescent="0.25">
      <c r="A7" s="26" t="s">
        <v>47</v>
      </c>
      <c r="B7" s="27">
        <v>0.11405195720901748</v>
      </c>
      <c r="C7" s="28">
        <v>0.82089672723996931</v>
      </c>
      <c r="D7" s="29">
        <v>0.27744224008024637</v>
      </c>
      <c r="E7" s="28">
        <v>0.55350078339824027</v>
      </c>
      <c r="F7" s="43">
        <f t="shared" si="0"/>
        <v>1.5664563832904606</v>
      </c>
      <c r="G7" s="45">
        <f t="shared" si="1"/>
        <v>0.72072744124108112</v>
      </c>
      <c r="H7" s="43">
        <f t="shared" si="2"/>
        <v>1.7813671889304448</v>
      </c>
      <c r="I7" s="45">
        <f t="shared" si="3"/>
        <v>0.85843509735172197</v>
      </c>
      <c r="J7" s="32">
        <v>186689.8125</v>
      </c>
      <c r="K7" s="32">
        <v>55644.453125</v>
      </c>
      <c r="L7" s="32">
        <v>127433.015625</v>
      </c>
      <c r="M7" s="32">
        <v>53928.175780999998</v>
      </c>
      <c r="N7" s="32">
        <v>35646.957030999998</v>
      </c>
      <c r="O7" s="32">
        <v>19549.394531000002</v>
      </c>
      <c r="P7" s="32">
        <v>79317.648438000004</v>
      </c>
      <c r="Q7" s="32">
        <v>86931.640625</v>
      </c>
      <c r="R7" s="32">
        <v>66922.03125</v>
      </c>
      <c r="S7" s="33">
        <v>80984.15625</v>
      </c>
      <c r="T7" s="32">
        <v>107131.296875</v>
      </c>
      <c r="U7" s="32">
        <v>96056.242188000004</v>
      </c>
      <c r="V7" s="32">
        <v>78476.820313000004</v>
      </c>
      <c r="W7" s="32">
        <v>118620.382813</v>
      </c>
      <c r="X7" s="32">
        <v>99132.84375</v>
      </c>
      <c r="Y7" s="32">
        <v>59214.492187999997</v>
      </c>
      <c r="Z7" s="32">
        <v>58807.917969000002</v>
      </c>
      <c r="AA7" s="32">
        <v>98522.664063000004</v>
      </c>
      <c r="AB7" s="32">
        <v>65589.71875</v>
      </c>
      <c r="AC7" s="33">
        <v>72018.976563000004</v>
      </c>
      <c r="AD7" s="32">
        <v>19966.255859000001</v>
      </c>
      <c r="AE7" s="32">
        <v>19630.439452999999</v>
      </c>
      <c r="AF7" s="32">
        <v>23402.773438</v>
      </c>
      <c r="AG7" s="32">
        <v>39166.613280999998</v>
      </c>
      <c r="AH7" s="32">
        <v>25154.597656000002</v>
      </c>
      <c r="AI7" s="32">
        <v>31606.472656000002</v>
      </c>
      <c r="AJ7" s="32">
        <v>16190.475586</v>
      </c>
      <c r="AK7" s="32">
        <v>54269.523437999997</v>
      </c>
      <c r="AL7" s="32">
        <v>61350.640625</v>
      </c>
      <c r="AM7" s="33">
        <v>61829.878905999998</v>
      </c>
      <c r="AN7" s="32">
        <v>39115.34375</v>
      </c>
      <c r="AO7" s="32">
        <v>21986.927734000001</v>
      </c>
      <c r="AP7" s="32">
        <v>41324.277344000002</v>
      </c>
      <c r="AQ7" s="32">
        <v>36947.660155999998</v>
      </c>
      <c r="AR7" s="32">
        <v>46547.453125</v>
      </c>
      <c r="AS7" s="32">
        <v>25525.21875</v>
      </c>
      <c r="AT7" s="32">
        <v>34195.289062999997</v>
      </c>
      <c r="AU7" s="32">
        <v>27375.365234000001</v>
      </c>
      <c r="AV7" s="32">
        <v>51628.042969000002</v>
      </c>
      <c r="AW7" s="33">
        <v>49135.335937999997</v>
      </c>
    </row>
    <row r="8" spans="1:49" x14ac:dyDescent="0.25">
      <c r="A8" s="26" t="s">
        <v>1</v>
      </c>
      <c r="B8" s="27">
        <v>0.21882168589179085</v>
      </c>
      <c r="C8" s="28">
        <v>1.4803973601927229E-3</v>
      </c>
      <c r="D8" s="29">
        <v>4.5636908153780494E-3</v>
      </c>
      <c r="E8" s="28">
        <v>3.2157795352502687E-4</v>
      </c>
      <c r="F8" s="43">
        <f t="shared" si="0"/>
        <v>2.6168066814963287</v>
      </c>
      <c r="G8" s="31">
        <f t="shared" si="1"/>
        <v>2.176988353056815</v>
      </c>
      <c r="H8" s="30">
        <f t="shared" si="2"/>
        <v>2.4480671819525455</v>
      </c>
      <c r="I8" s="31">
        <f t="shared" si="3"/>
        <v>2.7755420868777576</v>
      </c>
      <c r="J8" s="32">
        <v>52483</v>
      </c>
      <c r="K8" s="32">
        <v>6561.9765630000002</v>
      </c>
      <c r="L8" s="32">
        <v>41941.121094000002</v>
      </c>
      <c r="M8" s="32">
        <v>40794.488280999998</v>
      </c>
      <c r="N8" s="32">
        <v>32797.660155999998</v>
      </c>
      <c r="O8" s="32">
        <v>23910.128906000002</v>
      </c>
      <c r="P8" s="32">
        <v>29786.511718999998</v>
      </c>
      <c r="Q8" s="32">
        <v>38482.734375</v>
      </c>
      <c r="R8" s="32">
        <v>33843.550780999998</v>
      </c>
      <c r="S8" s="33">
        <v>44506.597655999998</v>
      </c>
      <c r="T8" s="32">
        <v>126938.445313</v>
      </c>
      <c r="U8" s="32">
        <v>131291.859375</v>
      </c>
      <c r="V8" s="32">
        <v>68557.914063000004</v>
      </c>
      <c r="W8" s="32">
        <v>68926.085938000004</v>
      </c>
      <c r="X8" s="32">
        <v>100622.023438</v>
      </c>
      <c r="Y8" s="32">
        <v>79536.5</v>
      </c>
      <c r="Z8" s="32">
        <v>116247.242188</v>
      </c>
      <c r="AA8" s="32">
        <v>105700.40625</v>
      </c>
      <c r="AB8" s="32">
        <v>95044.242188000004</v>
      </c>
      <c r="AC8" s="33">
        <v>72953.421875</v>
      </c>
      <c r="AD8" s="32">
        <v>30235.181640999999</v>
      </c>
      <c r="AE8" s="32">
        <v>27675.126952999999</v>
      </c>
      <c r="AF8" s="32">
        <v>42110.722655999998</v>
      </c>
      <c r="AG8" s="32">
        <v>48542.386719000002</v>
      </c>
      <c r="AH8" s="32">
        <v>35219.882812999997</v>
      </c>
      <c r="AI8" s="32">
        <v>26855.896484000001</v>
      </c>
      <c r="AJ8" s="32">
        <v>31030.392577999999</v>
      </c>
      <c r="AK8" s="32">
        <v>43931.753905999998</v>
      </c>
      <c r="AL8" s="32">
        <v>29753.666015999999</v>
      </c>
      <c r="AM8" s="33">
        <v>34575.464844000002</v>
      </c>
      <c r="AN8" s="32">
        <v>104831.78125</v>
      </c>
      <c r="AO8" s="32">
        <v>8384.7509769999997</v>
      </c>
      <c r="AP8" s="32">
        <v>94883.914063000004</v>
      </c>
      <c r="AQ8" s="32">
        <v>76399.335938000004</v>
      </c>
      <c r="AR8" s="32">
        <v>100912.117188</v>
      </c>
      <c r="AS8" s="32">
        <v>62719.546875</v>
      </c>
      <c r="AT8" s="32">
        <v>82623.109375</v>
      </c>
      <c r="AU8" s="32">
        <v>84182.0625</v>
      </c>
      <c r="AV8" s="32">
        <v>59311.40625</v>
      </c>
      <c r="AW8" s="33">
        <v>60200.078125</v>
      </c>
    </row>
    <row r="9" spans="1:49" x14ac:dyDescent="0.25">
      <c r="A9" s="26" t="s">
        <v>6</v>
      </c>
      <c r="B9" s="27">
        <v>0.10672332827645752</v>
      </c>
      <c r="C9" s="28">
        <v>0.32236200351078798</v>
      </c>
      <c r="D9" s="29">
        <v>1.1421974918398171E-3</v>
      </c>
      <c r="E9" s="28">
        <v>7.2852968464731105E-3</v>
      </c>
      <c r="F9" s="43">
        <f t="shared" si="0"/>
        <v>3.3309937059423125</v>
      </c>
      <c r="G9" s="45">
        <f t="shared" si="1"/>
        <v>1.1908852080384995</v>
      </c>
      <c r="H9" s="30">
        <f t="shared" si="2"/>
        <v>5.1786861041704197</v>
      </c>
      <c r="I9" s="31">
        <f t="shared" si="3"/>
        <v>1.2346088089710909</v>
      </c>
      <c r="J9" s="32">
        <v>7461.3969729999999</v>
      </c>
      <c r="K9" s="32">
        <v>22424.314452999999</v>
      </c>
      <c r="L9" s="32">
        <v>7367.2871089999999</v>
      </c>
      <c r="M9" s="32">
        <v>3909.5585940000001</v>
      </c>
      <c r="N9" s="32">
        <v>3449.2253420000002</v>
      </c>
      <c r="O9" s="32">
        <v>1724.6126710000001</v>
      </c>
      <c r="P9" s="32">
        <v>37442.558594000002</v>
      </c>
      <c r="Q9" s="32">
        <v>36738.109375</v>
      </c>
      <c r="R9" s="32">
        <v>35580.296875</v>
      </c>
      <c r="S9" s="33">
        <v>32953.148437999997</v>
      </c>
      <c r="T9" s="32">
        <v>26759.451172000001</v>
      </c>
      <c r="U9" s="32">
        <v>21945.287109000001</v>
      </c>
      <c r="V9" s="32">
        <v>23042.988281000002</v>
      </c>
      <c r="W9" s="32">
        <v>58641.523437999997</v>
      </c>
      <c r="X9" s="32">
        <v>60720.515625</v>
      </c>
      <c r="Y9" s="32">
        <v>31639.792968999998</v>
      </c>
      <c r="Z9" s="32">
        <v>42379.605469000002</v>
      </c>
      <c r="AA9" s="32">
        <v>49370.863280999998</v>
      </c>
      <c r="AB9" s="32">
        <v>39912.1875</v>
      </c>
      <c r="AC9" s="33">
        <v>46905.335937999997</v>
      </c>
      <c r="AD9" s="32">
        <v>3728.6281739999999</v>
      </c>
      <c r="AE9" s="32">
        <v>8337.8398440000001</v>
      </c>
      <c r="AF9" s="32">
        <v>1872.342163</v>
      </c>
      <c r="AG9" s="32">
        <v>43277.257812999997</v>
      </c>
      <c r="AH9" s="32">
        <v>11170.364258</v>
      </c>
      <c r="AI9" s="32">
        <v>30541.292968999998</v>
      </c>
      <c r="AJ9" s="32">
        <v>38199.496094000002</v>
      </c>
      <c r="AK9" s="32">
        <v>40861.460937999997</v>
      </c>
      <c r="AL9" s="32">
        <v>37821.078125</v>
      </c>
      <c r="AM9" s="33">
        <v>35990.085937999997</v>
      </c>
      <c r="AN9" s="32">
        <v>9261.0566409999992</v>
      </c>
      <c r="AO9" s="32">
        <v>23884.701172000001</v>
      </c>
      <c r="AP9" s="32">
        <v>72539.101563000004</v>
      </c>
      <c r="AQ9" s="32">
        <v>41097.003905999998</v>
      </c>
      <c r="AR9" s="32">
        <v>14877.247069999999</v>
      </c>
      <c r="AS9" s="32">
        <v>41501.769530999998</v>
      </c>
      <c r="AT9" s="32">
        <v>32532.107422000001</v>
      </c>
      <c r="AU9" s="32">
        <v>43431.132812999997</v>
      </c>
      <c r="AV9" s="32">
        <v>47100.644530999998</v>
      </c>
      <c r="AW9" s="33">
        <v>47664.316405999998</v>
      </c>
    </row>
    <row r="10" spans="1:49" x14ac:dyDescent="0.25">
      <c r="A10" s="26" t="s">
        <v>45</v>
      </c>
      <c r="B10" s="27">
        <v>0.67521295916656809</v>
      </c>
      <c r="C10" s="28">
        <v>4.683531475455583E-2</v>
      </c>
      <c r="D10" s="29">
        <v>0.24508758215982421</v>
      </c>
      <c r="E10" s="28">
        <v>0.9435039761034647</v>
      </c>
      <c r="F10" s="43">
        <f t="shared" si="0"/>
        <v>1.1183869896576792</v>
      </c>
      <c r="G10" s="31">
        <f t="shared" si="1"/>
        <v>1.3082620141321764</v>
      </c>
      <c r="H10" s="43">
        <f t="shared" si="2"/>
        <v>1.124234334557229</v>
      </c>
      <c r="I10" s="45">
        <f t="shared" si="3"/>
        <v>1.1371431834071699</v>
      </c>
      <c r="J10" s="32">
        <v>207430.734375</v>
      </c>
      <c r="K10" s="32">
        <v>237293.671875</v>
      </c>
      <c r="L10" s="32">
        <v>280757.625</v>
      </c>
      <c r="M10" s="32">
        <v>161057.609375</v>
      </c>
      <c r="N10" s="32">
        <v>147720.390625</v>
      </c>
      <c r="O10" s="32">
        <v>205986.203125</v>
      </c>
      <c r="P10" s="32">
        <v>185642.65625</v>
      </c>
      <c r="Q10" s="32">
        <v>96134.539063000004</v>
      </c>
      <c r="R10" s="32">
        <v>106509.453125</v>
      </c>
      <c r="S10" s="33">
        <v>93860.96875</v>
      </c>
      <c r="T10" s="32">
        <v>220686.90625</v>
      </c>
      <c r="U10" s="32">
        <v>236880.59375</v>
      </c>
      <c r="V10" s="32">
        <v>174610.125</v>
      </c>
      <c r="W10" s="32">
        <v>304993.125</v>
      </c>
      <c r="X10" s="32">
        <v>267996.84375</v>
      </c>
      <c r="Y10" s="32">
        <v>227896.921875</v>
      </c>
      <c r="Z10" s="32">
        <v>95424.414063000004</v>
      </c>
      <c r="AA10" s="32">
        <v>112841.1875</v>
      </c>
      <c r="AB10" s="32">
        <v>117594.046875</v>
      </c>
      <c r="AC10" s="33">
        <v>133806.296875</v>
      </c>
      <c r="AD10" s="32">
        <v>128954.9375</v>
      </c>
      <c r="AE10" s="32">
        <v>109391.65625</v>
      </c>
      <c r="AF10" s="32">
        <v>170445.5625</v>
      </c>
      <c r="AG10" s="32">
        <v>209424.40625</v>
      </c>
      <c r="AH10" s="32">
        <v>225200.734375</v>
      </c>
      <c r="AI10" s="32">
        <v>178040.65625</v>
      </c>
      <c r="AJ10" s="32">
        <v>165099.546875</v>
      </c>
      <c r="AK10" s="32">
        <v>128016.179688</v>
      </c>
      <c r="AL10" s="32">
        <v>163213.21875</v>
      </c>
      <c r="AM10" s="33">
        <v>111666.34375</v>
      </c>
      <c r="AN10" s="32">
        <v>174222.109375</v>
      </c>
      <c r="AO10" s="32">
        <v>110765.195313</v>
      </c>
      <c r="AP10" s="32">
        <v>220436.609375</v>
      </c>
      <c r="AQ10" s="32">
        <v>215520.34375</v>
      </c>
      <c r="AR10" s="32">
        <v>225435.078125</v>
      </c>
      <c r="AS10" s="32">
        <v>148551.1875</v>
      </c>
      <c r="AT10" s="32">
        <v>164356.40625</v>
      </c>
      <c r="AU10" s="32">
        <v>171471.40625</v>
      </c>
      <c r="AV10" s="32">
        <v>209532.953125</v>
      </c>
      <c r="AW10" s="33">
        <v>241307.984375</v>
      </c>
    </row>
    <row r="11" spans="1:49" x14ac:dyDescent="0.25">
      <c r="A11" s="26" t="s">
        <v>92</v>
      </c>
      <c r="B11" s="27">
        <v>9.8510611192196132E-2</v>
      </c>
      <c r="C11" s="28">
        <v>0.62086341448971483</v>
      </c>
      <c r="D11" s="29">
        <v>2.4201425811026116E-2</v>
      </c>
      <c r="E11" s="28">
        <v>0.36119100695874334</v>
      </c>
      <c r="F11" s="43">
        <f t="shared" si="0"/>
        <v>3.0493810381753543</v>
      </c>
      <c r="G11" s="45">
        <f t="shared" si="1"/>
        <v>1.9857251772670121</v>
      </c>
      <c r="H11" s="30">
        <f t="shared" si="2"/>
        <v>5.7415167467078945</v>
      </c>
      <c r="I11" s="45">
        <f t="shared" si="3"/>
        <v>1.58321409360316</v>
      </c>
      <c r="J11" s="32">
        <v>825.99908400000004</v>
      </c>
      <c r="K11" s="32">
        <v>14882.922852</v>
      </c>
      <c r="L11" s="32">
        <v>6315.3251950000003</v>
      </c>
      <c r="M11" s="32">
        <v>1992.68335</v>
      </c>
      <c r="N11" s="32">
        <v>2367.0742190000001</v>
      </c>
      <c r="O11" s="32">
        <v>1623.2288820000001</v>
      </c>
      <c r="P11" s="32">
        <v>14051.347656</v>
      </c>
      <c r="Q11" s="32">
        <v>6009.7626950000003</v>
      </c>
      <c r="R11" s="32">
        <v>4574.3291019999997</v>
      </c>
      <c r="S11" s="33">
        <v>3894.7438959999999</v>
      </c>
      <c r="T11" s="32">
        <v>13194.192383</v>
      </c>
      <c r="U11" s="32">
        <v>3383.3239749999998</v>
      </c>
      <c r="V11" s="32">
        <v>10030.282227</v>
      </c>
      <c r="W11" s="32">
        <v>11837.428711</v>
      </c>
      <c r="X11" s="32">
        <v>14510.772461</v>
      </c>
      <c r="Y11" s="32">
        <v>18093.144531000002</v>
      </c>
      <c r="Z11" s="32">
        <v>5695.216797</v>
      </c>
      <c r="AA11" s="32">
        <v>7843.7016599999997</v>
      </c>
      <c r="AB11" s="32">
        <v>8913.1816409999992</v>
      </c>
      <c r="AC11" s="33">
        <v>15090.159180000001</v>
      </c>
      <c r="AD11" s="32">
        <v>2314.6982419999999</v>
      </c>
      <c r="AE11" s="32">
        <v>4991.9833980000003</v>
      </c>
      <c r="AF11" s="32">
        <v>1375.7014160000001</v>
      </c>
      <c r="AG11" s="32">
        <v>17706.951172000001</v>
      </c>
      <c r="AH11" s="32">
        <v>1612.7810059999999</v>
      </c>
      <c r="AI11" s="32">
        <v>11680.230469</v>
      </c>
      <c r="AJ11" s="32">
        <v>6100.8051759999998</v>
      </c>
      <c r="AK11" s="32">
        <v>5785.7670900000003</v>
      </c>
      <c r="AL11" s="32">
        <v>10041.794921999999</v>
      </c>
      <c r="AM11" s="33">
        <v>4344.3652339999999</v>
      </c>
      <c r="AN11" s="32">
        <v>8212.9746090000008</v>
      </c>
      <c r="AO11" s="32">
        <v>21735.943359000001</v>
      </c>
      <c r="AP11" s="32">
        <v>5398.2768550000001</v>
      </c>
      <c r="AQ11" s="32">
        <v>20352.355468999998</v>
      </c>
      <c r="AR11" s="32">
        <v>5002.5190430000002</v>
      </c>
      <c r="AS11" s="32">
        <v>14067.881836</v>
      </c>
      <c r="AT11" s="32">
        <v>713</v>
      </c>
      <c r="AU11" s="32">
        <v>10810.217773</v>
      </c>
      <c r="AV11" s="32">
        <v>12793.248046999999</v>
      </c>
      <c r="AW11" s="33">
        <v>16278.65625</v>
      </c>
    </row>
    <row r="12" spans="1:49" x14ac:dyDescent="0.25">
      <c r="A12" s="26" t="s">
        <v>31</v>
      </c>
      <c r="B12" s="27">
        <v>2.2186922358592809E-3</v>
      </c>
      <c r="C12" s="28">
        <v>3.270998314445267E-2</v>
      </c>
      <c r="D12" s="29">
        <v>1.9874045216575656E-3</v>
      </c>
      <c r="E12" s="28">
        <v>4.3360009801181678E-4</v>
      </c>
      <c r="F12" s="30">
        <f t="shared" si="0"/>
        <v>3.026426069382365</v>
      </c>
      <c r="G12" s="31">
        <f t="shared" si="1"/>
        <v>1.6164452803627425</v>
      </c>
      <c r="H12" s="30">
        <f t="shared" si="2"/>
        <v>5.4425956053955264</v>
      </c>
      <c r="I12" s="31">
        <f t="shared" si="3"/>
        <v>1.9452583782582065</v>
      </c>
      <c r="J12" s="32">
        <v>61806.5625</v>
      </c>
      <c r="K12" s="32">
        <v>28584.667968999998</v>
      </c>
      <c r="L12" s="32">
        <v>63169.621094000002</v>
      </c>
      <c r="M12" s="32">
        <v>28418.892577999999</v>
      </c>
      <c r="N12" s="32">
        <v>18045</v>
      </c>
      <c r="O12" s="32">
        <v>4380.8090819999998</v>
      </c>
      <c r="P12" s="32">
        <v>94632.382813000004</v>
      </c>
      <c r="Q12" s="32">
        <v>83464.507813000004</v>
      </c>
      <c r="R12" s="32">
        <v>85793.34375</v>
      </c>
      <c r="S12" s="33">
        <v>94959.125</v>
      </c>
      <c r="T12" s="32">
        <v>160719.484375</v>
      </c>
      <c r="U12" s="32">
        <v>98863.320313000004</v>
      </c>
      <c r="V12" s="32">
        <v>95586.007813000004</v>
      </c>
      <c r="W12" s="32">
        <v>208795.953125</v>
      </c>
      <c r="X12" s="32">
        <v>229973.578125</v>
      </c>
      <c r="Y12" s="32">
        <v>149527.84375</v>
      </c>
      <c r="Z12" s="32">
        <v>156790.234375</v>
      </c>
      <c r="AA12" s="32">
        <v>147648.859375</v>
      </c>
      <c r="AB12" s="32">
        <v>194184.421875</v>
      </c>
      <c r="AC12" s="33">
        <v>219076.828125</v>
      </c>
      <c r="AD12" s="32">
        <v>22227.84375</v>
      </c>
      <c r="AE12" s="32">
        <v>29978.572265999999</v>
      </c>
      <c r="AF12" s="32">
        <v>8256.359375</v>
      </c>
      <c r="AG12" s="32">
        <v>52128.761719000002</v>
      </c>
      <c r="AH12" s="32">
        <v>35879.410155999998</v>
      </c>
      <c r="AI12" s="32">
        <v>30515.742188</v>
      </c>
      <c r="AJ12" s="32">
        <v>47963.351562999997</v>
      </c>
      <c r="AK12" s="32">
        <v>44896.859375</v>
      </c>
      <c r="AL12" s="32">
        <v>70906.796875</v>
      </c>
      <c r="AM12" s="33">
        <v>61063.179687999997</v>
      </c>
      <c r="AN12" s="32">
        <v>100147.679688</v>
      </c>
      <c r="AO12" s="32">
        <v>52394.746094000002</v>
      </c>
      <c r="AP12" s="32">
        <v>70726.898438000004</v>
      </c>
      <c r="AQ12" s="32">
        <v>85974.765625</v>
      </c>
      <c r="AR12" s="32">
        <v>174098.796875</v>
      </c>
      <c r="AS12" s="32">
        <v>97106.804688000004</v>
      </c>
      <c r="AT12" s="32">
        <v>73895.890625</v>
      </c>
      <c r="AU12" s="32">
        <v>88436.890625</v>
      </c>
      <c r="AV12" s="32">
        <v>87798.53125</v>
      </c>
      <c r="AW12" s="33">
        <v>170301.25</v>
      </c>
    </row>
    <row r="13" spans="1:49" x14ac:dyDescent="0.25">
      <c r="A13" s="26" t="s">
        <v>24</v>
      </c>
      <c r="B13" s="27">
        <v>5.564403552606954E-6</v>
      </c>
      <c r="C13" s="28">
        <v>3.0310641259692134E-4</v>
      </c>
      <c r="D13" s="29">
        <v>6.2667333762402456E-5</v>
      </c>
      <c r="E13" s="28">
        <v>4.0603552977040898E-5</v>
      </c>
      <c r="F13" s="30">
        <f t="shared" si="0"/>
        <v>6.5325127625576513</v>
      </c>
      <c r="G13" s="31">
        <f t="shared" si="1"/>
        <v>3.3123710035929426</v>
      </c>
      <c r="H13" s="30">
        <f t="shared" si="2"/>
        <v>4.0562931978579897</v>
      </c>
      <c r="I13" s="31">
        <f t="shared" si="3"/>
        <v>2.2516072498378636</v>
      </c>
      <c r="J13" s="32">
        <v>63069.582030999998</v>
      </c>
      <c r="K13" s="32">
        <v>34411.113280999998</v>
      </c>
      <c r="L13" s="32">
        <v>69392.320313000004</v>
      </c>
      <c r="M13" s="32">
        <v>41096.265625</v>
      </c>
      <c r="N13" s="32">
        <v>36033.390625</v>
      </c>
      <c r="O13" s="32">
        <v>19405.626952999999</v>
      </c>
      <c r="P13" s="32">
        <v>65918.21875</v>
      </c>
      <c r="Q13" s="32">
        <v>54790.882812999997</v>
      </c>
      <c r="R13" s="32">
        <v>46746.507812999997</v>
      </c>
      <c r="S13" s="33">
        <v>63126.960937999997</v>
      </c>
      <c r="T13" s="32">
        <v>155876.109375</v>
      </c>
      <c r="U13" s="32">
        <v>156984.390625</v>
      </c>
      <c r="V13" s="32">
        <v>126881.570313</v>
      </c>
      <c r="W13" s="32">
        <v>162864.890625</v>
      </c>
      <c r="X13" s="32">
        <v>176859</v>
      </c>
      <c r="Y13" s="32">
        <v>120860.265625</v>
      </c>
      <c r="Z13" s="32">
        <v>128212.578125</v>
      </c>
      <c r="AA13" s="32">
        <v>132737.65625</v>
      </c>
      <c r="AB13" s="32">
        <v>139343.53125</v>
      </c>
      <c r="AC13" s="33">
        <v>132767.015625</v>
      </c>
      <c r="AD13" s="32">
        <v>21990.404297000001</v>
      </c>
      <c r="AE13" s="32">
        <v>30158.802734000001</v>
      </c>
      <c r="AF13" s="32">
        <v>40218.257812999997</v>
      </c>
      <c r="AG13" s="32">
        <v>50757.683594000002</v>
      </c>
      <c r="AH13" s="32">
        <v>28821.671875</v>
      </c>
      <c r="AI13" s="32">
        <v>13728.813477</v>
      </c>
      <c r="AJ13" s="32">
        <v>43443.285155999998</v>
      </c>
      <c r="AK13" s="32">
        <v>48194.121094000002</v>
      </c>
      <c r="AL13" s="32">
        <v>72197.0625</v>
      </c>
      <c r="AM13" s="33">
        <v>84632.3125</v>
      </c>
      <c r="AN13" s="32">
        <v>191357.125</v>
      </c>
      <c r="AO13" s="32">
        <v>247505.484375</v>
      </c>
      <c r="AP13" s="32">
        <v>196194</v>
      </c>
      <c r="AQ13" s="32">
        <v>147710.390625</v>
      </c>
      <c r="AR13" s="32">
        <v>193933.578125</v>
      </c>
      <c r="AS13" s="32">
        <v>125930.617188</v>
      </c>
      <c r="AT13" s="32">
        <v>204756.734375</v>
      </c>
      <c r="AU13" s="32">
        <v>198214.59375</v>
      </c>
      <c r="AV13" s="32">
        <v>187060.421875</v>
      </c>
      <c r="AW13" s="33">
        <v>200565.671875</v>
      </c>
    </row>
    <row r="14" spans="1:49" x14ac:dyDescent="0.25">
      <c r="A14" s="26" t="s">
        <v>28</v>
      </c>
      <c r="B14" s="27">
        <v>9.375942276014947E-3</v>
      </c>
      <c r="C14" s="28">
        <v>0.40828874944159421</v>
      </c>
      <c r="D14" s="29">
        <v>7.2701263398425656E-4</v>
      </c>
      <c r="E14" s="28">
        <v>7.4656006109985185E-3</v>
      </c>
      <c r="F14" s="30">
        <f t="shared" si="0"/>
        <v>4.417995563560809</v>
      </c>
      <c r="G14" s="45">
        <f t="shared" si="1"/>
        <v>1.7627559530611154</v>
      </c>
      <c r="H14" s="30">
        <f t="shared" si="2"/>
        <v>5.1017148647292316</v>
      </c>
      <c r="I14" s="31">
        <f t="shared" si="3"/>
        <v>1.9584871030045246</v>
      </c>
      <c r="J14" s="32">
        <v>14754.176758</v>
      </c>
      <c r="K14" s="32">
        <v>19877.939452999999</v>
      </c>
      <c r="L14" s="32">
        <v>28643.542968999998</v>
      </c>
      <c r="M14" s="32">
        <v>6478.3618159999996</v>
      </c>
      <c r="N14" s="32">
        <v>6081.0991210000002</v>
      </c>
      <c r="O14" s="32">
        <v>7427.1860349999997</v>
      </c>
      <c r="P14" s="32">
        <v>23983.919922000001</v>
      </c>
      <c r="Q14" s="32">
        <v>24802.5</v>
      </c>
      <c r="R14" s="32">
        <v>16735.339843999998</v>
      </c>
      <c r="S14" s="33">
        <v>28381.277343999998</v>
      </c>
      <c r="T14" s="32">
        <v>60078.941405999998</v>
      </c>
      <c r="U14" s="32">
        <v>23997.251952999999</v>
      </c>
      <c r="V14" s="32">
        <v>53084.046875</v>
      </c>
      <c r="W14" s="32">
        <v>70492.015625</v>
      </c>
      <c r="X14" s="32">
        <v>71175.664063000004</v>
      </c>
      <c r="Y14" s="32">
        <v>51646.765625</v>
      </c>
      <c r="Z14" s="32">
        <v>31418.085938</v>
      </c>
      <c r="AA14" s="32">
        <v>49168.164062999997</v>
      </c>
      <c r="AB14" s="32">
        <v>46379.410155999998</v>
      </c>
      <c r="AC14" s="33">
        <v>55614.054687999997</v>
      </c>
      <c r="AD14" s="32">
        <v>15161.387694999999</v>
      </c>
      <c r="AE14" s="32">
        <v>10199.354492</v>
      </c>
      <c r="AF14" s="32">
        <v>6562.6835940000001</v>
      </c>
      <c r="AG14" s="32">
        <v>81412.15625</v>
      </c>
      <c r="AH14" s="32">
        <v>12528.097656</v>
      </c>
      <c r="AI14" s="32">
        <v>30895.974609000001</v>
      </c>
      <c r="AJ14" s="32">
        <v>13060.415039</v>
      </c>
      <c r="AK14" s="32">
        <v>32532.103515999999</v>
      </c>
      <c r="AL14" s="32">
        <v>37048.804687999997</v>
      </c>
      <c r="AM14" s="33">
        <v>53884.371094000002</v>
      </c>
      <c r="AN14" s="32">
        <v>47278.246094000002</v>
      </c>
      <c r="AO14" s="32">
        <v>43956.882812999997</v>
      </c>
      <c r="AP14" s="32">
        <v>107412.867188</v>
      </c>
      <c r="AQ14" s="32">
        <v>71143.65625</v>
      </c>
      <c r="AR14" s="32">
        <v>51188.367187999997</v>
      </c>
      <c r="AS14" s="32">
        <v>78053.554688000004</v>
      </c>
      <c r="AT14" s="32">
        <v>16379.902344</v>
      </c>
      <c r="AU14" s="32">
        <v>65160.703125</v>
      </c>
      <c r="AV14" s="32">
        <v>57493.457030999998</v>
      </c>
      <c r="AW14" s="33">
        <v>70008.828125</v>
      </c>
    </row>
    <row r="15" spans="1:49" x14ac:dyDescent="0.25">
      <c r="A15" s="26" t="s">
        <v>30</v>
      </c>
      <c r="B15" s="27">
        <v>0.61381652568352529</v>
      </c>
      <c r="C15" s="28">
        <v>0.67823053571916536</v>
      </c>
      <c r="D15" s="29">
        <v>0.44049246752591154</v>
      </c>
      <c r="E15" s="28">
        <v>6.2628185550184338E-3</v>
      </c>
      <c r="F15" s="43">
        <f t="shared" si="0"/>
        <v>2.9369125391553976</v>
      </c>
      <c r="G15" s="45">
        <f t="shared" si="1"/>
        <v>1.6377852207552894</v>
      </c>
      <c r="H15" s="43">
        <f t="shared" si="2"/>
        <v>2.3181507698019552</v>
      </c>
      <c r="I15" s="31">
        <f t="shared" si="3"/>
        <v>0.24644539017101069</v>
      </c>
      <c r="J15" s="32">
        <v>670</v>
      </c>
      <c r="K15" s="32">
        <v>212375.890625</v>
      </c>
      <c r="L15" s="32">
        <v>71976.835938000004</v>
      </c>
      <c r="M15" s="32">
        <v>96135.820313000004</v>
      </c>
      <c r="N15" s="32">
        <v>56006.066405999998</v>
      </c>
      <c r="O15" s="32">
        <v>57106.015625</v>
      </c>
      <c r="P15" s="32">
        <v>709872.375</v>
      </c>
      <c r="Q15" s="32">
        <v>343773</v>
      </c>
      <c r="R15" s="32">
        <v>364942.375</v>
      </c>
      <c r="S15" s="33">
        <v>705597.5</v>
      </c>
      <c r="T15" s="32">
        <v>47336.542969000002</v>
      </c>
      <c r="U15" s="32">
        <v>9413.2412110000005</v>
      </c>
      <c r="V15" s="32">
        <v>44745.800780999998</v>
      </c>
      <c r="W15" s="32">
        <v>265831.90625</v>
      </c>
      <c r="X15" s="32">
        <v>251896.96875</v>
      </c>
      <c r="Y15" s="32">
        <v>333050.9375</v>
      </c>
      <c r="Z15" s="32">
        <v>97961.867188000004</v>
      </c>
      <c r="AA15" s="32">
        <v>144866.09375</v>
      </c>
      <c r="AB15" s="32">
        <v>118963.523438</v>
      </c>
      <c r="AC15" s="33">
        <v>272524.03125</v>
      </c>
      <c r="AD15" s="32">
        <v>104300.320313</v>
      </c>
      <c r="AE15" s="32">
        <v>87441.992188000004</v>
      </c>
      <c r="AF15" s="32">
        <v>24440.632813</v>
      </c>
      <c r="AG15" s="32">
        <v>598885.9375</v>
      </c>
      <c r="AH15" s="32">
        <v>53587.851562999997</v>
      </c>
      <c r="AI15" s="32">
        <v>59608.203125</v>
      </c>
      <c r="AJ15" s="32">
        <v>290493.90625</v>
      </c>
      <c r="AK15" s="32">
        <v>877267.5</v>
      </c>
      <c r="AL15" s="32">
        <v>958936.5</v>
      </c>
      <c r="AM15" s="33">
        <v>754434.625</v>
      </c>
      <c r="AN15" s="32">
        <v>211399.9375</v>
      </c>
      <c r="AO15" s="32">
        <v>458588.40625</v>
      </c>
      <c r="AP15" s="32">
        <v>4005.0046390000002</v>
      </c>
      <c r="AQ15" s="32">
        <v>710444.125</v>
      </c>
      <c r="AR15" s="32">
        <v>220473.625</v>
      </c>
      <c r="AS15" s="32">
        <v>107318.414063</v>
      </c>
      <c r="AT15" s="32">
        <v>4119.060547</v>
      </c>
      <c r="AU15" s="32">
        <v>1420812.375</v>
      </c>
      <c r="AV15" s="32">
        <v>1251565.25</v>
      </c>
      <c r="AW15" s="33">
        <v>1843093.5</v>
      </c>
    </row>
    <row r="16" spans="1:49" x14ac:dyDescent="0.25">
      <c r="A16" s="26" t="s">
        <v>25</v>
      </c>
      <c r="B16" s="27">
        <v>1.6989194127013051E-5</v>
      </c>
      <c r="C16" s="28">
        <v>6.4892501747325522E-4</v>
      </c>
      <c r="D16" s="29">
        <v>5.6607252886082301E-4</v>
      </c>
      <c r="E16" s="28">
        <v>3.123056837233373E-4</v>
      </c>
      <c r="F16" s="30">
        <f t="shared" si="0"/>
        <v>4.5010237536625786</v>
      </c>
      <c r="G16" s="31">
        <f t="shared" si="1"/>
        <v>2.536230429776249</v>
      </c>
      <c r="H16" s="30">
        <f t="shared" si="2"/>
        <v>2.7497149124108908</v>
      </c>
      <c r="I16" s="31">
        <f t="shared" si="3"/>
        <v>1.8162181193330913</v>
      </c>
      <c r="J16" s="32">
        <v>740588.3125</v>
      </c>
      <c r="K16" s="32">
        <v>527756.6875</v>
      </c>
      <c r="L16" s="32">
        <v>1086439.375</v>
      </c>
      <c r="M16" s="32">
        <v>556614</v>
      </c>
      <c r="N16" s="32">
        <v>491627.9375</v>
      </c>
      <c r="O16" s="32">
        <v>266713.59375</v>
      </c>
      <c r="P16" s="32">
        <v>768912.5625</v>
      </c>
      <c r="Q16" s="32">
        <v>602203.8125</v>
      </c>
      <c r="R16" s="32">
        <v>560523.9375</v>
      </c>
      <c r="S16" s="33">
        <v>756520.3125</v>
      </c>
      <c r="T16" s="32">
        <v>1387156.375</v>
      </c>
      <c r="U16" s="32">
        <v>1637698.75</v>
      </c>
      <c r="V16" s="32">
        <v>1384805.5</v>
      </c>
      <c r="W16" s="32">
        <v>1594553.875</v>
      </c>
      <c r="X16" s="32">
        <v>1791732.375</v>
      </c>
      <c r="Y16" s="32">
        <v>1254429.125</v>
      </c>
      <c r="Z16" s="32">
        <v>1195913.375</v>
      </c>
      <c r="AA16" s="32">
        <v>1177873.25</v>
      </c>
      <c r="AB16" s="32">
        <v>1307174.375</v>
      </c>
      <c r="AC16" s="33">
        <v>1271826</v>
      </c>
      <c r="AD16" s="32">
        <v>258797.625</v>
      </c>
      <c r="AE16" s="32">
        <v>371188.03125</v>
      </c>
      <c r="AF16" s="32">
        <v>499031.5</v>
      </c>
      <c r="AG16" s="32">
        <v>661191.5</v>
      </c>
      <c r="AH16" s="32">
        <v>368354.5</v>
      </c>
      <c r="AI16" s="32">
        <v>170880.65625</v>
      </c>
      <c r="AJ16" s="32">
        <v>517334.1875</v>
      </c>
      <c r="AK16" s="32">
        <v>503960.5625</v>
      </c>
      <c r="AL16" s="32">
        <v>765110.75</v>
      </c>
      <c r="AM16" s="33">
        <v>877000.25</v>
      </c>
      <c r="AN16" s="32">
        <v>2024643.5</v>
      </c>
      <c r="AO16" s="32">
        <v>1569894.125</v>
      </c>
      <c r="AP16" s="32">
        <v>1758804.375</v>
      </c>
      <c r="AQ16" s="32">
        <v>1526427.75</v>
      </c>
      <c r="AR16" s="32">
        <v>1960322.125</v>
      </c>
      <c r="AS16" s="32">
        <v>1409623.375</v>
      </c>
      <c r="AT16" s="32">
        <v>1569300.125</v>
      </c>
      <c r="AU16" s="32">
        <v>1524644</v>
      </c>
      <c r="AV16" s="32">
        <v>1683275.75</v>
      </c>
      <c r="AW16" s="33">
        <v>1737061.25</v>
      </c>
    </row>
    <row r="17" spans="1:49" x14ac:dyDescent="0.25">
      <c r="A17" s="26" t="s">
        <v>26</v>
      </c>
      <c r="B17" s="27">
        <v>0.60028578373011254</v>
      </c>
      <c r="C17" s="28">
        <v>0.79290945211432851</v>
      </c>
      <c r="D17" s="29">
        <v>1.9432818758183877E-4</v>
      </c>
      <c r="E17" s="28">
        <v>3.2855413998551276E-4</v>
      </c>
      <c r="F17" s="43">
        <f t="shared" si="0"/>
        <v>1.1582041570632102</v>
      </c>
      <c r="G17" s="45">
        <f t="shared" si="1"/>
        <v>2.7963676011054965</v>
      </c>
      <c r="H17" s="30">
        <f t="shared" si="2"/>
        <v>3.048810967941137</v>
      </c>
      <c r="I17" s="31">
        <f t="shared" si="3"/>
        <v>2.9075969911924351</v>
      </c>
      <c r="J17" s="32">
        <v>7095.5371089999999</v>
      </c>
      <c r="K17" s="32">
        <v>6331.7856449999999</v>
      </c>
      <c r="L17" s="32">
        <v>9959.484375</v>
      </c>
      <c r="M17" s="32">
        <v>5484.8935549999997</v>
      </c>
      <c r="N17" s="32">
        <v>6183.8120120000003</v>
      </c>
      <c r="O17" s="32">
        <v>4502.8251950000003</v>
      </c>
      <c r="P17" s="32">
        <v>3311.7849120000001</v>
      </c>
      <c r="Q17" s="32">
        <v>3098.578125</v>
      </c>
      <c r="R17" s="32">
        <v>3187.2224120000001</v>
      </c>
      <c r="S17" s="33">
        <v>3931.5830080000001</v>
      </c>
      <c r="T17" s="32">
        <v>27998.591797000001</v>
      </c>
      <c r="U17" s="32">
        <v>31292.632813</v>
      </c>
      <c r="V17" s="32">
        <v>22968.197265999999</v>
      </c>
      <c r="W17" s="32">
        <v>11757.837890999999</v>
      </c>
      <c r="X17" s="32">
        <v>14793.912109000001</v>
      </c>
      <c r="Y17" s="32">
        <v>15189.494140999999</v>
      </c>
      <c r="Z17" s="32">
        <v>7480.9135740000002</v>
      </c>
      <c r="AA17" s="32">
        <v>7914.560547</v>
      </c>
      <c r="AB17" s="32">
        <v>10981.933594</v>
      </c>
      <c r="AC17" s="33">
        <v>13015.997069999999</v>
      </c>
      <c r="AD17" s="32">
        <v>4810.3017579999996</v>
      </c>
      <c r="AE17" s="32">
        <v>9399.1904300000006</v>
      </c>
      <c r="AF17" s="32">
        <v>8563.6152340000008</v>
      </c>
      <c r="AG17" s="32">
        <v>19201.445313</v>
      </c>
      <c r="AH17" s="32">
        <v>11269.637694999999</v>
      </c>
      <c r="AI17" s="32">
        <v>17870.759765999999</v>
      </c>
      <c r="AJ17" s="32">
        <v>4222.9033200000003</v>
      </c>
      <c r="AK17" s="32">
        <v>3021.0927729999999</v>
      </c>
      <c r="AL17" s="32">
        <v>2999.561768</v>
      </c>
      <c r="AM17" s="33">
        <v>7212.7709960000002</v>
      </c>
      <c r="AN17" s="32">
        <v>13340.772461</v>
      </c>
      <c r="AO17" s="32">
        <v>15036.421875</v>
      </c>
      <c r="AP17" s="32">
        <v>11864.333984000001</v>
      </c>
      <c r="AQ17" s="32">
        <v>9717.5800780000009</v>
      </c>
      <c r="AR17" s="32">
        <v>12074.388671999999</v>
      </c>
      <c r="AS17" s="32">
        <v>10891.436523</v>
      </c>
      <c r="AT17" s="32">
        <v>575</v>
      </c>
      <c r="AU17" s="32">
        <v>9627.3847659999992</v>
      </c>
      <c r="AV17" s="32">
        <v>10629.491211</v>
      </c>
      <c r="AW17" s="33">
        <v>11211.094727</v>
      </c>
    </row>
    <row r="18" spans="1:49" x14ac:dyDescent="0.25">
      <c r="A18" s="26" t="s">
        <v>27</v>
      </c>
      <c r="B18" s="27">
        <v>6.7699267901485355E-5</v>
      </c>
      <c r="C18" s="28">
        <v>3.3156960164039015E-5</v>
      </c>
      <c r="D18" s="29">
        <v>1.2655756408019961E-5</v>
      </c>
      <c r="E18" s="28">
        <v>7.3882198348306709E-4</v>
      </c>
      <c r="F18" s="30">
        <f t="shared" si="0"/>
        <v>4.7833103925987643</v>
      </c>
      <c r="G18" s="31">
        <f t="shared" si="1"/>
        <v>5.3428706402874564</v>
      </c>
      <c r="H18" s="30">
        <f t="shared" si="2"/>
        <v>3.7836007935326519</v>
      </c>
      <c r="I18" s="31">
        <f t="shared" si="3"/>
        <v>3.900118794357371</v>
      </c>
      <c r="J18" s="32">
        <v>6988.2705079999996</v>
      </c>
      <c r="K18" s="32">
        <v>8791.8398440000001</v>
      </c>
      <c r="L18" s="32">
        <v>5350.4101559999999</v>
      </c>
      <c r="M18" s="32">
        <v>5463.1728519999997</v>
      </c>
      <c r="N18" s="32">
        <v>3414.6906739999999</v>
      </c>
      <c r="O18" s="32">
        <v>3045.6628420000002</v>
      </c>
      <c r="P18" s="32">
        <v>7451.4570309999999</v>
      </c>
      <c r="Q18" s="32">
        <v>3529.8715820000002</v>
      </c>
      <c r="R18" s="32">
        <v>2879.217529</v>
      </c>
      <c r="S18" s="33">
        <v>4642.6689450000003</v>
      </c>
      <c r="T18" s="32">
        <v>19376.384765999999</v>
      </c>
      <c r="U18" s="32">
        <v>19257.181640999999</v>
      </c>
      <c r="V18" s="32">
        <v>19164.550781000002</v>
      </c>
      <c r="W18" s="32">
        <v>21537.896484000001</v>
      </c>
      <c r="X18" s="32">
        <v>26819.222656000002</v>
      </c>
      <c r="Y18" s="32">
        <v>30703.876952999999</v>
      </c>
      <c r="Z18" s="32">
        <v>15555.867188</v>
      </c>
      <c r="AA18" s="32">
        <v>15414.96875</v>
      </c>
      <c r="AB18" s="32">
        <v>16435.636718999998</v>
      </c>
      <c r="AC18" s="33">
        <v>16318.011719</v>
      </c>
      <c r="AD18" s="32">
        <v>2668.3679200000001</v>
      </c>
      <c r="AE18" s="32">
        <v>3909.2416990000002</v>
      </c>
      <c r="AF18" s="32">
        <v>4547.4921880000002</v>
      </c>
      <c r="AG18" s="32">
        <v>7544.9946289999998</v>
      </c>
      <c r="AH18" s="32">
        <v>3343.26001</v>
      </c>
      <c r="AI18" s="32">
        <v>3207.2609859999998</v>
      </c>
      <c r="AJ18" s="32">
        <v>2629.3100589999999</v>
      </c>
      <c r="AK18" s="32">
        <v>2380.6103520000001</v>
      </c>
      <c r="AL18" s="32">
        <v>2772.4821780000002</v>
      </c>
      <c r="AM18" s="33">
        <v>3543.623779</v>
      </c>
      <c r="AN18" s="32">
        <v>19092.986327999999</v>
      </c>
      <c r="AO18" s="32">
        <v>52652.777344000002</v>
      </c>
      <c r="AP18" s="32">
        <v>17852.181640999999</v>
      </c>
      <c r="AQ18" s="32">
        <v>16838.785156000002</v>
      </c>
      <c r="AR18" s="32">
        <v>16343.126953000001</v>
      </c>
      <c r="AS18" s="32">
        <v>13155.989258</v>
      </c>
      <c r="AT18" s="32">
        <v>20173.658202999999</v>
      </c>
      <c r="AU18" s="32">
        <v>16564.203125</v>
      </c>
      <c r="AV18" s="32">
        <v>11921.811523</v>
      </c>
      <c r="AW18" s="33">
        <v>12296.874023</v>
      </c>
    </row>
    <row r="19" spans="1:49" x14ac:dyDescent="0.25">
      <c r="A19" s="26" t="s">
        <v>29</v>
      </c>
      <c r="B19" s="27">
        <v>1.4025935757153194E-2</v>
      </c>
      <c r="C19" s="28">
        <v>0.7236565074962118</v>
      </c>
      <c r="D19" s="29">
        <v>2.5636791383654928E-3</v>
      </c>
      <c r="E19" s="28">
        <v>5.0814659810313877E-2</v>
      </c>
      <c r="F19" s="30">
        <f t="shared" si="0"/>
        <v>4.3177535476040543</v>
      </c>
      <c r="G19" s="45">
        <f t="shared" si="1"/>
        <v>1.3259390075833608</v>
      </c>
      <c r="H19" s="30">
        <f t="shared" si="2"/>
        <v>3.7897971303576354</v>
      </c>
      <c r="I19" s="45">
        <f t="shared" si="3"/>
        <v>1.5612573576811652</v>
      </c>
      <c r="J19" s="32">
        <v>241509.234375</v>
      </c>
      <c r="K19" s="32">
        <v>408558.6875</v>
      </c>
      <c r="L19" s="32">
        <v>519837.875</v>
      </c>
      <c r="M19" s="32">
        <v>168456.921875</v>
      </c>
      <c r="N19" s="32">
        <v>126974.820313</v>
      </c>
      <c r="O19" s="32">
        <v>135875.765625</v>
      </c>
      <c r="P19" s="32">
        <v>432415.5</v>
      </c>
      <c r="Q19" s="32">
        <v>356253.28125</v>
      </c>
      <c r="R19" s="32">
        <v>313370.96875</v>
      </c>
      <c r="S19" s="33">
        <v>513055.25</v>
      </c>
      <c r="T19" s="32">
        <v>737675.25</v>
      </c>
      <c r="U19" s="32">
        <v>341265.625</v>
      </c>
      <c r="V19" s="32">
        <v>746590.875</v>
      </c>
      <c r="W19" s="32">
        <v>1214298.5</v>
      </c>
      <c r="X19" s="32">
        <v>1144333.125</v>
      </c>
      <c r="Y19" s="32">
        <v>807097.6875</v>
      </c>
      <c r="Z19" s="32">
        <v>426830.1875</v>
      </c>
      <c r="AA19" s="32">
        <v>619749.375</v>
      </c>
      <c r="AB19" s="32">
        <v>611565.5625</v>
      </c>
      <c r="AC19" s="33">
        <v>822930.25</v>
      </c>
      <c r="AD19" s="32">
        <v>244574.265625</v>
      </c>
      <c r="AE19" s="32">
        <v>177610.1875</v>
      </c>
      <c r="AF19" s="32">
        <v>131666.625</v>
      </c>
      <c r="AG19" s="32">
        <v>1312889.875</v>
      </c>
      <c r="AH19" s="32">
        <v>199954.40625</v>
      </c>
      <c r="AI19" s="32">
        <v>475323.96875</v>
      </c>
      <c r="AJ19" s="32">
        <v>230277.96875</v>
      </c>
      <c r="AK19" s="32">
        <v>544319.125</v>
      </c>
      <c r="AL19" s="32">
        <v>585761.9375</v>
      </c>
      <c r="AM19" s="33">
        <v>804628.625</v>
      </c>
      <c r="AN19" s="32">
        <v>558638.3125</v>
      </c>
      <c r="AO19" s="32">
        <v>989540.0625</v>
      </c>
      <c r="AP19" s="32">
        <v>1168486.125</v>
      </c>
      <c r="AQ19" s="32">
        <v>929825.1875</v>
      </c>
      <c r="AR19" s="32">
        <v>693576.25</v>
      </c>
      <c r="AS19" s="32">
        <v>1120973.875</v>
      </c>
      <c r="AT19" s="32">
        <v>210789.6875</v>
      </c>
      <c r="AU19" s="32">
        <v>710341.5625</v>
      </c>
      <c r="AV19" s="32">
        <v>788077</v>
      </c>
      <c r="AW19" s="33">
        <v>953417.3125</v>
      </c>
    </row>
    <row r="20" spans="1:49" x14ac:dyDescent="0.25">
      <c r="A20" s="26" t="s">
        <v>48</v>
      </c>
      <c r="B20" s="27">
        <v>0.87255324170469128</v>
      </c>
      <c r="C20" s="28">
        <v>0.65317960783584406</v>
      </c>
      <c r="D20" s="29">
        <v>3.9710061269020366E-3</v>
      </c>
      <c r="E20" s="28">
        <v>0.19793613120770712</v>
      </c>
      <c r="F20" s="43">
        <f t="shared" si="0"/>
        <v>1.1983858129921965</v>
      </c>
      <c r="G20" s="45">
        <f t="shared" si="1"/>
        <v>0.8198730759015419</v>
      </c>
      <c r="H20" s="30">
        <f t="shared" si="2"/>
        <v>4.395143988325743</v>
      </c>
      <c r="I20" s="45">
        <f t="shared" si="3"/>
        <v>1.2461334566210951</v>
      </c>
      <c r="J20" s="32">
        <v>21441.628906000002</v>
      </c>
      <c r="K20" s="32">
        <v>20099.189452999999</v>
      </c>
      <c r="L20" s="32">
        <v>50581.265625</v>
      </c>
      <c r="M20" s="32">
        <v>13292.168944999999</v>
      </c>
      <c r="N20" s="32">
        <v>6936.8398440000001</v>
      </c>
      <c r="O20" s="32">
        <v>7212.8920900000003</v>
      </c>
      <c r="P20" s="32">
        <v>20935.671875</v>
      </c>
      <c r="Q20" s="32">
        <v>24742.613281000002</v>
      </c>
      <c r="R20" s="32">
        <v>19833.423827999999</v>
      </c>
      <c r="S20" s="33">
        <v>24312.900390999999</v>
      </c>
      <c r="T20" s="32">
        <v>48149.140625</v>
      </c>
      <c r="U20" s="32">
        <v>25687.123047000001</v>
      </c>
      <c r="V20" s="32">
        <v>80674.40625</v>
      </c>
      <c r="W20" s="32">
        <v>84335.789063000004</v>
      </c>
      <c r="X20" s="32">
        <v>67034.578125</v>
      </c>
      <c r="Y20" s="32">
        <v>79725.25</v>
      </c>
      <c r="Z20" s="32">
        <v>25445.003906000002</v>
      </c>
      <c r="AA20" s="32">
        <v>30940.755859000001</v>
      </c>
      <c r="AB20" s="32">
        <v>20241.117188</v>
      </c>
      <c r="AC20" s="33">
        <v>50482.683594000002</v>
      </c>
      <c r="AD20" s="32">
        <v>6351.9277339999999</v>
      </c>
      <c r="AE20" s="32">
        <v>16202.756836</v>
      </c>
      <c r="AF20" s="32">
        <v>5879.8974609999996</v>
      </c>
      <c r="AG20" s="32">
        <v>17734.816406000002</v>
      </c>
      <c r="AH20" s="32">
        <v>13093.870117</v>
      </c>
      <c r="AI20" s="32">
        <v>215007</v>
      </c>
      <c r="AJ20" s="32">
        <v>10833.252930000001</v>
      </c>
      <c r="AK20" s="32">
        <v>19741.433593999998</v>
      </c>
      <c r="AL20" s="32">
        <v>17438.498047000001</v>
      </c>
      <c r="AM20" s="33">
        <v>11673.547852</v>
      </c>
      <c r="AN20" s="32">
        <v>18361.642577999999</v>
      </c>
      <c r="AO20" s="32">
        <v>15424.78125</v>
      </c>
      <c r="AP20" s="32">
        <v>29055.373047000001</v>
      </c>
      <c r="AQ20" s="32">
        <v>19013.1875</v>
      </c>
      <c r="AR20" s="32">
        <v>6557.1748049999997</v>
      </c>
      <c r="AS20" s="32">
        <v>16747.019531000002</v>
      </c>
      <c r="AT20" s="32">
        <v>8256.3476559999999</v>
      </c>
      <c r="AU20" s="32">
        <v>22779.083984000001</v>
      </c>
      <c r="AV20" s="32">
        <v>11282.559569999999</v>
      </c>
      <c r="AW20" s="33">
        <v>12585.623046999999</v>
      </c>
    </row>
    <row r="21" spans="1:49" x14ac:dyDescent="0.25">
      <c r="A21" s="26" t="s">
        <v>101</v>
      </c>
      <c r="B21" s="27">
        <v>5.8633277092510344E-2</v>
      </c>
      <c r="C21" s="28">
        <v>0.24965236592879952</v>
      </c>
      <c r="D21" s="29">
        <v>1.2185281975733822E-6</v>
      </c>
      <c r="E21" s="28">
        <v>2.5053059666312093E-4</v>
      </c>
      <c r="F21" s="43">
        <f t="shared" si="0"/>
        <v>2.3134680682773796</v>
      </c>
      <c r="G21" s="45">
        <f t="shared" si="1"/>
        <v>1.4457444286315531</v>
      </c>
      <c r="H21" s="30">
        <f t="shared" si="2"/>
        <v>11.0688170006528</v>
      </c>
      <c r="I21" s="31">
        <f t="shared" si="3"/>
        <v>4.6540348419720239</v>
      </c>
      <c r="J21" s="32">
        <v>375806.375</v>
      </c>
      <c r="K21" s="32">
        <v>87532.921875</v>
      </c>
      <c r="L21" s="32">
        <v>305467.21875</v>
      </c>
      <c r="M21" s="32">
        <v>254645.40625</v>
      </c>
      <c r="N21" s="32">
        <v>207522.140625</v>
      </c>
      <c r="O21" s="32">
        <v>141707.796875</v>
      </c>
      <c r="P21" s="32">
        <v>287402.625</v>
      </c>
      <c r="Q21" s="32">
        <v>279903.25</v>
      </c>
      <c r="R21" s="32">
        <v>371134.3125</v>
      </c>
      <c r="S21" s="33">
        <v>331190.375</v>
      </c>
      <c r="T21" s="32">
        <v>2142159</v>
      </c>
      <c r="U21" s="32">
        <v>1814193.625</v>
      </c>
      <c r="V21" s="32">
        <v>1999389.375</v>
      </c>
      <c r="W21" s="32">
        <v>3263139.75</v>
      </c>
      <c r="X21" s="32">
        <v>2973489</v>
      </c>
      <c r="Y21" s="32">
        <v>3097898.25</v>
      </c>
      <c r="Z21" s="32">
        <v>1064823.375</v>
      </c>
      <c r="AA21" s="32">
        <v>1605412</v>
      </c>
      <c r="AB21" s="32">
        <v>1273541.375</v>
      </c>
      <c r="AC21" s="33">
        <v>2627625.75</v>
      </c>
      <c r="AD21" s="32">
        <v>176498.375</v>
      </c>
      <c r="AE21" s="32">
        <v>229090.09375</v>
      </c>
      <c r="AF21" s="32">
        <v>171361.9375</v>
      </c>
      <c r="AG21" s="32">
        <v>775652.8125</v>
      </c>
      <c r="AH21" s="32">
        <v>559997.625</v>
      </c>
      <c r="AI21" s="32">
        <v>293650.75</v>
      </c>
      <c r="AJ21" s="32">
        <v>208577.59375</v>
      </c>
      <c r="AK21" s="32">
        <v>212446.484375</v>
      </c>
      <c r="AL21" s="32">
        <v>298509.25</v>
      </c>
      <c r="AM21" s="33">
        <v>324715.875</v>
      </c>
      <c r="AN21" s="32">
        <v>680117</v>
      </c>
      <c r="AO21" s="32">
        <v>524572.0625</v>
      </c>
      <c r="AP21" s="32">
        <v>661383.0625</v>
      </c>
      <c r="AQ21" s="32">
        <v>547961.1875</v>
      </c>
      <c r="AR21" s="32">
        <v>690673.3125</v>
      </c>
      <c r="AS21" s="32">
        <v>344185.65625</v>
      </c>
      <c r="AT21" s="32">
        <v>417103</v>
      </c>
      <c r="AU21" s="32">
        <v>205334.046875</v>
      </c>
      <c r="AV21" s="32">
        <v>373167.78125</v>
      </c>
      <c r="AW21" s="33">
        <v>365543.625</v>
      </c>
    </row>
    <row r="22" spans="1:49" x14ac:dyDescent="0.25">
      <c r="A22" s="26" t="s">
        <v>102</v>
      </c>
      <c r="B22" s="27">
        <v>3.0704303357968265E-2</v>
      </c>
      <c r="C22" s="28">
        <v>0.16948965614054265</v>
      </c>
      <c r="D22" s="29">
        <v>7.7592501196321489E-7</v>
      </c>
      <c r="E22" s="28">
        <v>8.0170584833672253E-6</v>
      </c>
      <c r="F22" s="30">
        <f t="shared" si="0"/>
        <v>2.2030399962514173</v>
      </c>
      <c r="G22" s="45">
        <f t="shared" si="1"/>
        <v>1.4534742293180669</v>
      </c>
      <c r="H22" s="30">
        <f t="shared" si="2"/>
        <v>11.877496971069441</v>
      </c>
      <c r="I22" s="31">
        <f t="shared" si="3"/>
        <v>5.4816989961310734</v>
      </c>
      <c r="J22" s="32">
        <v>675051.75</v>
      </c>
      <c r="K22" s="32">
        <v>248376.65625</v>
      </c>
      <c r="L22" s="32">
        <v>626936</v>
      </c>
      <c r="M22" s="32">
        <v>355742.03125</v>
      </c>
      <c r="N22" s="32">
        <v>330092.03125</v>
      </c>
      <c r="O22" s="32">
        <v>183448.921875</v>
      </c>
      <c r="P22" s="32">
        <v>488827.6875</v>
      </c>
      <c r="Q22" s="32">
        <v>541843.375</v>
      </c>
      <c r="R22" s="32">
        <v>545897.25</v>
      </c>
      <c r="S22" s="33">
        <v>532711.75</v>
      </c>
      <c r="T22" s="32">
        <v>3714701</v>
      </c>
      <c r="U22" s="32">
        <v>2980071</v>
      </c>
      <c r="V22" s="32">
        <v>3492638.25</v>
      </c>
      <c r="W22" s="32">
        <v>4549709.5</v>
      </c>
      <c r="X22" s="32">
        <v>4431291</v>
      </c>
      <c r="Y22" s="32">
        <v>4438728</v>
      </c>
      <c r="Z22" s="32">
        <v>2368538.75</v>
      </c>
      <c r="AA22" s="32">
        <v>3163581.25</v>
      </c>
      <c r="AB22" s="32">
        <v>2726806.5</v>
      </c>
      <c r="AC22" s="33">
        <v>4187956</v>
      </c>
      <c r="AD22" s="32">
        <v>322441.90625</v>
      </c>
      <c r="AE22" s="32">
        <v>441515.1875</v>
      </c>
      <c r="AF22" s="32">
        <v>238883.671875</v>
      </c>
      <c r="AG22" s="32">
        <v>1199277.5</v>
      </c>
      <c r="AH22" s="32">
        <v>889377.125</v>
      </c>
      <c r="AI22" s="32">
        <v>470829.6875</v>
      </c>
      <c r="AJ22" s="32">
        <v>468014.9375</v>
      </c>
      <c r="AK22" s="32">
        <v>548446.4375</v>
      </c>
      <c r="AL22" s="32">
        <v>666427.3125</v>
      </c>
      <c r="AM22" s="33">
        <v>805568.5</v>
      </c>
      <c r="AN22" s="32">
        <v>1114498.5</v>
      </c>
      <c r="AO22" s="32">
        <v>879502.1875</v>
      </c>
      <c r="AP22" s="32">
        <v>1067368.875</v>
      </c>
      <c r="AQ22" s="32">
        <v>942563.375</v>
      </c>
      <c r="AR22" s="32">
        <v>1316584.125</v>
      </c>
      <c r="AS22" s="32">
        <v>703020.3125</v>
      </c>
      <c r="AT22" s="32">
        <v>824440.8125</v>
      </c>
      <c r="AU22" s="32">
        <v>548356.875</v>
      </c>
      <c r="AV22" s="32">
        <v>941346.875</v>
      </c>
      <c r="AW22" s="33">
        <v>981533.375</v>
      </c>
    </row>
    <row r="23" spans="1:49" x14ac:dyDescent="0.25">
      <c r="A23" s="26" t="s">
        <v>0</v>
      </c>
      <c r="B23" s="27">
        <v>0.52306399863586761</v>
      </c>
      <c r="C23" s="28">
        <v>0.38519399743087146</v>
      </c>
      <c r="D23" s="29">
        <v>0.44163099191790678</v>
      </c>
      <c r="E23" s="28">
        <v>5.9682174475328489E-2</v>
      </c>
      <c r="F23" s="43">
        <f t="shared" si="0"/>
        <v>1.1617134851264685</v>
      </c>
      <c r="G23" s="45">
        <f t="shared" si="1"/>
        <v>0.92285929595195881</v>
      </c>
      <c r="H23" s="43">
        <f t="shared" si="2"/>
        <v>1.224770308615537</v>
      </c>
      <c r="I23" s="45">
        <f t="shared" si="3"/>
        <v>0.69979489186306176</v>
      </c>
      <c r="J23" s="32">
        <v>400015.53125</v>
      </c>
      <c r="K23" s="32">
        <v>140233.109375</v>
      </c>
      <c r="L23" s="32">
        <v>538917.75</v>
      </c>
      <c r="M23" s="32">
        <v>307227.40625</v>
      </c>
      <c r="N23" s="32">
        <v>251193.421875</v>
      </c>
      <c r="O23" s="32">
        <v>206232.140625</v>
      </c>
      <c r="P23" s="32">
        <v>301378.96875</v>
      </c>
      <c r="Q23" s="32">
        <v>302138.96875</v>
      </c>
      <c r="R23" s="32">
        <v>318341.65625</v>
      </c>
      <c r="S23" s="33">
        <v>371069.875</v>
      </c>
      <c r="T23" s="32">
        <v>323014.96875</v>
      </c>
      <c r="U23" s="32">
        <v>286655.625</v>
      </c>
      <c r="V23" s="32">
        <v>241659.75</v>
      </c>
      <c r="W23" s="32">
        <v>360922.28125</v>
      </c>
      <c r="X23" s="32">
        <v>464618.53125</v>
      </c>
      <c r="Y23" s="32">
        <v>362045.625</v>
      </c>
      <c r="Z23" s="32">
        <v>158074.8125</v>
      </c>
      <c r="AA23" s="32">
        <v>206896.921875</v>
      </c>
      <c r="AB23" s="32">
        <v>227312.25</v>
      </c>
      <c r="AC23" s="33">
        <v>329590.84375</v>
      </c>
      <c r="AD23" s="32">
        <v>213848.078125</v>
      </c>
      <c r="AE23" s="32">
        <v>109947.921875</v>
      </c>
      <c r="AF23" s="32">
        <v>247623.421875</v>
      </c>
      <c r="AG23" s="32">
        <v>226297.265625</v>
      </c>
      <c r="AH23" s="32">
        <v>270000.375</v>
      </c>
      <c r="AI23" s="32">
        <v>82827.945313000004</v>
      </c>
      <c r="AJ23" s="32">
        <v>220337.90625</v>
      </c>
      <c r="AK23" s="32">
        <v>258490.078125</v>
      </c>
      <c r="AL23" s="32">
        <v>323375.84375</v>
      </c>
      <c r="AM23" s="33">
        <v>364412.90625</v>
      </c>
      <c r="AN23" s="32">
        <v>428226.90625</v>
      </c>
      <c r="AO23" s="32">
        <v>66736.539063000004</v>
      </c>
      <c r="AP23" s="32">
        <v>287458.25</v>
      </c>
      <c r="AQ23" s="32">
        <v>223864.53125</v>
      </c>
      <c r="AR23" s="32">
        <v>403573.15625</v>
      </c>
      <c r="AS23" s="32">
        <v>157359.734375</v>
      </c>
      <c r="AT23" s="32">
        <v>309120.25</v>
      </c>
      <c r="AU23" s="32">
        <v>126025.703125</v>
      </c>
      <c r="AV23" s="32">
        <v>270182.875</v>
      </c>
      <c r="AW23" s="33">
        <v>266797.5</v>
      </c>
    </row>
    <row r="24" spans="1:49" x14ac:dyDescent="0.25">
      <c r="A24" s="26" t="s">
        <v>93</v>
      </c>
      <c r="B24" s="27">
        <v>2.0742315524676074E-3</v>
      </c>
      <c r="C24" s="28">
        <v>8.932585474570048E-3</v>
      </c>
      <c r="D24" s="29">
        <v>9.9445400145167728E-2</v>
      </c>
      <c r="E24" s="28">
        <v>0.30147524289445998</v>
      </c>
      <c r="F24" s="30">
        <f t="shared" si="0"/>
        <v>2.3480580375069562</v>
      </c>
      <c r="G24" s="31">
        <f t="shared" si="1"/>
        <v>1.8545575967501442</v>
      </c>
      <c r="H24" s="43">
        <f t="shared" si="2"/>
        <v>2.2525453956873629</v>
      </c>
      <c r="I24" s="45">
        <f t="shared" si="3"/>
        <v>0.90448895007288888</v>
      </c>
      <c r="J24" s="32">
        <v>29384.779297000001</v>
      </c>
      <c r="K24" s="32">
        <v>4591.3715819999998</v>
      </c>
      <c r="L24" s="32">
        <v>13541.988281</v>
      </c>
      <c r="M24" s="32">
        <v>5783.8969729999999</v>
      </c>
      <c r="N24" s="32">
        <v>6167.8295900000003</v>
      </c>
      <c r="O24" s="32">
        <v>2731.0979000000002</v>
      </c>
      <c r="P24" s="32">
        <v>47864.550780999998</v>
      </c>
      <c r="Q24" s="32">
        <v>11624.263671999999</v>
      </c>
      <c r="R24" s="32">
        <v>13731.901367</v>
      </c>
      <c r="S24" s="33">
        <v>11321.157227</v>
      </c>
      <c r="T24" s="32">
        <v>9750.4042969999991</v>
      </c>
      <c r="U24" s="32">
        <v>11264.820313</v>
      </c>
      <c r="V24" s="32">
        <v>15540.374023</v>
      </c>
      <c r="W24" s="32">
        <v>31331.746093999998</v>
      </c>
      <c r="X24" s="32">
        <v>20501.664063</v>
      </c>
      <c r="Y24" s="32">
        <v>11381.432617</v>
      </c>
      <c r="Z24" s="32">
        <v>8633.0927730000003</v>
      </c>
      <c r="AA24" s="32">
        <v>12770.432617</v>
      </c>
      <c r="AB24" s="32">
        <v>10163.938477</v>
      </c>
      <c r="AC24" s="33">
        <v>14819.694336</v>
      </c>
      <c r="AD24" s="32">
        <v>3855.3720699999999</v>
      </c>
      <c r="AE24" s="32">
        <v>5886.8623049999997</v>
      </c>
      <c r="AF24" s="32">
        <v>4817.5717770000001</v>
      </c>
      <c r="AG24" s="32">
        <v>9124.0488280000009</v>
      </c>
      <c r="AH24" s="32">
        <v>4345.1870120000003</v>
      </c>
      <c r="AI24" s="32">
        <v>5279.0825199999999</v>
      </c>
      <c r="AJ24" s="32">
        <v>4163.2749020000001</v>
      </c>
      <c r="AK24" s="32">
        <v>7638.3115230000003</v>
      </c>
      <c r="AL24" s="32">
        <v>8405.5556639999995</v>
      </c>
      <c r="AM24" s="33">
        <v>8306.8427730000003</v>
      </c>
      <c r="AN24" s="32">
        <v>9672.4628909999992</v>
      </c>
      <c r="AO24" s="32">
        <v>20297.873047000001</v>
      </c>
      <c r="AP24" s="32">
        <v>14035.067383</v>
      </c>
      <c r="AQ24" s="32">
        <v>7777.2231449999999</v>
      </c>
      <c r="AR24" s="32">
        <v>8790.3476559999999</v>
      </c>
      <c r="AS24" s="32">
        <v>14577.266602</v>
      </c>
      <c r="AT24" s="32">
        <v>24272.263672000001</v>
      </c>
      <c r="AU24" s="32">
        <v>12798.163086</v>
      </c>
      <c r="AV24" s="32">
        <v>13128.738281</v>
      </c>
      <c r="AW24" s="33">
        <v>16442.46875</v>
      </c>
    </row>
    <row r="25" spans="1:49" x14ac:dyDescent="0.25">
      <c r="A25" s="26" t="s">
        <v>32</v>
      </c>
      <c r="B25" s="27">
        <v>6.1453009602826028E-4</v>
      </c>
      <c r="C25" s="28">
        <v>3.18099132349863E-3</v>
      </c>
      <c r="D25" s="29">
        <v>2.2270016692335503E-6</v>
      </c>
      <c r="E25" s="28">
        <v>2.9521713535900889E-6</v>
      </c>
      <c r="F25" s="30">
        <f t="shared" si="0"/>
        <v>0.25373533238603124</v>
      </c>
      <c r="G25" s="31">
        <f t="shared" si="1"/>
        <v>0.27888151374197029</v>
      </c>
      <c r="H25" s="30">
        <f t="shared" si="2"/>
        <v>0.19016747784298949</v>
      </c>
      <c r="I25" s="31">
        <f t="shared" si="3"/>
        <v>7.507336362900266E-2</v>
      </c>
      <c r="J25" s="32">
        <v>44023.398437999997</v>
      </c>
      <c r="K25" s="32">
        <v>24820.748047000001</v>
      </c>
      <c r="L25" s="32">
        <v>32102.931640999999</v>
      </c>
      <c r="M25" s="32">
        <v>32525.974609000001</v>
      </c>
      <c r="N25" s="32">
        <v>26936.710938</v>
      </c>
      <c r="O25" s="32">
        <v>15538.556640999999</v>
      </c>
      <c r="P25" s="32">
        <v>36393.308594000002</v>
      </c>
      <c r="Q25" s="32">
        <v>45525.457030999998</v>
      </c>
      <c r="R25" s="32">
        <v>42944.523437999997</v>
      </c>
      <c r="S25" s="33">
        <v>50033.144530999998</v>
      </c>
      <c r="T25" s="32">
        <v>6146.1347660000001</v>
      </c>
      <c r="U25" s="32">
        <v>5081.2851559999999</v>
      </c>
      <c r="V25" s="32">
        <v>4353.3334960000002</v>
      </c>
      <c r="W25" s="32">
        <v>6187.4609380000002</v>
      </c>
      <c r="X25" s="32">
        <v>6501.6948240000002</v>
      </c>
      <c r="Y25" s="32">
        <v>3420.6423340000001</v>
      </c>
      <c r="Z25" s="32">
        <v>2757.8310550000001</v>
      </c>
      <c r="AA25" s="32">
        <v>2693.126221</v>
      </c>
      <c r="AB25" s="32">
        <v>4730.3369140000004</v>
      </c>
      <c r="AC25" s="33">
        <v>3883.9079590000001</v>
      </c>
      <c r="AD25" s="32">
        <v>16249.022461</v>
      </c>
      <c r="AE25" s="32">
        <v>10746.171875</v>
      </c>
      <c r="AF25" s="32">
        <v>14184.663086</v>
      </c>
      <c r="AG25" s="32">
        <v>18610.888672000001</v>
      </c>
      <c r="AH25" s="32">
        <v>21285.681640999999</v>
      </c>
      <c r="AI25" s="32">
        <v>4970.6455079999996</v>
      </c>
      <c r="AJ25" s="32">
        <v>15184.523438</v>
      </c>
      <c r="AK25" s="32">
        <v>13006.526367</v>
      </c>
      <c r="AL25" s="32">
        <v>27855.917968999998</v>
      </c>
      <c r="AM25" s="33">
        <v>22276.359375</v>
      </c>
      <c r="AN25" s="32">
        <v>4182.0366210000002</v>
      </c>
      <c r="AO25" s="32">
        <v>3934.530029</v>
      </c>
      <c r="AP25" s="32">
        <v>3787.571289</v>
      </c>
      <c r="AQ25" s="32">
        <v>2801.915039</v>
      </c>
      <c r="AR25" s="32">
        <v>6369.4638670000004</v>
      </c>
      <c r="AS25" s="32">
        <v>3551.8720699999999</v>
      </c>
      <c r="AT25" s="32">
        <v>3624.1389159999999</v>
      </c>
      <c r="AU25" s="32">
        <v>3166.6159670000002</v>
      </c>
      <c r="AV25" s="32">
        <v>7587.4946289999998</v>
      </c>
      <c r="AW25" s="33">
        <v>6823.0087890000004</v>
      </c>
    </row>
    <row r="26" spans="1:49" x14ac:dyDescent="0.25">
      <c r="A26" s="26" t="s">
        <v>37</v>
      </c>
      <c r="B26" s="27">
        <v>0.22256059184040836</v>
      </c>
      <c r="C26" s="28">
        <v>0.21691097966556511</v>
      </c>
      <c r="D26" s="29">
        <v>1.7681189679231691E-3</v>
      </c>
      <c r="E26" s="28">
        <v>6.0381110895116627E-5</v>
      </c>
      <c r="F26" s="43">
        <f t="shared" si="0"/>
        <v>0.82576545575552485</v>
      </c>
      <c r="G26" s="45">
        <f t="shared" si="1"/>
        <v>0.67996083300182819</v>
      </c>
      <c r="H26" s="30">
        <f t="shared" si="2"/>
        <v>6.566305304435105E-2</v>
      </c>
      <c r="I26" s="31">
        <f t="shared" si="3"/>
        <v>0.13249464287672669</v>
      </c>
      <c r="J26" s="32">
        <v>6509.5356449999999</v>
      </c>
      <c r="K26" s="32">
        <v>84372.320313000004</v>
      </c>
      <c r="L26" s="32">
        <v>41695.578125</v>
      </c>
      <c r="M26" s="32">
        <v>140613.625</v>
      </c>
      <c r="N26" s="32">
        <v>143522.5625</v>
      </c>
      <c r="O26" s="32">
        <v>118876.9375</v>
      </c>
      <c r="P26" s="32">
        <v>47304.789062999997</v>
      </c>
      <c r="Q26" s="32">
        <v>41317.449219000002</v>
      </c>
      <c r="R26" s="32">
        <v>28368.361327999999</v>
      </c>
      <c r="S26" s="33">
        <v>22829.875</v>
      </c>
      <c r="T26" s="32">
        <v>5170.7622069999998</v>
      </c>
      <c r="U26" s="32">
        <v>6756.2172849999997</v>
      </c>
      <c r="V26" s="32">
        <v>2546.9729000000002</v>
      </c>
      <c r="W26" s="32">
        <v>6589.7495120000003</v>
      </c>
      <c r="X26" s="32">
        <v>11032.404296999999</v>
      </c>
      <c r="Y26" s="32">
        <v>10889.250977</v>
      </c>
      <c r="Z26" s="32">
        <v>6340.4399409999996</v>
      </c>
      <c r="AA26" s="32">
        <v>3904.3081050000001</v>
      </c>
      <c r="AB26" s="32">
        <v>4645.828125</v>
      </c>
      <c r="AC26" s="33">
        <v>4587.1684569999998</v>
      </c>
      <c r="AD26" s="32">
        <v>88137.914063000004</v>
      </c>
      <c r="AE26" s="32">
        <v>135510.390625</v>
      </c>
      <c r="AF26" s="32">
        <v>78858.695313000004</v>
      </c>
      <c r="AG26" s="32">
        <v>49051.363280999998</v>
      </c>
      <c r="AH26" s="32">
        <v>92784.257813000004</v>
      </c>
      <c r="AI26" s="32">
        <v>50306.828125</v>
      </c>
      <c r="AJ26" s="32">
        <v>67837.515625</v>
      </c>
      <c r="AK26" s="32">
        <v>50228.101562999997</v>
      </c>
      <c r="AL26" s="32">
        <v>50111.472655999998</v>
      </c>
      <c r="AM26" s="33">
        <v>40310.285155999998</v>
      </c>
      <c r="AN26" s="32">
        <v>67436.945313000004</v>
      </c>
      <c r="AO26" s="32">
        <v>70463.085938000004</v>
      </c>
      <c r="AP26" s="32">
        <v>52343.023437999997</v>
      </c>
      <c r="AQ26" s="32">
        <v>71074.148438000004</v>
      </c>
      <c r="AR26" s="32">
        <v>76159.585938000004</v>
      </c>
      <c r="AS26" s="32">
        <v>30388.525390999999</v>
      </c>
      <c r="AT26" s="32">
        <v>801</v>
      </c>
      <c r="AU26" s="32">
        <v>39371.972655999998</v>
      </c>
      <c r="AV26" s="32">
        <v>33222.898437999997</v>
      </c>
      <c r="AW26" s="33">
        <v>35004.082030999998</v>
      </c>
    </row>
    <row r="27" spans="1:49" x14ac:dyDescent="0.25">
      <c r="A27" s="26" t="s">
        <v>39</v>
      </c>
      <c r="B27" s="27">
        <v>8.7454554806437573E-2</v>
      </c>
      <c r="C27" s="28">
        <v>9.7693349935957189E-3</v>
      </c>
      <c r="D27" s="29">
        <v>8.0969210388162583E-6</v>
      </c>
      <c r="E27" s="28">
        <v>2.1706563616494416E-6</v>
      </c>
      <c r="F27" s="43">
        <f t="shared" si="0"/>
        <v>0.67142175050212705</v>
      </c>
      <c r="G27" s="31">
        <f t="shared" si="1"/>
        <v>0.57814276716394841</v>
      </c>
      <c r="H27" s="30">
        <f t="shared" si="2"/>
        <v>0.24190729884093184</v>
      </c>
      <c r="I27" s="31">
        <f t="shared" si="3"/>
        <v>0.31491820375618335</v>
      </c>
      <c r="J27" s="32">
        <v>8990.5302730000003</v>
      </c>
      <c r="K27" s="32">
        <v>7880.0219729999999</v>
      </c>
      <c r="L27" s="32">
        <v>10003.004883</v>
      </c>
      <c r="M27" s="32">
        <v>15683.844727</v>
      </c>
      <c r="N27" s="32">
        <v>15984.375977</v>
      </c>
      <c r="O27" s="32">
        <v>13724.913086</v>
      </c>
      <c r="P27" s="32">
        <v>8512.6289059999999</v>
      </c>
      <c r="Q27" s="32">
        <v>8285.9384769999997</v>
      </c>
      <c r="R27" s="32">
        <v>9362.5908199999994</v>
      </c>
      <c r="S27" s="33">
        <v>8496.8242190000001</v>
      </c>
      <c r="T27" s="32">
        <v>3122.9580080000001</v>
      </c>
      <c r="U27" s="32">
        <v>2791.6066890000002</v>
      </c>
      <c r="V27" s="32">
        <v>2449.0502929999998</v>
      </c>
      <c r="W27" s="32">
        <v>1283.6575929999999</v>
      </c>
      <c r="X27" s="32">
        <v>2948.3498540000001</v>
      </c>
      <c r="Y27" s="32">
        <v>2950.4338379999999</v>
      </c>
      <c r="Z27" s="32">
        <v>3015.326172</v>
      </c>
      <c r="AA27" s="32">
        <v>2821.9033199999999</v>
      </c>
      <c r="AB27" s="32">
        <v>2275.7614749999998</v>
      </c>
      <c r="AC27" s="33">
        <v>2534.6831050000001</v>
      </c>
      <c r="AD27" s="32">
        <v>8920.6083980000003</v>
      </c>
      <c r="AE27" s="32">
        <v>4213.4389650000003</v>
      </c>
      <c r="AF27" s="32">
        <v>15156.865234000001</v>
      </c>
      <c r="AG27" s="32">
        <v>6035.3989259999998</v>
      </c>
      <c r="AH27" s="32">
        <v>7903.1137699999999</v>
      </c>
      <c r="AI27" s="32">
        <v>12395.168944999999</v>
      </c>
      <c r="AJ27" s="32">
        <v>8561.6210940000001</v>
      </c>
      <c r="AK27" s="32">
        <v>9107.3955079999996</v>
      </c>
      <c r="AL27" s="32">
        <v>10565.291992</v>
      </c>
      <c r="AM27" s="33">
        <v>8882.2695309999999</v>
      </c>
      <c r="AN27" s="32">
        <v>6119.2895509999998</v>
      </c>
      <c r="AO27" s="32">
        <v>4331.6303710000002</v>
      </c>
      <c r="AP27" s="32">
        <v>5957.6586909999996</v>
      </c>
      <c r="AQ27" s="32">
        <v>5338.154297</v>
      </c>
      <c r="AR27" s="32">
        <v>7863.5981449999999</v>
      </c>
      <c r="AS27" s="32">
        <v>4688.8657229999999</v>
      </c>
      <c r="AT27" s="32">
        <v>3513.6579590000001</v>
      </c>
      <c r="AU27" s="32">
        <v>4445.1655270000001</v>
      </c>
      <c r="AV27" s="32">
        <v>5955.4291990000002</v>
      </c>
      <c r="AW27" s="33">
        <v>7067.2377930000002</v>
      </c>
    </row>
    <row r="28" spans="1:49" x14ac:dyDescent="0.25">
      <c r="A28" s="26" t="s">
        <v>94</v>
      </c>
      <c r="B28" s="27">
        <v>2.6056384159621502E-2</v>
      </c>
      <c r="C28" s="28">
        <v>0.14775544461623372</v>
      </c>
      <c r="D28" s="29">
        <v>1.9848871352413709E-5</v>
      </c>
      <c r="E28" s="28">
        <v>8.124739959947316E-8</v>
      </c>
      <c r="F28" s="30">
        <f t="shared" si="0"/>
        <v>0.51085401294849209</v>
      </c>
      <c r="G28" s="45">
        <f t="shared" si="1"/>
        <v>0.55258466847300813</v>
      </c>
      <c r="H28" s="30">
        <f t="shared" si="2"/>
        <v>8.5567180333992479E-2</v>
      </c>
      <c r="I28" s="31">
        <f t="shared" si="3"/>
        <v>0.10378150623060929</v>
      </c>
      <c r="J28" s="32">
        <v>37310.835937999997</v>
      </c>
      <c r="K28" s="32">
        <v>19231.210938</v>
      </c>
      <c r="L28" s="32">
        <v>32661.160156000002</v>
      </c>
      <c r="M28" s="32">
        <v>21509.076172000001</v>
      </c>
      <c r="N28" s="32">
        <v>16809.013672000001</v>
      </c>
      <c r="O28" s="32">
        <v>13701.694336</v>
      </c>
      <c r="P28" s="32">
        <v>22076.011718999998</v>
      </c>
      <c r="Q28" s="32">
        <v>23456.4375</v>
      </c>
      <c r="R28" s="32">
        <v>25072.320313</v>
      </c>
      <c r="S28" s="33">
        <v>23212.998047000001</v>
      </c>
      <c r="T28" s="32">
        <v>1754.5645750000001</v>
      </c>
      <c r="U28" s="32">
        <v>952.17663600000003</v>
      </c>
      <c r="V28" s="32">
        <v>238.66529800000001</v>
      </c>
      <c r="W28" s="32">
        <v>1731.466919</v>
      </c>
      <c r="X28" s="32">
        <v>2606.3923340000001</v>
      </c>
      <c r="Y28" s="32">
        <v>1781.778687</v>
      </c>
      <c r="Z28" s="32">
        <v>2304.5502929999998</v>
      </c>
      <c r="AA28" s="32">
        <v>2538.8740229999999</v>
      </c>
      <c r="AB28" s="32">
        <v>2884.8942870000001</v>
      </c>
      <c r="AC28" s="33">
        <v>2085.2573240000002</v>
      </c>
      <c r="AD28" s="32">
        <v>16499.011718999998</v>
      </c>
      <c r="AE28" s="32">
        <v>24305.396484000001</v>
      </c>
      <c r="AF28" s="32">
        <v>28272.986327999999</v>
      </c>
      <c r="AG28" s="32">
        <v>19284.814452999999</v>
      </c>
      <c r="AH28" s="32">
        <v>21323.996093999998</v>
      </c>
      <c r="AI28" s="32">
        <v>6843.3071289999998</v>
      </c>
      <c r="AJ28" s="32">
        <v>19137.541015999999</v>
      </c>
      <c r="AK28" s="32">
        <v>22672.195313</v>
      </c>
      <c r="AL28" s="32">
        <v>31469.349609000001</v>
      </c>
      <c r="AM28" s="33">
        <v>26927.333984000001</v>
      </c>
      <c r="AN28" s="32">
        <v>11895.194336</v>
      </c>
      <c r="AO28" s="32">
        <v>4037.2116700000001</v>
      </c>
      <c r="AP28" s="32">
        <v>10825.516602</v>
      </c>
      <c r="AQ28" s="32">
        <v>8148.1191410000001</v>
      </c>
      <c r="AR28" s="32">
        <v>11842.900390999999</v>
      </c>
      <c r="AS28" s="32">
        <v>9919.6572269999997</v>
      </c>
      <c r="AT28" s="32">
        <v>658</v>
      </c>
      <c r="AU28" s="32">
        <v>12665.271484000001</v>
      </c>
      <c r="AV28" s="32">
        <v>14742.667969</v>
      </c>
      <c r="AW28" s="33">
        <v>15083.722656</v>
      </c>
    </row>
    <row r="29" spans="1:49" x14ac:dyDescent="0.25">
      <c r="A29" s="26" t="s">
        <v>43</v>
      </c>
      <c r="B29" s="27">
        <v>1.3203116485312812E-2</v>
      </c>
      <c r="C29" s="28">
        <v>0.98546755946871056</v>
      </c>
      <c r="D29" s="29">
        <v>5.9182484553773645E-2</v>
      </c>
      <c r="E29" s="28">
        <v>9.9295899619186237E-2</v>
      </c>
      <c r="F29" s="30">
        <f t="shared" si="0"/>
        <v>1.9341765402368352</v>
      </c>
      <c r="G29" s="45">
        <f t="shared" si="1"/>
        <v>0.93001278717522329</v>
      </c>
      <c r="H29" s="43">
        <f t="shared" si="2"/>
        <v>2.2186016839532634</v>
      </c>
      <c r="I29" s="45">
        <f t="shared" si="3"/>
        <v>1.135774522825582</v>
      </c>
      <c r="J29" s="32">
        <v>120985.421875</v>
      </c>
      <c r="K29" s="32">
        <v>40736.046875</v>
      </c>
      <c r="L29" s="32">
        <v>89046.539063000004</v>
      </c>
      <c r="M29" s="32">
        <v>46683.332030999998</v>
      </c>
      <c r="N29" s="32">
        <v>35410.902344000002</v>
      </c>
      <c r="O29" s="32">
        <v>18135.287109000001</v>
      </c>
      <c r="P29" s="32">
        <v>106480.445313</v>
      </c>
      <c r="Q29" s="32">
        <v>103815.96875</v>
      </c>
      <c r="R29" s="32">
        <v>112947.148438</v>
      </c>
      <c r="S29" s="33">
        <v>108907.210938</v>
      </c>
      <c r="T29" s="32">
        <v>103230.59375</v>
      </c>
      <c r="U29" s="32">
        <v>92133.226563000004</v>
      </c>
      <c r="V29" s="32">
        <v>56768.175780999998</v>
      </c>
      <c r="W29" s="32">
        <v>129501.117188</v>
      </c>
      <c r="X29" s="32">
        <v>101815.554688</v>
      </c>
      <c r="Y29" s="32">
        <v>84285.8125</v>
      </c>
      <c r="Z29" s="32">
        <v>116648.710938</v>
      </c>
      <c r="AA29" s="32">
        <v>127983.101563</v>
      </c>
      <c r="AB29" s="32">
        <v>108328.507813</v>
      </c>
      <c r="AC29" s="33">
        <v>153323.4375</v>
      </c>
      <c r="AD29" s="32">
        <v>17748.783202999999</v>
      </c>
      <c r="AE29" s="32">
        <v>21756.791015999999</v>
      </c>
      <c r="AF29" s="32">
        <v>26153.677734000001</v>
      </c>
      <c r="AG29" s="32">
        <v>32673.802734000001</v>
      </c>
      <c r="AH29" s="32">
        <v>31444.998047000001</v>
      </c>
      <c r="AI29" s="32">
        <v>13004.443359000001</v>
      </c>
      <c r="AJ29" s="32">
        <v>26299.839843999998</v>
      </c>
      <c r="AK29" s="32">
        <v>58174.074219000002</v>
      </c>
      <c r="AL29" s="32">
        <v>74616.851563000004</v>
      </c>
      <c r="AM29" s="33">
        <v>68640.609375</v>
      </c>
      <c r="AN29" s="32">
        <v>58685.585937999997</v>
      </c>
      <c r="AO29" s="32">
        <v>39452.328125</v>
      </c>
      <c r="AP29" s="32">
        <v>54842.355469000002</v>
      </c>
      <c r="AQ29" s="32">
        <v>39093.789062999997</v>
      </c>
      <c r="AR29" s="32">
        <v>53214.976562999997</v>
      </c>
      <c r="AS29" s="32">
        <v>21909.527343999998</v>
      </c>
      <c r="AT29" s="32">
        <v>31473.539063</v>
      </c>
      <c r="AU29" s="32">
        <v>48998.574219000002</v>
      </c>
      <c r="AV29" s="32">
        <v>68940.703125</v>
      </c>
      <c r="AW29" s="33">
        <v>75462.234375</v>
      </c>
    </row>
    <row r="30" spans="1:49" x14ac:dyDescent="0.25">
      <c r="A30" s="26" t="s">
        <v>34</v>
      </c>
      <c r="B30" s="27">
        <v>0.17786282820166244</v>
      </c>
      <c r="C30" s="28">
        <v>0.15592609113785869</v>
      </c>
      <c r="D30" s="29">
        <v>1.4522828324861408E-4</v>
      </c>
      <c r="E30" s="28">
        <v>1.6984555662908845E-4</v>
      </c>
      <c r="F30" s="43">
        <f t="shared" si="0"/>
        <v>0.6033940001185677</v>
      </c>
      <c r="G30" s="45">
        <f t="shared" si="1"/>
        <v>0.7154639535272771</v>
      </c>
      <c r="H30" s="30">
        <f t="shared" si="2"/>
        <v>0.47456034883137282</v>
      </c>
      <c r="I30" s="31">
        <f t="shared" si="3"/>
        <v>0.49062395177732981</v>
      </c>
      <c r="J30" s="32">
        <v>134748.265625</v>
      </c>
      <c r="K30" s="32">
        <v>127882.859375</v>
      </c>
      <c r="L30" s="32">
        <v>193284.9375</v>
      </c>
      <c r="M30" s="32">
        <v>149398.640625</v>
      </c>
      <c r="N30" s="32">
        <v>136637.875</v>
      </c>
      <c r="O30" s="32">
        <v>94532.789063000004</v>
      </c>
      <c r="P30" s="32">
        <v>148547</v>
      </c>
      <c r="Q30" s="32">
        <v>178977.859375</v>
      </c>
      <c r="R30" s="32">
        <v>167852.15625</v>
      </c>
      <c r="S30" s="33">
        <v>155750.828125</v>
      </c>
      <c r="T30" s="32">
        <v>64027.667969000002</v>
      </c>
      <c r="U30" s="32">
        <v>77320.890625</v>
      </c>
      <c r="V30" s="32">
        <v>38717.1875</v>
      </c>
      <c r="W30" s="32">
        <v>64761.433594000002</v>
      </c>
      <c r="X30" s="32">
        <v>68165.257813000004</v>
      </c>
      <c r="Y30" s="32">
        <v>61540.644530999998</v>
      </c>
      <c r="Z30" s="32">
        <v>98453.125</v>
      </c>
      <c r="AA30" s="32">
        <v>76491.039063000004</v>
      </c>
      <c r="AB30" s="32">
        <v>82276.335938000004</v>
      </c>
      <c r="AC30" s="33">
        <v>69593.484375</v>
      </c>
      <c r="AD30" s="32">
        <v>163542.921875</v>
      </c>
      <c r="AE30" s="32">
        <v>219660.390625</v>
      </c>
      <c r="AF30" s="32">
        <v>199807.78125</v>
      </c>
      <c r="AG30" s="32">
        <v>133228.484375</v>
      </c>
      <c r="AH30" s="32">
        <v>122766.5625</v>
      </c>
      <c r="AI30" s="32">
        <v>44573.179687999997</v>
      </c>
      <c r="AJ30" s="32">
        <v>207507.859375</v>
      </c>
      <c r="AK30" s="32">
        <v>235680.3125</v>
      </c>
      <c r="AL30" s="32">
        <v>297433.4375</v>
      </c>
      <c r="AM30" s="33">
        <v>244862.328125</v>
      </c>
      <c r="AN30" s="32">
        <v>129285.25</v>
      </c>
      <c r="AO30" s="32">
        <v>12082.692383</v>
      </c>
      <c r="AP30" s="32">
        <v>102293.570313</v>
      </c>
      <c r="AQ30" s="32">
        <v>76776.515625</v>
      </c>
      <c r="AR30" s="32">
        <v>133208.34375</v>
      </c>
      <c r="AS30" s="32">
        <v>72520.9375</v>
      </c>
      <c r="AT30" s="32">
        <v>46219.765625</v>
      </c>
      <c r="AU30" s="32">
        <v>142063.875</v>
      </c>
      <c r="AV30" s="32">
        <v>201747.0625</v>
      </c>
      <c r="AW30" s="33">
        <v>235705.1875</v>
      </c>
    </row>
    <row r="31" spans="1:49" x14ac:dyDescent="0.25">
      <c r="A31" s="26" t="s">
        <v>42</v>
      </c>
      <c r="B31" s="27">
        <v>1.2529771163954523E-3</v>
      </c>
      <c r="C31" s="28">
        <v>8.9391389511856833E-4</v>
      </c>
      <c r="D31" s="29">
        <v>1.6835784479661174E-6</v>
      </c>
      <c r="E31" s="28">
        <v>1.8786842936365988E-5</v>
      </c>
      <c r="F31" s="30">
        <f t="shared" si="0"/>
        <v>0.42707806702249101</v>
      </c>
      <c r="G31" s="31">
        <f t="shared" si="1"/>
        <v>0.56259029404405658</v>
      </c>
      <c r="H31" s="30">
        <f t="shared" si="2"/>
        <v>0.11861117218362716</v>
      </c>
      <c r="I31" s="31">
        <f t="shared" si="3"/>
        <v>0.1624102423570298</v>
      </c>
      <c r="J31" s="32">
        <v>18798.240234000001</v>
      </c>
      <c r="K31" s="32">
        <v>19586.089843999998</v>
      </c>
      <c r="L31" s="32">
        <v>14148.807617</v>
      </c>
      <c r="M31" s="32">
        <v>29362.119140999999</v>
      </c>
      <c r="N31" s="32">
        <v>34862.449219000002</v>
      </c>
      <c r="O31" s="32">
        <v>29927.621093999998</v>
      </c>
      <c r="P31" s="32">
        <v>12980.815430000001</v>
      </c>
      <c r="Q31" s="32">
        <v>14523.604492</v>
      </c>
      <c r="R31" s="32">
        <v>9994.2021480000003</v>
      </c>
      <c r="S31" s="33">
        <v>9787.7216800000006</v>
      </c>
      <c r="T31" s="32">
        <v>1124.9360349999999</v>
      </c>
      <c r="U31" s="32">
        <v>2893.2910160000001</v>
      </c>
      <c r="V31" s="32">
        <v>863</v>
      </c>
      <c r="W31" s="32">
        <v>2912.5134280000002</v>
      </c>
      <c r="X31" s="32">
        <v>3720.556885</v>
      </c>
      <c r="Y31" s="32">
        <v>2987.5903320000002</v>
      </c>
      <c r="Z31" s="32">
        <v>2275.4250489999999</v>
      </c>
      <c r="AA31" s="32">
        <v>1543.6987300000001</v>
      </c>
      <c r="AB31" s="32">
        <v>2187.679443</v>
      </c>
      <c r="AC31" s="33">
        <v>1442.8378909999999</v>
      </c>
      <c r="AD31" s="32">
        <v>20284.5</v>
      </c>
      <c r="AE31" s="32">
        <v>34069.761719000002</v>
      </c>
      <c r="AF31" s="32">
        <v>49493.203125</v>
      </c>
      <c r="AG31" s="32">
        <v>20485.177734000001</v>
      </c>
      <c r="AH31" s="32">
        <v>27460.267577999999</v>
      </c>
      <c r="AI31" s="32">
        <v>38987.550780999998</v>
      </c>
      <c r="AJ31" s="32">
        <v>27056.597656000002</v>
      </c>
      <c r="AK31" s="32">
        <v>20903.091797000001</v>
      </c>
      <c r="AL31" s="32">
        <v>18383.697265999999</v>
      </c>
      <c r="AM31" s="33">
        <v>17786.769531000002</v>
      </c>
      <c r="AN31" s="32">
        <v>15813.008789</v>
      </c>
      <c r="AO31" s="32">
        <v>6413.7919920000004</v>
      </c>
      <c r="AP31" s="32">
        <v>13616.380859000001</v>
      </c>
      <c r="AQ31" s="32">
        <v>11917.098633</v>
      </c>
      <c r="AR31" s="32">
        <v>16469.769531000002</v>
      </c>
      <c r="AS31" s="32">
        <v>12661.745117</v>
      </c>
      <c r="AT31" s="32">
        <v>9329.3027340000008</v>
      </c>
      <c r="AU31" s="32">
        <v>11240.730469</v>
      </c>
      <c r="AV31" s="32">
        <v>11773.729492</v>
      </c>
      <c r="AW31" s="33">
        <v>10861.635742</v>
      </c>
    </row>
    <row r="32" spans="1:49" x14ac:dyDescent="0.25">
      <c r="A32" s="26" t="s">
        <v>95</v>
      </c>
      <c r="B32" s="27">
        <v>0.66850954179886624</v>
      </c>
      <c r="C32" s="28">
        <v>0.35074683098262044</v>
      </c>
      <c r="D32" s="29">
        <v>6.5650857516277852E-3</v>
      </c>
      <c r="E32" s="28">
        <v>0.10051496392616521</v>
      </c>
      <c r="F32" s="43">
        <f t="shared" si="0"/>
        <v>1.3926630952886601</v>
      </c>
      <c r="G32" s="45">
        <f t="shared" si="1"/>
        <v>1.2190903190604294</v>
      </c>
      <c r="H32" s="30">
        <f t="shared" si="2"/>
        <v>2.67289315379037</v>
      </c>
      <c r="I32" s="45">
        <f t="shared" si="3"/>
        <v>1.214309639353335</v>
      </c>
      <c r="J32" s="32">
        <v>12181.467773</v>
      </c>
      <c r="K32" s="32">
        <v>2492.1713869999999</v>
      </c>
      <c r="L32" s="32">
        <v>5899.8081050000001</v>
      </c>
      <c r="M32" s="32">
        <v>4241.6645509999998</v>
      </c>
      <c r="N32" s="32">
        <v>2688.7009280000002</v>
      </c>
      <c r="O32" s="32">
        <v>3146.9128420000002</v>
      </c>
      <c r="P32" s="32">
        <v>16319.1875</v>
      </c>
      <c r="Q32" s="32">
        <v>15262.363281</v>
      </c>
      <c r="R32" s="32">
        <v>9875.8144530000009</v>
      </c>
      <c r="S32" s="33">
        <v>14753.106444999999</v>
      </c>
      <c r="T32" s="32">
        <v>19773.910156000002</v>
      </c>
      <c r="U32" s="32">
        <v>9804.0400389999995</v>
      </c>
      <c r="V32" s="32">
        <v>9944.8378909999992</v>
      </c>
      <c r="W32" s="32">
        <v>11922.809569999999</v>
      </c>
      <c r="X32" s="32">
        <v>8174.0092770000001</v>
      </c>
      <c r="Y32" s="32">
        <v>9730.2724610000005</v>
      </c>
      <c r="Z32" s="32">
        <v>17079.126952999999</v>
      </c>
      <c r="AA32" s="32">
        <v>18504.677734000001</v>
      </c>
      <c r="AB32" s="32">
        <v>41805.398437999997</v>
      </c>
      <c r="AC32" s="33">
        <v>17943.396484000001</v>
      </c>
      <c r="AD32" s="32">
        <v>1483.7561040000001</v>
      </c>
      <c r="AE32" s="32">
        <v>1585.9501949999999</v>
      </c>
      <c r="AF32" s="32">
        <v>3179.8476559999999</v>
      </c>
      <c r="AG32" s="32">
        <v>2646.1928710000002</v>
      </c>
      <c r="AH32" s="32">
        <v>7903.84375</v>
      </c>
      <c r="AI32" s="32">
        <v>1054.9658199999999</v>
      </c>
      <c r="AJ32" s="32">
        <v>4250.4741210000002</v>
      </c>
      <c r="AK32" s="32">
        <v>11026.060546999999</v>
      </c>
      <c r="AL32" s="32">
        <v>12376.420898</v>
      </c>
      <c r="AM32" s="33">
        <v>5775.1069340000004</v>
      </c>
      <c r="AN32" s="32">
        <v>3800.5927729999999</v>
      </c>
      <c r="AO32" s="32">
        <v>1897.6290280000001</v>
      </c>
      <c r="AP32" s="32">
        <v>6172.6748049999997</v>
      </c>
      <c r="AQ32" s="32">
        <v>2093.3566890000002</v>
      </c>
      <c r="AR32" s="32">
        <v>4027.1994629999999</v>
      </c>
      <c r="AS32" s="32">
        <v>1208.8032229999999</v>
      </c>
      <c r="AT32" s="32">
        <v>9985.0976559999999</v>
      </c>
      <c r="AU32" s="32">
        <v>8286.78125</v>
      </c>
      <c r="AV32" s="32">
        <v>11257.34375</v>
      </c>
      <c r="AW32" s="33">
        <v>10497.042969</v>
      </c>
    </row>
    <row r="33" spans="1:49" x14ac:dyDescent="0.25">
      <c r="A33" s="26" t="s">
        <v>96</v>
      </c>
      <c r="B33" s="27">
        <v>9.5476319086095385E-2</v>
      </c>
      <c r="C33" s="28">
        <v>0.14172264601267415</v>
      </c>
      <c r="D33" s="29">
        <v>9.9209702939582448E-4</v>
      </c>
      <c r="E33" s="28">
        <v>2.4282218990365827E-4</v>
      </c>
      <c r="F33" s="43">
        <f t="shared" si="0"/>
        <v>0.58268003714860217</v>
      </c>
      <c r="G33" s="45">
        <f t="shared" si="1"/>
        <v>0.63082210164958052</v>
      </c>
      <c r="H33" s="30">
        <f t="shared" si="2"/>
        <v>0.46826504202179237</v>
      </c>
      <c r="I33" s="31">
        <f t="shared" si="3"/>
        <v>0.45313974203963092</v>
      </c>
      <c r="J33" s="32">
        <v>71903.695313000004</v>
      </c>
      <c r="K33" s="32">
        <v>38285.214844000002</v>
      </c>
      <c r="L33" s="32">
        <v>73836.734375</v>
      </c>
      <c r="M33" s="32">
        <v>49967.042969000002</v>
      </c>
      <c r="N33" s="32">
        <v>43827.578125</v>
      </c>
      <c r="O33" s="32">
        <v>27026.189452999999</v>
      </c>
      <c r="P33" s="32">
        <v>46704.382812999997</v>
      </c>
      <c r="Q33" s="32">
        <v>55084.421875</v>
      </c>
      <c r="R33" s="32">
        <v>47671.714844000002</v>
      </c>
      <c r="S33" s="33">
        <v>45938.75</v>
      </c>
      <c r="T33" s="32">
        <v>23277.1875</v>
      </c>
      <c r="U33" s="32">
        <v>27049.189452999999</v>
      </c>
      <c r="V33" s="32">
        <v>13969.919921999999</v>
      </c>
      <c r="W33" s="32">
        <v>22621.982422000001</v>
      </c>
      <c r="X33" s="32">
        <v>21298.759765999999</v>
      </c>
      <c r="Y33" s="32">
        <v>18520.892577999999</v>
      </c>
      <c r="Z33" s="32">
        <v>27828.216797000001</v>
      </c>
      <c r="AA33" s="32">
        <v>20759.988281000002</v>
      </c>
      <c r="AB33" s="32">
        <v>22005.572265999999</v>
      </c>
      <c r="AC33" s="33">
        <v>17530.783202999999</v>
      </c>
      <c r="AD33" s="32">
        <v>50536.152344000002</v>
      </c>
      <c r="AE33" s="32">
        <v>70345.992188000004</v>
      </c>
      <c r="AF33" s="32">
        <v>63298.519530999998</v>
      </c>
      <c r="AG33" s="32">
        <v>53530.96875</v>
      </c>
      <c r="AH33" s="32">
        <v>49426.527344000002</v>
      </c>
      <c r="AI33" s="32">
        <v>19016.128906000002</v>
      </c>
      <c r="AJ33" s="32">
        <v>60258.589844000002</v>
      </c>
      <c r="AK33" s="32">
        <v>71871.1875</v>
      </c>
      <c r="AL33" s="32">
        <v>87183.460938000004</v>
      </c>
      <c r="AM33" s="33">
        <v>69795.164063000004</v>
      </c>
      <c r="AN33" s="32">
        <v>36880.804687999997</v>
      </c>
      <c r="AO33" s="32">
        <v>7754.5664059999999</v>
      </c>
      <c r="AP33" s="32">
        <v>31381.013672000001</v>
      </c>
      <c r="AQ33" s="32">
        <v>24707.015625</v>
      </c>
      <c r="AR33" s="32">
        <v>49092.757812999997</v>
      </c>
      <c r="AS33" s="32">
        <v>29256.820313</v>
      </c>
      <c r="AT33" s="32">
        <v>7116.7846680000002</v>
      </c>
      <c r="AU33" s="32">
        <v>36853.367187999997</v>
      </c>
      <c r="AV33" s="32">
        <v>52512.898437999997</v>
      </c>
      <c r="AW33" s="33">
        <v>63207.972655999998</v>
      </c>
    </row>
    <row r="34" spans="1:49" x14ac:dyDescent="0.25">
      <c r="A34" s="26" t="s">
        <v>97</v>
      </c>
      <c r="B34" s="27">
        <v>0.12397130136908281</v>
      </c>
      <c r="C34" s="28">
        <v>0.24298944920614457</v>
      </c>
      <c r="D34" s="29">
        <v>2.1478951083582147E-3</v>
      </c>
      <c r="E34" s="28">
        <v>6.0523144819160214E-5</v>
      </c>
      <c r="F34" s="43">
        <f t="shared" si="0"/>
        <v>0.71597559393043808</v>
      </c>
      <c r="G34" s="45">
        <f t="shared" si="1"/>
        <v>0.82235283021095751</v>
      </c>
      <c r="H34" s="30">
        <f t="shared" si="2"/>
        <v>0.35276039523629776</v>
      </c>
      <c r="I34" s="31">
        <f t="shared" si="3"/>
        <v>0.24158460075814514</v>
      </c>
      <c r="J34" s="32">
        <v>11168.561523</v>
      </c>
      <c r="K34" s="32">
        <v>4320.9702150000003</v>
      </c>
      <c r="L34" s="32">
        <v>6547.7436520000001</v>
      </c>
      <c r="M34" s="32">
        <v>6315.4433589999999</v>
      </c>
      <c r="N34" s="32">
        <v>5326.0092770000001</v>
      </c>
      <c r="O34" s="32">
        <v>2756.4589839999999</v>
      </c>
      <c r="P34" s="32">
        <v>20004.041015999999</v>
      </c>
      <c r="Q34" s="32">
        <v>24765.265625</v>
      </c>
      <c r="R34" s="32">
        <v>19910.636718999998</v>
      </c>
      <c r="S34" s="33">
        <v>18019.011718999998</v>
      </c>
      <c r="T34" s="32">
        <v>2088.938721</v>
      </c>
      <c r="U34" s="32">
        <v>3122.220703</v>
      </c>
      <c r="V34" s="32">
        <v>1819.392212</v>
      </c>
      <c r="W34" s="32">
        <v>2118.6982419999999</v>
      </c>
      <c r="X34" s="32">
        <v>767.62152100000003</v>
      </c>
      <c r="Y34" s="32">
        <v>2017.704712</v>
      </c>
      <c r="Z34" s="32">
        <v>5096.1611329999996</v>
      </c>
      <c r="AA34" s="32">
        <v>2893.0656739999999</v>
      </c>
      <c r="AB34" s="32">
        <v>4546.6103519999997</v>
      </c>
      <c r="AC34" s="33">
        <v>5384.9609380000002</v>
      </c>
      <c r="AD34" s="32">
        <v>7543.4467770000001</v>
      </c>
      <c r="AE34" s="32">
        <v>9499.3486329999996</v>
      </c>
      <c r="AF34" s="32">
        <v>11595.394531</v>
      </c>
      <c r="AG34" s="32">
        <v>6702.7309569999998</v>
      </c>
      <c r="AH34" s="32">
        <v>7391.6762699999999</v>
      </c>
      <c r="AI34" s="32">
        <v>2639.5117190000001</v>
      </c>
      <c r="AJ34" s="32">
        <v>30244.511718999998</v>
      </c>
      <c r="AK34" s="32">
        <v>42758.269530999998</v>
      </c>
      <c r="AL34" s="32">
        <v>55030.070312999997</v>
      </c>
      <c r="AM34" s="33">
        <v>31055.177734000001</v>
      </c>
      <c r="AN34" s="32">
        <v>5382.001953</v>
      </c>
      <c r="AO34" s="32">
        <v>2452.5124510000001</v>
      </c>
      <c r="AP34" s="32">
        <v>5682.4243159999996</v>
      </c>
      <c r="AQ34" s="32">
        <v>2971.5659179999998</v>
      </c>
      <c r="AR34" s="32">
        <v>5311.1816410000001</v>
      </c>
      <c r="AS34" s="32">
        <v>6426.5908200000003</v>
      </c>
      <c r="AT34" s="32">
        <v>6440.484375</v>
      </c>
      <c r="AU34" s="32">
        <v>23575.388672000001</v>
      </c>
      <c r="AV34" s="32">
        <v>39306.335937999997</v>
      </c>
      <c r="AW34" s="33">
        <v>37125.308594000002</v>
      </c>
    </row>
    <row r="35" spans="1:49" x14ac:dyDescent="0.25">
      <c r="A35" s="26" t="s">
        <v>9</v>
      </c>
      <c r="B35" s="27">
        <v>0.55219196643016533</v>
      </c>
      <c r="C35" s="28">
        <v>0.72822593572505534</v>
      </c>
      <c r="D35" s="29">
        <v>2.4259944192921897E-4</v>
      </c>
      <c r="E35" s="28">
        <v>1.6505437577556505E-3</v>
      </c>
      <c r="F35" s="43">
        <f t="shared" si="0"/>
        <v>2.1358786877346629</v>
      </c>
      <c r="G35" s="45">
        <f t="shared" si="1"/>
        <v>1.6528657186149203</v>
      </c>
      <c r="H35" s="30">
        <f t="shared" si="2"/>
        <v>5.7982264961159071</v>
      </c>
      <c r="I35" s="31">
        <f t="shared" si="3"/>
        <v>2.4431626632387071</v>
      </c>
      <c r="J35" s="32">
        <v>853</v>
      </c>
      <c r="K35" s="32">
        <v>3439.686279</v>
      </c>
      <c r="L35" s="32">
        <v>2478.8393550000001</v>
      </c>
      <c r="M35" s="32">
        <v>3699.111328</v>
      </c>
      <c r="N35" s="32">
        <v>4392.6884769999997</v>
      </c>
      <c r="O35" s="32">
        <v>860.152649</v>
      </c>
      <c r="P35" s="32">
        <v>7798.1743159999996</v>
      </c>
      <c r="Q35" s="32">
        <v>5041.0463870000003</v>
      </c>
      <c r="R35" s="32">
        <v>4738.2270509999998</v>
      </c>
      <c r="S35" s="33">
        <v>5294.5239259999998</v>
      </c>
      <c r="T35" s="32">
        <v>11176.529296999999</v>
      </c>
      <c r="U35" s="32">
        <v>7110.1645509999998</v>
      </c>
      <c r="V35" s="32">
        <v>19483.509765999999</v>
      </c>
      <c r="W35" s="32">
        <v>18949.652343999998</v>
      </c>
      <c r="X35" s="32">
        <v>15367.299805000001</v>
      </c>
      <c r="Y35" s="32">
        <v>19147.414063</v>
      </c>
      <c r="Z35" s="32">
        <v>10576.535156</v>
      </c>
      <c r="AA35" s="32">
        <v>14407.745117</v>
      </c>
      <c r="AB35" s="32">
        <v>10843.734375</v>
      </c>
      <c r="AC35" s="33">
        <v>15879.712890999999</v>
      </c>
      <c r="AD35" s="32">
        <v>473.29779100000002</v>
      </c>
      <c r="AE35" s="32">
        <v>1586.845581</v>
      </c>
      <c r="AF35" s="32">
        <v>874</v>
      </c>
      <c r="AG35" s="32">
        <v>15705.616211</v>
      </c>
      <c r="AH35" s="32">
        <v>3650.4328609999998</v>
      </c>
      <c r="AI35" s="32">
        <v>18979.25</v>
      </c>
      <c r="AJ35" s="32">
        <v>3789.6745609999998</v>
      </c>
      <c r="AK35" s="32">
        <v>6261.3227539999998</v>
      </c>
      <c r="AL35" s="32">
        <v>5428.6835940000001</v>
      </c>
      <c r="AM35" s="33">
        <v>7708.2822269999997</v>
      </c>
      <c r="AN35" s="32">
        <v>5334.2045900000003</v>
      </c>
      <c r="AO35" s="32">
        <v>5589.3647460000002</v>
      </c>
      <c r="AP35" s="32">
        <v>1586.8756100000001</v>
      </c>
      <c r="AQ35" s="32">
        <v>8890.5634769999997</v>
      </c>
      <c r="AR35" s="32">
        <v>7025.404297</v>
      </c>
      <c r="AS35" s="32">
        <v>5596.8266599999997</v>
      </c>
      <c r="AT35" s="32">
        <v>508</v>
      </c>
      <c r="AU35" s="32">
        <v>10259.275390999999</v>
      </c>
      <c r="AV35" s="32">
        <v>9792.4160159999992</v>
      </c>
      <c r="AW35" s="33">
        <v>9529.5947269999997</v>
      </c>
    </row>
    <row r="36" spans="1:49" x14ac:dyDescent="0.25">
      <c r="A36" s="26" t="s">
        <v>18</v>
      </c>
      <c r="B36" s="27">
        <v>0.2764005447514104</v>
      </c>
      <c r="C36" s="28">
        <v>0.99717133414684822</v>
      </c>
      <c r="D36" s="29">
        <v>0.28305204349804958</v>
      </c>
      <c r="E36" s="28">
        <v>1.0436951043894967E-4</v>
      </c>
      <c r="F36" s="43">
        <f t="shared" si="0"/>
        <v>5.0891462489472303</v>
      </c>
      <c r="G36" s="45">
        <f t="shared" si="1"/>
        <v>1.1928663101231158</v>
      </c>
      <c r="H36" s="43">
        <f t="shared" si="2"/>
        <v>7.4008548436703565</v>
      </c>
      <c r="I36" s="31">
        <f t="shared" si="3"/>
        <v>2.8412300430866484</v>
      </c>
      <c r="J36" s="32">
        <v>601</v>
      </c>
      <c r="K36" s="32">
        <v>37.940975000000002</v>
      </c>
      <c r="L36" s="32">
        <v>684</v>
      </c>
      <c r="M36" s="32">
        <v>646.81622300000004</v>
      </c>
      <c r="N36" s="32">
        <v>438.44576999999998</v>
      </c>
      <c r="O36" s="32">
        <v>872</v>
      </c>
      <c r="P36" s="32">
        <v>2494.1589359999998</v>
      </c>
      <c r="Q36" s="32">
        <v>2731.0915530000002</v>
      </c>
      <c r="R36" s="32">
        <v>3007.6450199999999</v>
      </c>
      <c r="S36" s="33">
        <v>2342.5981449999999</v>
      </c>
      <c r="T36" s="32">
        <v>3204.7695309999999</v>
      </c>
      <c r="U36" s="32">
        <v>49.361758999999999</v>
      </c>
      <c r="V36" s="32">
        <v>872</v>
      </c>
      <c r="W36" s="32">
        <v>6030.1372069999998</v>
      </c>
      <c r="X36" s="32">
        <v>7307.3203130000002</v>
      </c>
      <c r="Y36" s="32">
        <v>8138.7143550000001</v>
      </c>
      <c r="Z36" s="32">
        <v>5210.6201170000004</v>
      </c>
      <c r="AA36" s="32">
        <v>7556.5126950000003</v>
      </c>
      <c r="AB36" s="32">
        <v>7289.6259769999997</v>
      </c>
      <c r="AC36" s="33">
        <v>7585.4741210000002</v>
      </c>
      <c r="AD36" s="32">
        <v>332.55258199999997</v>
      </c>
      <c r="AE36" s="32">
        <v>3294.329346</v>
      </c>
      <c r="AF36" s="32">
        <v>582.89172399999995</v>
      </c>
      <c r="AG36" s="32">
        <v>1462.6339109999999</v>
      </c>
      <c r="AH36" s="32">
        <v>0</v>
      </c>
      <c r="AI36" s="32">
        <v>33.263469999999998</v>
      </c>
      <c r="AJ36" s="32">
        <v>1922.8107910000001</v>
      </c>
      <c r="AK36" s="32">
        <v>3638.578125</v>
      </c>
      <c r="AL36" s="32">
        <v>2980.1984859999998</v>
      </c>
      <c r="AM36" s="33">
        <v>3073.670654</v>
      </c>
      <c r="AN36" s="32">
        <v>1910.8668210000001</v>
      </c>
      <c r="AO36" s="32">
        <v>2747.963135</v>
      </c>
      <c r="AP36" s="32">
        <v>526.49548300000004</v>
      </c>
      <c r="AQ36" s="32">
        <v>3831.4753420000002</v>
      </c>
      <c r="AR36" s="32">
        <v>3147.0559079999998</v>
      </c>
      <c r="AS36" s="32">
        <v>283.31545999999997</v>
      </c>
      <c r="AT36" s="32">
        <v>507</v>
      </c>
      <c r="AU36" s="32">
        <v>2902.671875</v>
      </c>
      <c r="AV36" s="32">
        <v>4318.7846680000002</v>
      </c>
      <c r="AW36" s="33">
        <v>4621.5434569999998</v>
      </c>
    </row>
    <row r="37" spans="1:49" x14ac:dyDescent="0.25">
      <c r="A37" s="26" t="s">
        <v>20</v>
      </c>
      <c r="B37" s="27">
        <v>0.74719471941157667</v>
      </c>
      <c r="C37" s="28">
        <v>0.56144904242538141</v>
      </c>
      <c r="D37" s="29">
        <v>0.28659133340546467</v>
      </c>
      <c r="E37" s="28">
        <v>7.4501661170722582E-4</v>
      </c>
      <c r="F37" s="43">
        <f t="shared" si="0"/>
        <v>2.3735531978057378</v>
      </c>
      <c r="G37" s="45">
        <f t="shared" si="1"/>
        <v>1.1148840646683815</v>
      </c>
      <c r="H37" s="43">
        <f t="shared" si="2"/>
        <v>3.9671508463543113</v>
      </c>
      <c r="I37" s="31">
        <f t="shared" si="3"/>
        <v>1.6473253787052613</v>
      </c>
      <c r="J37" s="32">
        <v>625</v>
      </c>
      <c r="K37" s="32">
        <v>652</v>
      </c>
      <c r="L37" s="32">
        <v>6370.7304690000001</v>
      </c>
      <c r="M37" s="32">
        <v>4795.3974609999996</v>
      </c>
      <c r="N37" s="32">
        <v>14713.453125</v>
      </c>
      <c r="O37" s="32">
        <v>8144.9755859999996</v>
      </c>
      <c r="P37" s="32">
        <v>20268.513672000001</v>
      </c>
      <c r="Q37" s="32">
        <v>22140.802734000001</v>
      </c>
      <c r="R37" s="32">
        <v>20853.966797000001</v>
      </c>
      <c r="S37" s="33">
        <v>22289.214843999998</v>
      </c>
      <c r="T37" s="32">
        <v>43453.019530999998</v>
      </c>
      <c r="U37" s="32">
        <v>872</v>
      </c>
      <c r="V37" s="32">
        <v>12833.159180000001</v>
      </c>
      <c r="W37" s="32">
        <v>1634.0927730000001</v>
      </c>
      <c r="X37" s="32">
        <v>31464.554688</v>
      </c>
      <c r="Y37" s="32">
        <v>49442.707030999998</v>
      </c>
      <c r="Z37" s="32">
        <v>28359.394531000002</v>
      </c>
      <c r="AA37" s="32">
        <v>37600.488280999998</v>
      </c>
      <c r="AB37" s="32">
        <v>33225.886719000002</v>
      </c>
      <c r="AC37" s="33">
        <v>38784.960937999997</v>
      </c>
      <c r="AD37" s="32">
        <v>4895.9663090000004</v>
      </c>
      <c r="AE37" s="32">
        <v>9024.7783199999994</v>
      </c>
      <c r="AF37" s="32">
        <v>928</v>
      </c>
      <c r="AG37" s="32">
        <v>23466.910156000002</v>
      </c>
      <c r="AH37" s="32">
        <v>717</v>
      </c>
      <c r="AI37" s="32">
        <v>9654.8632809999999</v>
      </c>
      <c r="AJ37" s="32">
        <v>10087.629883</v>
      </c>
      <c r="AK37" s="32">
        <v>20524.291015999999</v>
      </c>
      <c r="AL37" s="32">
        <v>19214.990234000001</v>
      </c>
      <c r="AM37" s="33">
        <v>27297.091797000001</v>
      </c>
      <c r="AN37" s="32">
        <v>21510.734375</v>
      </c>
      <c r="AO37" s="32">
        <v>11530.893555000001</v>
      </c>
      <c r="AP37" s="32">
        <v>921</v>
      </c>
      <c r="AQ37" s="32">
        <v>29782.328125</v>
      </c>
      <c r="AR37" s="32">
        <v>32408.333984000001</v>
      </c>
      <c r="AS37" s="32">
        <v>614</v>
      </c>
      <c r="AT37" s="32">
        <v>619</v>
      </c>
      <c r="AU37" s="32">
        <v>19737.335938</v>
      </c>
      <c r="AV37" s="32">
        <v>24567.355468999998</v>
      </c>
      <c r="AW37" s="33">
        <v>25645.716797000001</v>
      </c>
    </row>
    <row r="38" spans="1:49" x14ac:dyDescent="0.25">
      <c r="A38" s="26" t="s">
        <v>23</v>
      </c>
      <c r="B38" s="27">
        <v>1.230528799365224E-2</v>
      </c>
      <c r="C38" s="28">
        <v>0.73955929763230333</v>
      </c>
      <c r="D38" s="29">
        <v>6.3780997422200211E-2</v>
      </c>
      <c r="E38" s="28">
        <v>1.3381157329211903E-4</v>
      </c>
      <c r="F38" s="30">
        <f t="shared" si="0"/>
        <v>2.2403706998953612</v>
      </c>
      <c r="G38" s="45">
        <f t="shared" si="1"/>
        <v>1.3996455820557903</v>
      </c>
      <c r="H38" s="43">
        <f t="shared" si="2"/>
        <v>2.3535531113437669</v>
      </c>
      <c r="I38" s="31">
        <f t="shared" si="3"/>
        <v>1.9761263038113313</v>
      </c>
      <c r="J38" s="32">
        <v>8022.2041019999997</v>
      </c>
      <c r="K38" s="32">
        <v>1242.741211</v>
      </c>
      <c r="L38" s="32">
        <v>8834.5830079999996</v>
      </c>
      <c r="M38" s="32">
        <v>13110.554688</v>
      </c>
      <c r="N38" s="32">
        <v>11765.783203000001</v>
      </c>
      <c r="O38" s="32">
        <v>7275.345703</v>
      </c>
      <c r="P38" s="32">
        <v>14461.476563</v>
      </c>
      <c r="Q38" s="32">
        <v>16188.052734000001</v>
      </c>
      <c r="R38" s="32">
        <v>15585.730469</v>
      </c>
      <c r="S38" s="33">
        <v>13436.992188</v>
      </c>
      <c r="T38" s="32">
        <v>22254.673827999999</v>
      </c>
      <c r="U38" s="32">
        <v>7833.3427730000003</v>
      </c>
      <c r="V38" s="32">
        <v>8552.8789059999999</v>
      </c>
      <c r="W38" s="32">
        <v>17418.669922000001</v>
      </c>
      <c r="X38" s="32">
        <v>27007.123047000001</v>
      </c>
      <c r="Y38" s="32">
        <v>26591.416015999999</v>
      </c>
      <c r="Z38" s="32">
        <v>23995.839843999998</v>
      </c>
      <c r="AA38" s="32">
        <v>32503.628906000002</v>
      </c>
      <c r="AB38" s="32">
        <v>29520.724609000001</v>
      </c>
      <c r="AC38" s="33">
        <v>29856.351563</v>
      </c>
      <c r="AD38" s="32">
        <v>6613.0751950000003</v>
      </c>
      <c r="AE38" s="32">
        <v>9599.8349610000005</v>
      </c>
      <c r="AF38" s="32">
        <v>8528.4707030000009</v>
      </c>
      <c r="AG38" s="32">
        <v>10896.141602</v>
      </c>
      <c r="AH38" s="32">
        <v>3264.9047850000002</v>
      </c>
      <c r="AI38" s="32">
        <v>1901.322388</v>
      </c>
      <c r="AJ38" s="32">
        <v>10797.661133</v>
      </c>
      <c r="AK38" s="32">
        <v>13171.470703000001</v>
      </c>
      <c r="AL38" s="32">
        <v>13431.898438</v>
      </c>
      <c r="AM38" s="33">
        <v>21762.279297000001</v>
      </c>
      <c r="AN38" s="32">
        <v>15850.90625</v>
      </c>
      <c r="AO38" s="32">
        <v>18071.769531000002</v>
      </c>
      <c r="AP38" s="32">
        <v>7722.3222660000001</v>
      </c>
      <c r="AQ38" s="32">
        <v>19658.955077999999</v>
      </c>
      <c r="AR38" s="32">
        <v>24777.90625</v>
      </c>
      <c r="AS38" s="32">
        <v>13327.633789</v>
      </c>
      <c r="AT38" s="32">
        <v>2444.6123050000001</v>
      </c>
      <c r="AU38" s="32">
        <v>15135.788086</v>
      </c>
      <c r="AV38" s="32">
        <v>22099.5</v>
      </c>
      <c r="AW38" s="33">
        <v>23518.855468999998</v>
      </c>
    </row>
    <row r="39" spans="1:49" x14ac:dyDescent="0.25">
      <c r="A39" s="26" t="s">
        <v>19</v>
      </c>
      <c r="B39" s="27">
        <v>0.5480621559536305</v>
      </c>
      <c r="C39" s="28">
        <v>0.52960549552671488</v>
      </c>
      <c r="D39" s="29">
        <v>0.26341476140648723</v>
      </c>
      <c r="E39" s="28">
        <v>3.5083606830649157E-2</v>
      </c>
      <c r="F39" s="43">
        <f t="shared" si="0"/>
        <v>8.9911500417620136</v>
      </c>
      <c r="G39" s="45">
        <f t="shared" si="1"/>
        <v>2.959616032355858</v>
      </c>
      <c r="H39" s="43">
        <f t="shared" si="2"/>
        <v>20.737643685509553</v>
      </c>
      <c r="I39" s="31">
        <f t="shared" si="3"/>
        <v>3.3527533448971645</v>
      </c>
      <c r="J39" s="32">
        <v>526</v>
      </c>
      <c r="K39" s="32">
        <v>692</v>
      </c>
      <c r="L39" s="32">
        <v>813</v>
      </c>
      <c r="M39" s="32">
        <v>514</v>
      </c>
      <c r="N39" s="32">
        <v>564</v>
      </c>
      <c r="O39" s="32">
        <v>741</v>
      </c>
      <c r="P39" s="32">
        <v>878</v>
      </c>
      <c r="Q39" s="32">
        <v>11805.999023</v>
      </c>
      <c r="R39" s="32">
        <v>12338.902344</v>
      </c>
      <c r="S39" s="33">
        <v>2446.4328609999998</v>
      </c>
      <c r="T39" s="32">
        <v>30875.447265999999</v>
      </c>
      <c r="U39" s="32">
        <v>872</v>
      </c>
      <c r="V39" s="32">
        <v>872</v>
      </c>
      <c r="W39" s="32">
        <v>872</v>
      </c>
      <c r="X39" s="32">
        <v>30415.388672000001</v>
      </c>
      <c r="Y39" s="32">
        <v>25174.480468999998</v>
      </c>
      <c r="Z39" s="32">
        <v>20008.923827999999</v>
      </c>
      <c r="AA39" s="32">
        <v>26811.039063</v>
      </c>
      <c r="AB39" s="32">
        <v>23019.953125</v>
      </c>
      <c r="AC39" s="33">
        <v>24764.935547000001</v>
      </c>
      <c r="AD39" s="32">
        <v>878</v>
      </c>
      <c r="AE39" s="32">
        <v>7385.3745120000003</v>
      </c>
      <c r="AF39" s="32">
        <v>870</v>
      </c>
      <c r="AG39" s="32">
        <v>809</v>
      </c>
      <c r="AH39" s="32">
        <v>764</v>
      </c>
      <c r="AI39" s="32">
        <v>2714.4157709999999</v>
      </c>
      <c r="AJ39" s="32">
        <v>528</v>
      </c>
      <c r="AK39" s="32">
        <v>620</v>
      </c>
      <c r="AL39" s="32">
        <v>9855.2275389999995</v>
      </c>
      <c r="AM39" s="33">
        <v>19209.972656000002</v>
      </c>
      <c r="AN39" s="32">
        <v>14716.530273</v>
      </c>
      <c r="AO39" s="32">
        <v>994</v>
      </c>
      <c r="AP39" s="32">
        <v>1000</v>
      </c>
      <c r="AQ39" s="32">
        <v>19701.757813</v>
      </c>
      <c r="AR39" s="32">
        <v>19565.117188</v>
      </c>
      <c r="AS39" s="32">
        <v>936</v>
      </c>
      <c r="AT39" s="32">
        <v>706</v>
      </c>
      <c r="AU39" s="32">
        <v>13738.416992</v>
      </c>
      <c r="AV39" s="32">
        <v>17264.234375</v>
      </c>
      <c r="AW39" s="33">
        <v>18994.476563</v>
      </c>
    </row>
    <row r="40" spans="1:49" x14ac:dyDescent="0.25">
      <c r="A40" s="26" t="s">
        <v>21</v>
      </c>
      <c r="B40" s="27">
        <v>8.7943128714305149E-3</v>
      </c>
      <c r="C40" s="28">
        <v>0.53279108706741451</v>
      </c>
      <c r="D40" s="29">
        <v>3.5380965303595274E-2</v>
      </c>
      <c r="E40" s="28">
        <v>8.7389533681199967E-5</v>
      </c>
      <c r="F40" s="30">
        <f t="shared" si="0"/>
        <v>2.9642181923716135</v>
      </c>
      <c r="G40" s="45">
        <f t="shared" si="1"/>
        <v>1.5755115799981345</v>
      </c>
      <c r="H40" s="30">
        <f t="shared" si="2"/>
        <v>3.0115727926904308</v>
      </c>
      <c r="I40" s="31">
        <f t="shared" si="3"/>
        <v>2.0220624579407862</v>
      </c>
      <c r="J40" s="32">
        <v>580</v>
      </c>
      <c r="K40" s="32">
        <v>6457.09375</v>
      </c>
      <c r="L40" s="32">
        <v>32452.173827999999</v>
      </c>
      <c r="M40" s="32">
        <v>50451.765625</v>
      </c>
      <c r="N40" s="32">
        <v>41915.878905999998</v>
      </c>
      <c r="O40" s="32">
        <v>22752.400390999999</v>
      </c>
      <c r="P40" s="32">
        <v>59954.964844000002</v>
      </c>
      <c r="Q40" s="32">
        <v>63053.414062999997</v>
      </c>
      <c r="R40" s="32">
        <v>64126.484375</v>
      </c>
      <c r="S40" s="33">
        <v>56636.261719000002</v>
      </c>
      <c r="T40" s="32">
        <v>115705.34375</v>
      </c>
      <c r="U40" s="32">
        <v>26242.576172000001</v>
      </c>
      <c r="V40" s="32">
        <v>52599.457030999998</v>
      </c>
      <c r="W40" s="32">
        <v>58634.578125</v>
      </c>
      <c r="X40" s="32">
        <v>107618.015625</v>
      </c>
      <c r="Y40" s="32">
        <v>115950.296875</v>
      </c>
      <c r="Z40" s="32">
        <v>104001.71875</v>
      </c>
      <c r="AA40" s="32">
        <v>140617.125</v>
      </c>
      <c r="AB40" s="32">
        <v>114650.203125</v>
      </c>
      <c r="AC40" s="33">
        <v>134080.421875</v>
      </c>
      <c r="AD40" s="32">
        <v>15717.869140999999</v>
      </c>
      <c r="AE40" s="32">
        <v>22252.974609000001</v>
      </c>
      <c r="AF40" s="32">
        <v>22344.365234000001</v>
      </c>
      <c r="AG40" s="32">
        <v>60365.441405999998</v>
      </c>
      <c r="AH40" s="32">
        <v>18355.183593999998</v>
      </c>
      <c r="AI40" s="32">
        <v>25213.328125</v>
      </c>
      <c r="AJ40" s="32">
        <v>45522.925780999998</v>
      </c>
      <c r="AK40" s="32">
        <v>46868.542969000002</v>
      </c>
      <c r="AL40" s="32">
        <v>59670.269530999998</v>
      </c>
      <c r="AM40" s="33">
        <v>92703.632813000004</v>
      </c>
      <c r="AN40" s="32">
        <v>62401.589844000002</v>
      </c>
      <c r="AO40" s="32">
        <v>69794.65625</v>
      </c>
      <c r="AP40" s="32">
        <v>25259.794922000001</v>
      </c>
      <c r="AQ40" s="32">
        <v>98380.875</v>
      </c>
      <c r="AR40" s="32">
        <v>86523.5</v>
      </c>
      <c r="AS40" s="32">
        <v>50679.066405999998</v>
      </c>
      <c r="AT40" s="32">
        <v>636</v>
      </c>
      <c r="AU40" s="32">
        <v>77530.140625</v>
      </c>
      <c r="AV40" s="32">
        <v>90322.992188000004</v>
      </c>
      <c r="AW40" s="33">
        <v>97125.867188000004</v>
      </c>
    </row>
    <row r="41" spans="1:49" x14ac:dyDescent="0.25">
      <c r="A41" s="26" t="s">
        <v>12</v>
      </c>
      <c r="B41" s="27">
        <v>3.7309106681745634E-2</v>
      </c>
      <c r="C41" s="28">
        <v>0.79106590558101775</v>
      </c>
      <c r="D41" s="29">
        <v>2.5354692234001708E-4</v>
      </c>
      <c r="E41" s="28">
        <v>2.6545460086640634E-5</v>
      </c>
      <c r="F41" s="30">
        <f t="shared" si="0"/>
        <v>1.7167803572925382</v>
      </c>
      <c r="G41" s="45">
        <f t="shared" si="1"/>
        <v>1.6547364412359875</v>
      </c>
      <c r="H41" s="30">
        <f t="shared" si="2"/>
        <v>4.7363965488905047</v>
      </c>
      <c r="I41" s="31">
        <f t="shared" si="3"/>
        <v>3.310576222308399</v>
      </c>
      <c r="J41" s="32">
        <v>4589.8652339999999</v>
      </c>
      <c r="K41" s="32">
        <v>10800.551758</v>
      </c>
      <c r="L41" s="32">
        <v>30315.054688</v>
      </c>
      <c r="M41" s="32">
        <v>21202.314452999999</v>
      </c>
      <c r="N41" s="32">
        <v>20088.064452999999</v>
      </c>
      <c r="O41" s="32">
        <v>10875.811523</v>
      </c>
      <c r="P41" s="32">
        <v>21230.986327999999</v>
      </c>
      <c r="Q41" s="32">
        <v>18450.191406000002</v>
      </c>
      <c r="R41" s="32">
        <v>16896.990234000001</v>
      </c>
      <c r="S41" s="33">
        <v>16758.960938</v>
      </c>
      <c r="T41" s="32">
        <v>85383.367188000004</v>
      </c>
      <c r="U41" s="32">
        <v>45648.132812999997</v>
      </c>
      <c r="V41" s="32">
        <v>70525.804688000004</v>
      </c>
      <c r="W41" s="32">
        <v>62867.582030999998</v>
      </c>
      <c r="X41" s="32">
        <v>79848.515625</v>
      </c>
      <c r="Y41" s="32">
        <v>76131.390625</v>
      </c>
      <c r="Z41" s="32">
        <v>47443.734375</v>
      </c>
      <c r="AA41" s="32">
        <v>64913.199219000002</v>
      </c>
      <c r="AB41" s="32">
        <v>52106.339844000002</v>
      </c>
      <c r="AC41" s="33">
        <v>66653.75</v>
      </c>
      <c r="AD41" s="32">
        <v>22062.445313</v>
      </c>
      <c r="AE41" s="32">
        <v>36586.46875</v>
      </c>
      <c r="AF41" s="32">
        <v>12980.773438</v>
      </c>
      <c r="AG41" s="32">
        <v>47977.992187999997</v>
      </c>
      <c r="AH41" s="32">
        <v>13651.294921999999</v>
      </c>
      <c r="AI41" s="32">
        <v>26103.710938</v>
      </c>
      <c r="AJ41" s="32">
        <v>11918.958984000001</v>
      </c>
      <c r="AK41" s="32">
        <v>17033.824218999998</v>
      </c>
      <c r="AL41" s="32">
        <v>19490.396484000001</v>
      </c>
      <c r="AM41" s="33">
        <v>19985.375</v>
      </c>
      <c r="AN41" s="32">
        <v>42830.6875</v>
      </c>
      <c r="AO41" s="32">
        <v>29792.111327999999</v>
      </c>
      <c r="AP41" s="32">
        <v>39860.023437999997</v>
      </c>
      <c r="AQ41" s="32">
        <v>62123.089844000002</v>
      </c>
      <c r="AR41" s="32">
        <v>57504.308594000002</v>
      </c>
      <c r="AS41" s="32">
        <v>33305.082030999998</v>
      </c>
      <c r="AT41" s="32">
        <v>724</v>
      </c>
      <c r="AU41" s="32">
        <v>29195.728515999999</v>
      </c>
      <c r="AV41" s="32">
        <v>31242.230468999998</v>
      </c>
      <c r="AW41" s="33">
        <v>35026.414062999997</v>
      </c>
    </row>
    <row r="42" spans="1:49" x14ac:dyDescent="0.25">
      <c r="A42" s="26" t="s">
        <v>13</v>
      </c>
      <c r="B42" s="27">
        <v>8.5842298564942146E-3</v>
      </c>
      <c r="C42" s="28">
        <v>0.95348904170615678</v>
      </c>
      <c r="D42" s="29">
        <v>2.046945177517832E-2</v>
      </c>
      <c r="E42" s="28">
        <v>8.1995989416421022E-4</v>
      </c>
      <c r="F42" s="30">
        <f t="shared" si="0"/>
        <v>2.5569099839673091</v>
      </c>
      <c r="G42" s="45">
        <f t="shared" si="1"/>
        <v>1.502441893478722</v>
      </c>
      <c r="H42" s="30">
        <f t="shared" si="2"/>
        <v>2.5649014924754092</v>
      </c>
      <c r="I42" s="31">
        <f t="shared" si="3"/>
        <v>1.817459034863137</v>
      </c>
      <c r="J42" s="32">
        <v>5318.0869140000004</v>
      </c>
      <c r="K42" s="32">
        <v>2171.7719729999999</v>
      </c>
      <c r="L42" s="32">
        <v>10749.066406</v>
      </c>
      <c r="M42" s="32">
        <v>15740.405273</v>
      </c>
      <c r="N42" s="32">
        <v>12272.579102</v>
      </c>
      <c r="O42" s="32">
        <v>6702.7612300000001</v>
      </c>
      <c r="P42" s="32">
        <v>18963.644531000002</v>
      </c>
      <c r="Q42" s="32">
        <v>17140.226563</v>
      </c>
      <c r="R42" s="32">
        <v>16978.837890999999</v>
      </c>
      <c r="S42" s="33">
        <v>12894.613281</v>
      </c>
      <c r="T42" s="32">
        <v>31045.242188</v>
      </c>
      <c r="U42" s="32">
        <v>10241.174805000001</v>
      </c>
      <c r="V42" s="32">
        <v>13410.622069999999</v>
      </c>
      <c r="W42" s="32">
        <v>14905.167969</v>
      </c>
      <c r="X42" s="32">
        <v>30080.318359000001</v>
      </c>
      <c r="Y42" s="32">
        <v>29857.050781000002</v>
      </c>
      <c r="Z42" s="32">
        <v>26954.375</v>
      </c>
      <c r="AA42" s="32">
        <v>36392.246094000002</v>
      </c>
      <c r="AB42" s="32">
        <v>29721.771484000001</v>
      </c>
      <c r="AC42" s="33">
        <v>32288.230468999998</v>
      </c>
      <c r="AD42" s="32">
        <v>5746.7333980000003</v>
      </c>
      <c r="AE42" s="32">
        <v>6160.3847660000001</v>
      </c>
      <c r="AF42" s="32">
        <v>8312.0820309999999</v>
      </c>
      <c r="AG42" s="32">
        <v>16350.59375</v>
      </c>
      <c r="AH42" s="32">
        <v>6161.9790039999998</v>
      </c>
      <c r="AI42" s="32">
        <v>7133.0068359999996</v>
      </c>
      <c r="AJ42" s="32">
        <v>11865.296875</v>
      </c>
      <c r="AK42" s="32">
        <v>13843.28125</v>
      </c>
      <c r="AL42" s="32">
        <v>16760.210938</v>
      </c>
      <c r="AM42" s="33">
        <v>24681.916015999999</v>
      </c>
      <c r="AN42" s="32">
        <v>17234.912109000001</v>
      </c>
      <c r="AO42" s="32">
        <v>15496.940430000001</v>
      </c>
      <c r="AP42" s="32">
        <v>7778.0727539999998</v>
      </c>
      <c r="AQ42" s="32">
        <v>26231.507813</v>
      </c>
      <c r="AR42" s="32">
        <v>24231.455077999999</v>
      </c>
      <c r="AS42" s="32">
        <v>16759.169922000001</v>
      </c>
      <c r="AT42" s="32">
        <v>4313.2827150000003</v>
      </c>
      <c r="AU42" s="32">
        <v>20066.996093999998</v>
      </c>
      <c r="AV42" s="32">
        <v>25912.972656000002</v>
      </c>
      <c r="AW42" s="33">
        <v>27065.5625</v>
      </c>
    </row>
    <row r="43" spans="1:49" x14ac:dyDescent="0.25">
      <c r="A43" s="26" t="s">
        <v>22</v>
      </c>
      <c r="B43" s="27">
        <v>1.5675254062785891E-2</v>
      </c>
      <c r="C43" s="28">
        <v>0.84885907349511958</v>
      </c>
      <c r="D43" s="29">
        <v>2.7584690470158671E-2</v>
      </c>
      <c r="E43" s="28">
        <v>1.1578312644520001E-5</v>
      </c>
      <c r="F43" s="30">
        <f t="shared" si="0"/>
        <v>2.8366659969336219</v>
      </c>
      <c r="G43" s="45">
        <f t="shared" si="1"/>
        <v>1.5332807982512027</v>
      </c>
      <c r="H43" s="30">
        <f t="shared" si="2"/>
        <v>5.1003931311745978</v>
      </c>
      <c r="I43" s="31">
        <f t="shared" si="3"/>
        <v>2.3824252890330113</v>
      </c>
      <c r="J43" s="32">
        <v>2939.4958499999998</v>
      </c>
      <c r="K43" s="32">
        <v>615.65783699999997</v>
      </c>
      <c r="L43" s="32">
        <v>2186.6254880000001</v>
      </c>
      <c r="M43" s="32">
        <v>6784.9672849999997</v>
      </c>
      <c r="N43" s="32">
        <v>6002.390625</v>
      </c>
      <c r="O43" s="32">
        <v>3420.6298830000001</v>
      </c>
      <c r="P43" s="32">
        <v>6729.8007809999999</v>
      </c>
      <c r="Q43" s="32">
        <v>7770.6010740000002</v>
      </c>
      <c r="R43" s="32">
        <v>7894.0048829999996</v>
      </c>
      <c r="S43" s="33">
        <v>7819.3823240000002</v>
      </c>
      <c r="T43" s="32">
        <v>15981.440430000001</v>
      </c>
      <c r="U43" s="32">
        <v>2406.9941410000001</v>
      </c>
      <c r="V43" s="32">
        <v>5476.7192379999997</v>
      </c>
      <c r="W43" s="32">
        <v>16457.701172000001</v>
      </c>
      <c r="X43" s="32">
        <v>16884.474609000001</v>
      </c>
      <c r="Y43" s="32">
        <v>20040.373047000001</v>
      </c>
      <c r="Z43" s="32">
        <v>15726.135742</v>
      </c>
      <c r="AA43" s="32">
        <v>20506.810547000001</v>
      </c>
      <c r="AB43" s="32">
        <v>18401.65625</v>
      </c>
      <c r="AC43" s="33">
        <v>18740.314452999999</v>
      </c>
      <c r="AD43" s="32">
        <v>3733.3911130000001</v>
      </c>
      <c r="AE43" s="32">
        <v>5330.5581050000001</v>
      </c>
      <c r="AF43" s="32">
        <v>4523.6152339999999</v>
      </c>
      <c r="AG43" s="32">
        <v>7554.8872069999998</v>
      </c>
      <c r="AH43" s="32">
        <v>613</v>
      </c>
      <c r="AI43" s="32">
        <v>608</v>
      </c>
      <c r="AJ43" s="32">
        <v>6031.1679690000001</v>
      </c>
      <c r="AK43" s="32">
        <v>6319.2270509999998</v>
      </c>
      <c r="AL43" s="32">
        <v>8043.0791019999997</v>
      </c>
      <c r="AM43" s="33">
        <v>12038.772461</v>
      </c>
      <c r="AN43" s="32">
        <v>10100.697265999999</v>
      </c>
      <c r="AO43" s="32">
        <v>13321.671875</v>
      </c>
      <c r="AP43" s="32">
        <v>3981.203125</v>
      </c>
      <c r="AQ43" s="32">
        <v>16078.306640999999</v>
      </c>
      <c r="AR43" s="32">
        <v>15546.436523</v>
      </c>
      <c r="AS43" s="32">
        <v>9413.0722659999992</v>
      </c>
      <c r="AT43" s="32">
        <v>630</v>
      </c>
      <c r="AU43" s="32">
        <v>10133.166015999999</v>
      </c>
      <c r="AV43" s="32">
        <v>11888.282227</v>
      </c>
      <c r="AW43" s="33">
        <v>12041.094727</v>
      </c>
    </row>
    <row r="44" spans="1:49" x14ac:dyDescent="0.25">
      <c r="A44" s="26" t="s">
        <v>16</v>
      </c>
      <c r="B44" s="27">
        <v>4.851530436596879E-3</v>
      </c>
      <c r="C44" s="28">
        <v>0.62717964687247307</v>
      </c>
      <c r="D44" s="29">
        <v>7.613025868860466E-3</v>
      </c>
      <c r="E44" s="28">
        <v>4.1561360520374287E-5</v>
      </c>
      <c r="F44" s="30">
        <f t="shared" si="0"/>
        <v>2.7484854247177979</v>
      </c>
      <c r="G44" s="45">
        <f t="shared" si="1"/>
        <v>1.4829964236246944</v>
      </c>
      <c r="H44" s="30">
        <f t="shared" si="2"/>
        <v>3.4668327867841184</v>
      </c>
      <c r="I44" s="31">
        <f t="shared" si="3"/>
        <v>2.1833437135328051</v>
      </c>
      <c r="J44" s="32">
        <v>7968.6933589999999</v>
      </c>
      <c r="K44" s="32">
        <v>1112.3967290000001</v>
      </c>
      <c r="L44" s="32">
        <v>5775.5986329999996</v>
      </c>
      <c r="M44" s="32">
        <v>10225.241211</v>
      </c>
      <c r="N44" s="32">
        <v>10587.985352</v>
      </c>
      <c r="O44" s="32">
        <v>5521.8486329999996</v>
      </c>
      <c r="P44" s="32">
        <v>13691.765625</v>
      </c>
      <c r="Q44" s="32">
        <v>15486.619140999999</v>
      </c>
      <c r="R44" s="32">
        <v>14616.638671999999</v>
      </c>
      <c r="S44" s="33">
        <v>12340.717773</v>
      </c>
      <c r="T44" s="32">
        <v>28338.349609000001</v>
      </c>
      <c r="U44" s="32">
        <v>9842.9990230000003</v>
      </c>
      <c r="V44" s="32">
        <v>14534.310546999999</v>
      </c>
      <c r="W44" s="32">
        <v>21088.53125</v>
      </c>
      <c r="X44" s="32">
        <v>26560.630859000001</v>
      </c>
      <c r="Y44" s="32">
        <v>31412.242188</v>
      </c>
      <c r="Z44" s="32">
        <v>27235.544922000001</v>
      </c>
      <c r="AA44" s="32">
        <v>35799.246094000002</v>
      </c>
      <c r="AB44" s="32">
        <v>29909.330077999999</v>
      </c>
      <c r="AC44" s="33">
        <v>31897.646484000001</v>
      </c>
      <c r="AD44" s="32">
        <v>4608.6997069999998</v>
      </c>
      <c r="AE44" s="32">
        <v>7249.5649409999996</v>
      </c>
      <c r="AF44" s="32">
        <v>6714.201172</v>
      </c>
      <c r="AG44" s="32">
        <v>16229.377930000001</v>
      </c>
      <c r="AH44" s="32">
        <v>6597.1293949999999</v>
      </c>
      <c r="AI44" s="32">
        <v>6043.0048829999996</v>
      </c>
      <c r="AJ44" s="32">
        <v>11837.514648</v>
      </c>
      <c r="AK44" s="32">
        <v>12463.106444999999</v>
      </c>
      <c r="AL44" s="32">
        <v>13872.833984000001</v>
      </c>
      <c r="AM44" s="33">
        <v>21954.703125</v>
      </c>
      <c r="AN44" s="32">
        <v>14796.010742</v>
      </c>
      <c r="AO44" s="32">
        <v>19480.263672000001</v>
      </c>
      <c r="AP44" s="32">
        <v>8421.3134769999997</v>
      </c>
      <c r="AQ44" s="32">
        <v>24111.181640999999</v>
      </c>
      <c r="AR44" s="32">
        <v>21767.90625</v>
      </c>
      <c r="AS44" s="32">
        <v>17105.734375</v>
      </c>
      <c r="AT44" s="32">
        <v>994</v>
      </c>
      <c r="AU44" s="32">
        <v>17632.095702999999</v>
      </c>
      <c r="AV44" s="32">
        <v>21424.009765999999</v>
      </c>
      <c r="AW44" s="33">
        <v>21826.164063</v>
      </c>
    </row>
    <row r="45" spans="1:49" x14ac:dyDescent="0.25">
      <c r="A45" s="26" t="s">
        <v>14</v>
      </c>
      <c r="B45" s="27">
        <v>4.6206967433723781E-3</v>
      </c>
      <c r="C45" s="28">
        <v>0.48635744066963049</v>
      </c>
      <c r="D45" s="29">
        <v>1.3871984003273911E-3</v>
      </c>
      <c r="E45" s="28">
        <v>5.5918557339530349E-6</v>
      </c>
      <c r="F45" s="30">
        <f t="shared" si="0"/>
        <v>2.7827203220047636</v>
      </c>
      <c r="G45" s="45">
        <f t="shared" si="1"/>
        <v>2.0110087943291188</v>
      </c>
      <c r="H45" s="30">
        <f t="shared" si="2"/>
        <v>4.5577987852293678</v>
      </c>
      <c r="I45" s="31">
        <f t="shared" si="3"/>
        <v>3.0402687620784885</v>
      </c>
      <c r="J45" s="32">
        <v>1586.444702</v>
      </c>
      <c r="K45" s="32">
        <v>1555.4243160000001</v>
      </c>
      <c r="L45" s="32">
        <v>3160.0024410000001</v>
      </c>
      <c r="M45" s="32">
        <v>4832.4160160000001</v>
      </c>
      <c r="N45" s="32">
        <v>4225.1665039999998</v>
      </c>
      <c r="O45" s="32">
        <v>2591.6323240000002</v>
      </c>
      <c r="P45" s="32">
        <v>3334.876221</v>
      </c>
      <c r="Q45" s="32">
        <v>2911.6264649999998</v>
      </c>
      <c r="R45" s="32">
        <v>3761.6889649999998</v>
      </c>
      <c r="S45" s="33">
        <v>2966.2856449999999</v>
      </c>
      <c r="T45" s="32">
        <v>15471.053711</v>
      </c>
      <c r="U45" s="32">
        <v>4131.4926759999998</v>
      </c>
      <c r="V45" s="32">
        <v>6342.5097660000001</v>
      </c>
      <c r="W45" s="32">
        <v>11976.569336</v>
      </c>
      <c r="X45" s="32">
        <v>14238.224609000001</v>
      </c>
      <c r="Y45" s="32">
        <v>16317.795898</v>
      </c>
      <c r="Z45" s="32">
        <v>8702.0341800000006</v>
      </c>
      <c r="AA45" s="32">
        <v>10347.570313</v>
      </c>
      <c r="AB45" s="32">
        <v>10078.140625</v>
      </c>
      <c r="AC45" s="33">
        <v>9079.0849610000005</v>
      </c>
      <c r="AD45" s="32">
        <v>3179.6447750000002</v>
      </c>
      <c r="AE45" s="32">
        <v>2883.522461</v>
      </c>
      <c r="AF45" s="32">
        <v>2150.8801269999999</v>
      </c>
      <c r="AG45" s="32">
        <v>7173.1274409999996</v>
      </c>
      <c r="AH45" s="32">
        <v>1080.8598629999999</v>
      </c>
      <c r="AI45" s="32">
        <v>2977.7871089999999</v>
      </c>
      <c r="AJ45" s="32">
        <v>3066.732422</v>
      </c>
      <c r="AK45" s="32">
        <v>550</v>
      </c>
      <c r="AL45" s="32">
        <v>3355.8227539999998</v>
      </c>
      <c r="AM45" s="33">
        <v>5523.0747069999998</v>
      </c>
      <c r="AN45" s="32">
        <v>8271.1757809999999</v>
      </c>
      <c r="AO45" s="32">
        <v>8039.2094729999999</v>
      </c>
      <c r="AP45" s="32">
        <v>4080.786865</v>
      </c>
      <c r="AQ45" s="32">
        <v>12081.327148</v>
      </c>
      <c r="AR45" s="32">
        <v>11753.120117</v>
      </c>
      <c r="AS45" s="32">
        <v>7661.294922</v>
      </c>
      <c r="AT45" s="32">
        <v>897</v>
      </c>
      <c r="AU45" s="32">
        <v>6255.9013670000004</v>
      </c>
      <c r="AV45" s="32">
        <v>6659.9135740000002</v>
      </c>
      <c r="AW45" s="33">
        <v>7076.3222660000001</v>
      </c>
    </row>
    <row r="46" spans="1:49" x14ac:dyDescent="0.25">
      <c r="A46" s="26" t="s">
        <v>15</v>
      </c>
      <c r="B46" s="27">
        <v>1.6195171253529126E-2</v>
      </c>
      <c r="C46" s="28">
        <v>0.96005475524832296</v>
      </c>
      <c r="D46" s="29">
        <v>4.9107235364349083E-3</v>
      </c>
      <c r="E46" s="28">
        <v>5.8624359298745947E-5</v>
      </c>
      <c r="F46" s="30">
        <f t="shared" si="0"/>
        <v>2.9945404606991475</v>
      </c>
      <c r="G46" s="45">
        <f t="shared" si="1"/>
        <v>1.7250456038114934</v>
      </c>
      <c r="H46" s="30">
        <f t="shared" si="2"/>
        <v>3.8783233662613248</v>
      </c>
      <c r="I46" s="31">
        <f t="shared" si="3"/>
        <v>2.3444250955620354</v>
      </c>
      <c r="J46" s="32">
        <v>1892.3326420000001</v>
      </c>
      <c r="K46" s="32">
        <v>2764.6333009999998</v>
      </c>
      <c r="L46" s="32">
        <v>6592.5444340000004</v>
      </c>
      <c r="M46" s="32">
        <v>9145.734375</v>
      </c>
      <c r="N46" s="32">
        <v>8868.6689449999994</v>
      </c>
      <c r="O46" s="32">
        <v>4238.9633789999998</v>
      </c>
      <c r="P46" s="32">
        <v>11805.583008</v>
      </c>
      <c r="Q46" s="32">
        <v>11821.214844</v>
      </c>
      <c r="R46" s="32">
        <v>12072.987305000001</v>
      </c>
      <c r="S46" s="33">
        <v>10037.842773</v>
      </c>
      <c r="T46" s="32">
        <v>27774.683593999998</v>
      </c>
      <c r="U46" s="32">
        <v>6747.4243159999996</v>
      </c>
      <c r="V46" s="32">
        <v>11654.280273</v>
      </c>
      <c r="W46" s="32">
        <v>15310.599609000001</v>
      </c>
      <c r="X46" s="32">
        <v>26697.490234000001</v>
      </c>
      <c r="Y46" s="32">
        <v>29721.876952999999</v>
      </c>
      <c r="Z46" s="32">
        <v>22610.398438</v>
      </c>
      <c r="AA46" s="32">
        <v>30243.052734000001</v>
      </c>
      <c r="AB46" s="32">
        <v>25148.205077999999</v>
      </c>
      <c r="AC46" s="33">
        <v>30885.126952999999</v>
      </c>
      <c r="AD46" s="32">
        <v>4100.4462890000004</v>
      </c>
      <c r="AE46" s="32">
        <v>4249.0385740000002</v>
      </c>
      <c r="AF46" s="32">
        <v>3843.46875</v>
      </c>
      <c r="AG46" s="32">
        <v>16514.013672000001</v>
      </c>
      <c r="AH46" s="32">
        <v>5088.0263670000004</v>
      </c>
      <c r="AI46" s="32">
        <v>6558.7138670000004</v>
      </c>
      <c r="AJ46" s="32">
        <v>9492.9726559999999</v>
      </c>
      <c r="AK46" s="32">
        <v>9324.8476559999999</v>
      </c>
      <c r="AL46" s="32">
        <v>11550.090819999999</v>
      </c>
      <c r="AM46" s="33">
        <v>19520.4375</v>
      </c>
      <c r="AN46" s="32">
        <v>14118.239258</v>
      </c>
      <c r="AO46" s="32">
        <v>13253.668944999999</v>
      </c>
      <c r="AP46" s="32">
        <v>5850.234375</v>
      </c>
      <c r="AQ46" s="32">
        <v>18305.597656000002</v>
      </c>
      <c r="AR46" s="32">
        <v>16944.757813</v>
      </c>
      <c r="AS46" s="32">
        <v>13841.979492</v>
      </c>
      <c r="AT46" s="32">
        <v>3282.7304690000001</v>
      </c>
      <c r="AU46" s="32">
        <v>16993.818359000001</v>
      </c>
      <c r="AV46" s="32">
        <v>19306.425781000002</v>
      </c>
      <c r="AW46" s="33">
        <v>20447.962890999999</v>
      </c>
    </row>
    <row r="47" spans="1:49" x14ac:dyDescent="0.25">
      <c r="A47" s="26" t="s">
        <v>10</v>
      </c>
      <c r="B47" s="27">
        <v>1.5099754826078683E-2</v>
      </c>
      <c r="C47" s="28">
        <v>0.96549134330073583</v>
      </c>
      <c r="D47" s="29">
        <v>1.2909202191695665E-3</v>
      </c>
      <c r="E47" s="28">
        <v>1.614891516547933E-5</v>
      </c>
      <c r="F47" s="30">
        <f t="shared" si="0"/>
        <v>2.3345570305049499</v>
      </c>
      <c r="G47" s="45">
        <f t="shared" si="1"/>
        <v>1.5040576103513155</v>
      </c>
      <c r="H47" s="30">
        <f t="shared" si="2"/>
        <v>4.1983983155984248</v>
      </c>
      <c r="I47" s="31">
        <f t="shared" si="3"/>
        <v>2.3652530496931838</v>
      </c>
      <c r="J47" s="32">
        <v>16491.224609000001</v>
      </c>
      <c r="K47" s="32">
        <v>7504.9306640000004</v>
      </c>
      <c r="L47" s="32">
        <v>24656.861327999999</v>
      </c>
      <c r="M47" s="32">
        <v>33619.113280999998</v>
      </c>
      <c r="N47" s="32">
        <v>31623.207031000002</v>
      </c>
      <c r="O47" s="32">
        <v>15283.216796999999</v>
      </c>
      <c r="P47" s="32">
        <v>37721.71875</v>
      </c>
      <c r="Q47" s="32">
        <v>40392.433594000002</v>
      </c>
      <c r="R47" s="32">
        <v>40290.613280999998</v>
      </c>
      <c r="S47" s="33">
        <v>34855.5</v>
      </c>
      <c r="T47" s="32">
        <v>98425.5</v>
      </c>
      <c r="U47" s="32">
        <v>34589.382812999997</v>
      </c>
      <c r="V47" s="32">
        <v>47256.921875</v>
      </c>
      <c r="W47" s="32">
        <v>77780.851563000004</v>
      </c>
      <c r="X47" s="32">
        <v>94975.203125</v>
      </c>
      <c r="Y47" s="32">
        <v>95549.476563000004</v>
      </c>
      <c r="Z47" s="32">
        <v>76198</v>
      </c>
      <c r="AA47" s="32">
        <v>98946.617188000004</v>
      </c>
      <c r="AB47" s="32">
        <v>88454.703125</v>
      </c>
      <c r="AC47" s="33">
        <v>96064.203125</v>
      </c>
      <c r="AD47" s="32">
        <v>14606.139648</v>
      </c>
      <c r="AE47" s="32">
        <v>24137.175781000002</v>
      </c>
      <c r="AF47" s="32">
        <v>17719.400390999999</v>
      </c>
      <c r="AG47" s="32">
        <v>51945.554687999997</v>
      </c>
      <c r="AH47" s="32">
        <v>17022.890625</v>
      </c>
      <c r="AI47" s="32">
        <v>19657.191406000002</v>
      </c>
      <c r="AJ47" s="32">
        <v>31430.121093999998</v>
      </c>
      <c r="AK47" s="32">
        <v>35555.917969000002</v>
      </c>
      <c r="AL47" s="32">
        <v>39540.71875</v>
      </c>
      <c r="AM47" s="33">
        <v>57240.421875</v>
      </c>
      <c r="AN47" s="32">
        <v>43771.546875</v>
      </c>
      <c r="AO47" s="32">
        <v>37927.535155999998</v>
      </c>
      <c r="AP47" s="32">
        <v>24121.96875</v>
      </c>
      <c r="AQ47" s="32">
        <v>72424.25</v>
      </c>
      <c r="AR47" s="32">
        <v>68517.789063000004</v>
      </c>
      <c r="AS47" s="32">
        <v>43486.238280999998</v>
      </c>
      <c r="AT47" s="32">
        <v>11630.945313</v>
      </c>
      <c r="AU47" s="32">
        <v>49715.5</v>
      </c>
      <c r="AV47" s="32">
        <v>63234.167969000002</v>
      </c>
      <c r="AW47" s="33">
        <v>64029.589844000002</v>
      </c>
    </row>
    <row r="48" spans="1:49" x14ac:dyDescent="0.25">
      <c r="A48" s="26" t="s">
        <v>11</v>
      </c>
      <c r="B48" s="27">
        <v>0.7079264284106348</v>
      </c>
      <c r="C48" s="28">
        <v>0.58906023423617015</v>
      </c>
      <c r="D48" s="29">
        <v>0.19598271685605001</v>
      </c>
      <c r="E48" s="28">
        <v>1.104720461294779E-4</v>
      </c>
      <c r="F48" s="43">
        <f t="shared" si="0"/>
        <v>2.6725082673785447</v>
      </c>
      <c r="G48" s="45">
        <f t="shared" si="1"/>
        <v>1.4298656327010011</v>
      </c>
      <c r="H48" s="43">
        <f t="shared" si="2"/>
        <v>3.4456925464025874</v>
      </c>
      <c r="I48" s="31">
        <f t="shared" si="3"/>
        <v>2.3309565274603874</v>
      </c>
      <c r="J48" s="32">
        <v>664</v>
      </c>
      <c r="K48" s="32">
        <v>2339.0646969999998</v>
      </c>
      <c r="L48" s="32">
        <v>19765.816406000002</v>
      </c>
      <c r="M48" s="32">
        <v>28107.167968999998</v>
      </c>
      <c r="N48" s="32">
        <v>24107.867188</v>
      </c>
      <c r="O48" s="32">
        <v>14779</v>
      </c>
      <c r="P48" s="32">
        <v>35079.308594000002</v>
      </c>
      <c r="Q48" s="32">
        <v>37971.3125</v>
      </c>
      <c r="R48" s="32">
        <v>40508.4375</v>
      </c>
      <c r="S48" s="33">
        <v>35347.9375</v>
      </c>
      <c r="T48" s="32">
        <v>86906.679688000004</v>
      </c>
      <c r="U48" s="32">
        <v>799</v>
      </c>
      <c r="V48" s="32">
        <v>31408.921875</v>
      </c>
      <c r="W48" s="32">
        <v>39676.089844000002</v>
      </c>
      <c r="X48" s="32">
        <v>79354.726563000004</v>
      </c>
      <c r="Y48" s="32">
        <v>82810.96875</v>
      </c>
      <c r="Z48" s="32">
        <v>63807.3125</v>
      </c>
      <c r="AA48" s="32">
        <v>89140.273438000004</v>
      </c>
      <c r="AB48" s="32">
        <v>81763.710938000004</v>
      </c>
      <c r="AC48" s="33">
        <v>89466.578125</v>
      </c>
      <c r="AD48" s="32">
        <v>5843.0166019999997</v>
      </c>
      <c r="AE48" s="32">
        <v>12630.104492</v>
      </c>
      <c r="AF48" s="32">
        <v>902</v>
      </c>
      <c r="AG48" s="32">
        <v>40085.519530999998</v>
      </c>
      <c r="AH48" s="32">
        <v>904</v>
      </c>
      <c r="AI48" s="32">
        <v>19010.503906000002</v>
      </c>
      <c r="AJ48" s="32">
        <v>17229.439452999999</v>
      </c>
      <c r="AK48" s="32">
        <v>32309.416015999999</v>
      </c>
      <c r="AL48" s="32">
        <v>36518.21875</v>
      </c>
      <c r="AM48" s="33">
        <v>51888.691405999998</v>
      </c>
      <c r="AN48" s="32">
        <v>44891.085937999997</v>
      </c>
      <c r="AO48" s="32">
        <v>4478.4829099999997</v>
      </c>
      <c r="AP48" s="32">
        <v>588</v>
      </c>
      <c r="AQ48" s="32">
        <v>56670.113280999998</v>
      </c>
      <c r="AR48" s="32">
        <v>62913.796875</v>
      </c>
      <c r="AS48" s="32">
        <v>648</v>
      </c>
      <c r="AT48" s="32">
        <v>986</v>
      </c>
      <c r="AU48" s="32">
        <v>41606.527344000002</v>
      </c>
      <c r="AV48" s="32">
        <v>56807.742187999997</v>
      </c>
      <c r="AW48" s="33">
        <v>59463.550780999998</v>
      </c>
    </row>
    <row r="49" spans="1:49" x14ac:dyDescent="0.25">
      <c r="A49" s="26" t="s">
        <v>17</v>
      </c>
      <c r="B49" s="27">
        <v>5.2303178252272849E-3</v>
      </c>
      <c r="C49" s="28">
        <v>0.7906622613236175</v>
      </c>
      <c r="D49" s="29">
        <v>8.865564492219747E-3</v>
      </c>
      <c r="E49" s="28">
        <v>6.3560629534028281E-5</v>
      </c>
      <c r="F49" s="30">
        <f t="shared" si="0"/>
        <v>2.2265956234623183</v>
      </c>
      <c r="G49" s="45">
        <f t="shared" si="1"/>
        <v>1.4296796117846422</v>
      </c>
      <c r="H49" s="30">
        <f t="shared" si="2"/>
        <v>2.7612238177655426</v>
      </c>
      <c r="I49" s="31">
        <f t="shared" si="3"/>
        <v>2.0980091520631698</v>
      </c>
      <c r="J49" s="32">
        <v>7113.2041019999997</v>
      </c>
      <c r="K49" s="32">
        <v>2533.5717770000001</v>
      </c>
      <c r="L49" s="32">
        <v>14960.134765999999</v>
      </c>
      <c r="M49" s="32">
        <v>19962.367188</v>
      </c>
      <c r="N49" s="32">
        <v>17506.583984000001</v>
      </c>
      <c r="O49" s="32">
        <v>10712.025390999999</v>
      </c>
      <c r="P49" s="32">
        <v>23264.380859000001</v>
      </c>
      <c r="Q49" s="32">
        <v>24898.396484000001</v>
      </c>
      <c r="R49" s="32">
        <v>24671.871093999998</v>
      </c>
      <c r="S49" s="33">
        <v>20513.21875</v>
      </c>
      <c r="T49" s="32">
        <v>48002.09375</v>
      </c>
      <c r="U49" s="32">
        <v>18336.693359000001</v>
      </c>
      <c r="V49" s="32">
        <v>21370.611327999999</v>
      </c>
      <c r="W49" s="32">
        <v>28439.275390999999</v>
      </c>
      <c r="X49" s="32">
        <v>42447.304687999997</v>
      </c>
      <c r="Y49" s="32">
        <v>45652.605469000002</v>
      </c>
      <c r="Z49" s="32">
        <v>41861.753905999998</v>
      </c>
      <c r="AA49" s="32">
        <v>54899.96875</v>
      </c>
      <c r="AB49" s="32">
        <v>47490.074219000002</v>
      </c>
      <c r="AC49" s="33">
        <v>53080.621094000002</v>
      </c>
      <c r="AD49" s="32">
        <v>8486.828125</v>
      </c>
      <c r="AE49" s="32">
        <v>13109.703125</v>
      </c>
      <c r="AF49" s="32">
        <v>12559.192383</v>
      </c>
      <c r="AG49" s="32">
        <v>22000.605468999998</v>
      </c>
      <c r="AH49" s="32">
        <v>10843.705078000001</v>
      </c>
      <c r="AI49" s="32">
        <v>9841.1171880000002</v>
      </c>
      <c r="AJ49" s="32">
        <v>17268.183593999998</v>
      </c>
      <c r="AK49" s="32">
        <v>19996.923827999999</v>
      </c>
      <c r="AL49" s="32">
        <v>23524.679688</v>
      </c>
      <c r="AM49" s="33">
        <v>35924.5</v>
      </c>
      <c r="AN49" s="32">
        <v>26452.648438</v>
      </c>
      <c r="AO49" s="32">
        <v>25656.140625</v>
      </c>
      <c r="AP49" s="32">
        <v>13454.395508</v>
      </c>
      <c r="AQ49" s="32">
        <v>34037.136719000002</v>
      </c>
      <c r="AR49" s="32">
        <v>38188.660155999998</v>
      </c>
      <c r="AS49" s="32">
        <v>21028.123047000001</v>
      </c>
      <c r="AT49" s="32">
        <v>4920.4858400000003</v>
      </c>
      <c r="AU49" s="32">
        <v>27493.878906000002</v>
      </c>
      <c r="AV49" s="32">
        <v>34728.070312999997</v>
      </c>
      <c r="AW49" s="33">
        <v>35634.292969000002</v>
      </c>
    </row>
    <row r="50" spans="1:49" x14ac:dyDescent="0.25">
      <c r="A50" s="26" t="s">
        <v>8</v>
      </c>
      <c r="B50" s="27">
        <v>0.54086847684717054</v>
      </c>
      <c r="C50" s="28">
        <v>0.97393993666932421</v>
      </c>
      <c r="D50" s="29">
        <v>0.76390418226348966</v>
      </c>
      <c r="E50" s="28">
        <v>0.18385282500319181</v>
      </c>
      <c r="F50" s="30">
        <f t="shared" si="0"/>
        <v>0.93826716704252378</v>
      </c>
      <c r="G50" s="45">
        <f t="shared" si="1"/>
        <v>0.86050235943948006</v>
      </c>
      <c r="H50" s="30">
        <f t="shared" si="2"/>
        <v>1.0116405303725873</v>
      </c>
      <c r="I50" s="31">
        <f t="shared" si="3"/>
        <v>0.7349331358141058</v>
      </c>
      <c r="J50" s="32">
        <v>53737.242187999997</v>
      </c>
      <c r="K50" s="32">
        <v>53068.742187999997</v>
      </c>
      <c r="L50" s="32">
        <v>113592.273438</v>
      </c>
      <c r="M50" s="32">
        <v>41851.613280999998</v>
      </c>
      <c r="N50" s="32">
        <v>44935.410155999998</v>
      </c>
      <c r="O50" s="32">
        <v>24994.550781000002</v>
      </c>
      <c r="P50" s="32">
        <v>48696.574219000002</v>
      </c>
      <c r="Q50" s="32">
        <v>56221.582030999998</v>
      </c>
      <c r="R50" s="32">
        <v>69970.265625</v>
      </c>
      <c r="S50" s="33">
        <v>80183.53125</v>
      </c>
      <c r="T50" s="32">
        <v>52987.339844000002</v>
      </c>
      <c r="U50" s="32">
        <v>47353.96875</v>
      </c>
      <c r="V50" s="32">
        <v>31214.875</v>
      </c>
      <c r="W50" s="32">
        <v>69748.867188000004</v>
      </c>
      <c r="X50" s="32">
        <v>51791.003905999998</v>
      </c>
      <c r="Y50" s="32">
        <v>34902.125</v>
      </c>
      <c r="Z50" s="32">
        <v>43366.785155999998</v>
      </c>
      <c r="AA50" s="32">
        <v>68135.773438000004</v>
      </c>
      <c r="AB50" s="32">
        <v>39715.691405999998</v>
      </c>
      <c r="AC50" s="33">
        <v>49375.785155999998</v>
      </c>
      <c r="AD50" s="32">
        <v>38740.234375</v>
      </c>
      <c r="AE50" s="32">
        <v>44733.207030999998</v>
      </c>
      <c r="AF50" s="32">
        <v>35308.171875</v>
      </c>
      <c r="AG50" s="32">
        <v>58383.738280999998</v>
      </c>
      <c r="AH50" s="32">
        <v>36882.230469000002</v>
      </c>
      <c r="AI50" s="32">
        <v>42042.851562999997</v>
      </c>
      <c r="AJ50" s="32">
        <v>32927.300780999998</v>
      </c>
      <c r="AK50" s="32">
        <v>62573.132812999997</v>
      </c>
      <c r="AL50" s="32">
        <v>54988.359375</v>
      </c>
      <c r="AM50" s="33">
        <v>84792.726563000004</v>
      </c>
      <c r="AN50" s="32">
        <v>45857.429687999997</v>
      </c>
      <c r="AO50" s="32">
        <v>20754.109375</v>
      </c>
      <c r="AP50" s="32">
        <v>58611.121094000002</v>
      </c>
      <c r="AQ50" s="32">
        <v>29938.6875</v>
      </c>
      <c r="AR50" s="32">
        <v>62196.3125</v>
      </c>
      <c r="AS50" s="32">
        <v>24657.583984000001</v>
      </c>
      <c r="AT50" s="32">
        <v>37470.835937999997</v>
      </c>
      <c r="AU50" s="32">
        <v>38589.511719000002</v>
      </c>
      <c r="AV50" s="32">
        <v>62572.429687999997</v>
      </c>
      <c r="AW50" s="33">
        <v>101819.671875</v>
      </c>
    </row>
    <row r="51" spans="1:49" x14ac:dyDescent="0.25">
      <c r="A51" s="26" t="s">
        <v>99</v>
      </c>
      <c r="B51" s="27">
        <v>1.5615751769700715E-2</v>
      </c>
      <c r="C51" s="28">
        <v>0.58564719528626719</v>
      </c>
      <c r="D51" s="29">
        <v>3.9451214993257039E-4</v>
      </c>
      <c r="E51" s="28">
        <v>4.116279695284738E-5</v>
      </c>
      <c r="F51" s="30">
        <f t="shared" si="0"/>
        <v>7.6197055933150093</v>
      </c>
      <c r="G51" s="45">
        <f t="shared" si="1"/>
        <v>3.7571590979867366</v>
      </c>
      <c r="H51" s="30">
        <f t="shared" si="2"/>
        <v>26.475022658185217</v>
      </c>
      <c r="I51" s="31">
        <f t="shared" si="3"/>
        <v>13.81391736400615</v>
      </c>
      <c r="J51" s="32">
        <v>333.58380099999999</v>
      </c>
      <c r="K51" s="32">
        <v>12010.258789</v>
      </c>
      <c r="L51" s="32">
        <v>3859.453857</v>
      </c>
      <c r="M51" s="32">
        <v>1543.7335210000001</v>
      </c>
      <c r="N51" s="32">
        <v>2602.1591800000001</v>
      </c>
      <c r="O51" s="32">
        <v>5690.3217770000001</v>
      </c>
      <c r="P51" s="32">
        <v>14404.862305000001</v>
      </c>
      <c r="Q51" s="32">
        <v>13923.023438</v>
      </c>
      <c r="R51" s="32">
        <v>4804.6142579999996</v>
      </c>
      <c r="S51" s="33">
        <v>11220.575194999999</v>
      </c>
      <c r="T51" s="32">
        <v>106106.351563</v>
      </c>
      <c r="U51" s="32">
        <v>13313.971680000001</v>
      </c>
      <c r="V51" s="32">
        <v>46676.894530999998</v>
      </c>
      <c r="W51" s="32">
        <v>90236.882813000004</v>
      </c>
      <c r="X51" s="32">
        <v>108747.25</v>
      </c>
      <c r="Y51" s="32">
        <v>80834.46875</v>
      </c>
      <c r="Z51" s="32">
        <v>142098.234375</v>
      </c>
      <c r="AA51" s="32">
        <v>185587.828125</v>
      </c>
      <c r="AB51" s="32">
        <v>166231.3125</v>
      </c>
      <c r="AC51" s="33">
        <v>181100.28125</v>
      </c>
      <c r="AD51" s="32">
        <v>2526.0566410000001</v>
      </c>
      <c r="AE51" s="32">
        <v>4610.4501950000003</v>
      </c>
      <c r="AF51" s="32">
        <v>2241.8500979999999</v>
      </c>
      <c r="AG51" s="32">
        <v>21433.265625</v>
      </c>
      <c r="AH51" s="32">
        <v>1969.4760739999999</v>
      </c>
      <c r="AI51" s="32">
        <v>14610.298828000001</v>
      </c>
      <c r="AJ51" s="32">
        <v>10059.707031</v>
      </c>
      <c r="AK51" s="32">
        <v>11289.612305000001</v>
      </c>
      <c r="AL51" s="32">
        <v>23763.357422000001</v>
      </c>
      <c r="AM51" s="33">
        <v>17406.902343999998</v>
      </c>
      <c r="AN51" s="32">
        <v>10134.761719</v>
      </c>
      <c r="AO51" s="32">
        <v>40315.824219000002</v>
      </c>
      <c r="AP51" s="32">
        <v>10721.933594</v>
      </c>
      <c r="AQ51" s="32">
        <v>50711.378905999998</v>
      </c>
      <c r="AR51" s="32">
        <v>14062.256836</v>
      </c>
      <c r="AS51" s="32">
        <v>47947.941405999998</v>
      </c>
      <c r="AT51" s="32">
        <v>1824.2258300000001</v>
      </c>
      <c r="AU51" s="32">
        <v>66207.617188000004</v>
      </c>
      <c r="AV51" s="32">
        <v>41609.753905999998</v>
      </c>
      <c r="AW51" s="33">
        <v>74303.726563000004</v>
      </c>
    </row>
    <row r="52" spans="1:49" x14ac:dyDescent="0.25">
      <c r="A52" s="26" t="s">
        <v>98</v>
      </c>
      <c r="B52" s="27">
        <v>0.23394283342232539</v>
      </c>
      <c r="C52" s="28">
        <v>0.87391655404990831</v>
      </c>
      <c r="D52" s="29">
        <v>0.39599932373763902</v>
      </c>
      <c r="E52" s="28">
        <v>1.6403322160916131E-4</v>
      </c>
      <c r="F52" s="43">
        <f t="shared" si="0"/>
        <v>1.2538044855255779</v>
      </c>
      <c r="G52" s="45">
        <f t="shared" si="1"/>
        <v>0.90188028500572659</v>
      </c>
      <c r="H52" s="43">
        <f t="shared" si="2"/>
        <v>1.0233973076465921</v>
      </c>
      <c r="I52" s="31">
        <f t="shared" si="3"/>
        <v>1.8453325043040754</v>
      </c>
      <c r="J52" s="32">
        <v>127877.125</v>
      </c>
      <c r="K52" s="32">
        <v>31983.300781000002</v>
      </c>
      <c r="L52" s="32">
        <v>116173.390625</v>
      </c>
      <c r="M52" s="32">
        <v>101484.257813</v>
      </c>
      <c r="N52" s="32">
        <v>79312.164063000004</v>
      </c>
      <c r="O52" s="32">
        <v>102548.632813</v>
      </c>
      <c r="P52" s="32">
        <v>55497.714844000002</v>
      </c>
      <c r="Q52" s="32">
        <v>66088.4375</v>
      </c>
      <c r="R52" s="32">
        <v>60666.792969000002</v>
      </c>
      <c r="S52" s="33">
        <v>74428.109375</v>
      </c>
      <c r="T52" s="32">
        <v>137071.515625</v>
      </c>
      <c r="U52" s="32">
        <v>153910.859375</v>
      </c>
      <c r="V52" s="32">
        <v>67636.375</v>
      </c>
      <c r="W52" s="32">
        <v>90609.929688000004</v>
      </c>
      <c r="X52" s="32">
        <v>99478.84375</v>
      </c>
      <c r="Y52" s="32">
        <v>109327.867188</v>
      </c>
      <c r="Z52" s="32">
        <v>120112.71875</v>
      </c>
      <c r="AA52" s="32">
        <v>112909.875</v>
      </c>
      <c r="AB52" s="32">
        <v>136587.734375</v>
      </c>
      <c r="AC52" s="33">
        <v>113792.828125</v>
      </c>
      <c r="AD52" s="32">
        <v>62144.320312999997</v>
      </c>
      <c r="AE52" s="32">
        <v>21529.466797000001</v>
      </c>
      <c r="AF52" s="32">
        <v>109618.132813</v>
      </c>
      <c r="AG52" s="32">
        <v>77628.5</v>
      </c>
      <c r="AH52" s="32">
        <v>92546.960938000004</v>
      </c>
      <c r="AI52" s="32">
        <v>39736.871094000002</v>
      </c>
      <c r="AJ52" s="32">
        <v>55623.507812999997</v>
      </c>
      <c r="AK52" s="32">
        <v>99834.023438000004</v>
      </c>
      <c r="AL52" s="32">
        <v>114066.726563</v>
      </c>
      <c r="AM52" s="33">
        <v>107783.6875</v>
      </c>
      <c r="AN52" s="32">
        <v>89456.046875</v>
      </c>
      <c r="AO52" s="32">
        <v>49000.75</v>
      </c>
      <c r="AP52" s="32">
        <v>97763.390625</v>
      </c>
      <c r="AQ52" s="32">
        <v>72587.710938000004</v>
      </c>
      <c r="AR52" s="32">
        <v>134536.25</v>
      </c>
      <c r="AS52" s="32">
        <v>85791.742188000004</v>
      </c>
      <c r="AT52" s="32">
        <v>88054.125</v>
      </c>
      <c r="AU52" s="32">
        <v>58916.050780999998</v>
      </c>
      <c r="AV52" s="32">
        <v>99192.195313000004</v>
      </c>
      <c r="AW52" s="33">
        <v>114748.984375</v>
      </c>
    </row>
    <row r="53" spans="1:49" x14ac:dyDescent="0.25">
      <c r="A53" s="26" t="s">
        <v>100</v>
      </c>
      <c r="B53" s="27">
        <v>0.77159603598732618</v>
      </c>
      <c r="C53" s="28">
        <v>1.3116276243351091E-2</v>
      </c>
      <c r="D53" s="29">
        <v>1.4910129201006733E-2</v>
      </c>
      <c r="E53" s="28">
        <v>0.56180355105893853</v>
      </c>
      <c r="F53" s="43">
        <f t="shared" si="0"/>
        <v>1.0129948733686329</v>
      </c>
      <c r="G53" s="31">
        <f t="shared" si="1"/>
        <v>0.73261935949314616</v>
      </c>
      <c r="H53" s="30">
        <f t="shared" si="2"/>
        <v>0.7740015434952443</v>
      </c>
      <c r="I53" s="45">
        <f t="shared" si="3"/>
        <v>1.012679984381228</v>
      </c>
      <c r="J53" s="32">
        <v>183390.640625</v>
      </c>
      <c r="K53" s="32">
        <v>147958.203125</v>
      </c>
      <c r="L53" s="32">
        <v>132473.546875</v>
      </c>
      <c r="M53" s="32">
        <v>218658.890625</v>
      </c>
      <c r="N53" s="32">
        <v>157518.546875</v>
      </c>
      <c r="O53" s="32">
        <v>155266.1875</v>
      </c>
      <c r="P53" s="32">
        <v>84594.507813000004</v>
      </c>
      <c r="Q53" s="32">
        <v>129122.03125</v>
      </c>
      <c r="R53" s="32">
        <v>126648.320313</v>
      </c>
      <c r="S53" s="33">
        <v>168644.03125</v>
      </c>
      <c r="T53" s="32">
        <v>109404.554688</v>
      </c>
      <c r="U53" s="32">
        <v>135451.296875</v>
      </c>
      <c r="V53" s="32">
        <v>66326.859375</v>
      </c>
      <c r="W53" s="32">
        <v>136579.671875</v>
      </c>
      <c r="X53" s="32">
        <v>132691.3125</v>
      </c>
      <c r="Y53" s="32">
        <v>100372.929688</v>
      </c>
      <c r="Z53" s="32">
        <v>164703.21875</v>
      </c>
      <c r="AA53" s="32">
        <v>123950.320313</v>
      </c>
      <c r="AB53" s="32">
        <v>129499.710938</v>
      </c>
      <c r="AC53" s="33">
        <v>129513.804688</v>
      </c>
      <c r="AD53" s="32">
        <v>140751.671875</v>
      </c>
      <c r="AE53" s="32">
        <v>105066.421875</v>
      </c>
      <c r="AF53" s="32">
        <v>173323.171875</v>
      </c>
      <c r="AG53" s="32">
        <v>87071.539063000004</v>
      </c>
      <c r="AH53" s="32">
        <v>204277.375</v>
      </c>
      <c r="AI53" s="32">
        <v>49321.703125</v>
      </c>
      <c r="AJ53" s="32">
        <v>212602.640625</v>
      </c>
      <c r="AK53" s="32">
        <v>161975.125</v>
      </c>
      <c r="AL53" s="32">
        <v>202588.078125</v>
      </c>
      <c r="AM53" s="33">
        <v>171578</v>
      </c>
      <c r="AN53" s="32">
        <v>146480.1875</v>
      </c>
      <c r="AO53" s="32">
        <v>45646.691405999998</v>
      </c>
      <c r="AP53" s="32">
        <v>134883.59375</v>
      </c>
      <c r="AQ53" s="32">
        <v>114128.875</v>
      </c>
      <c r="AR53" s="32">
        <v>156245.859375</v>
      </c>
      <c r="AS53" s="32">
        <v>84073.984375</v>
      </c>
      <c r="AT53" s="32">
        <v>147639.921875</v>
      </c>
      <c r="AU53" s="32">
        <v>126481.390625</v>
      </c>
      <c r="AV53" s="32">
        <v>123276.960938</v>
      </c>
      <c r="AW53" s="33">
        <v>155599.078125</v>
      </c>
    </row>
    <row r="54" spans="1:49" x14ac:dyDescent="0.25">
      <c r="A54" s="26" t="s">
        <v>44</v>
      </c>
      <c r="B54" s="27">
        <v>0.30996883228263022</v>
      </c>
      <c r="C54" s="28">
        <v>0.39923800715094365</v>
      </c>
      <c r="D54" s="29">
        <v>4.1348107726247169E-2</v>
      </c>
      <c r="E54" s="28">
        <v>0.41969133707690509</v>
      </c>
      <c r="F54" s="43">
        <f t="shared" si="0"/>
        <v>0.9670114206794026</v>
      </c>
      <c r="G54" s="45">
        <f t="shared" si="1"/>
        <v>1.1882173336764323</v>
      </c>
      <c r="H54" s="30">
        <f t="shared" si="2"/>
        <v>2.2615259882811762</v>
      </c>
      <c r="I54" s="45">
        <f t="shared" si="3"/>
        <v>1.023354329900853</v>
      </c>
      <c r="J54" s="32">
        <v>1686.3795170000001</v>
      </c>
      <c r="K54" s="32">
        <v>1023.2440800000001</v>
      </c>
      <c r="L54" s="32">
        <v>1368.6907960000001</v>
      </c>
      <c r="M54" s="32">
        <v>562.07372999999995</v>
      </c>
      <c r="N54" s="32">
        <v>212.865341</v>
      </c>
      <c r="O54" s="32">
        <v>286.16488600000002</v>
      </c>
      <c r="P54" s="32">
        <v>13996.597656</v>
      </c>
      <c r="Q54" s="32">
        <v>12674.881836</v>
      </c>
      <c r="R54" s="32">
        <v>8098.1215819999998</v>
      </c>
      <c r="S54" s="33">
        <v>15101.974609000001</v>
      </c>
      <c r="T54" s="32">
        <v>3133.1293949999999</v>
      </c>
      <c r="U54" s="32">
        <v>971.94238299999995</v>
      </c>
      <c r="V54" s="32">
        <v>2281.2924800000001</v>
      </c>
      <c r="W54" s="32">
        <v>1820.1195070000001</v>
      </c>
      <c r="X54" s="32">
        <v>950.986267</v>
      </c>
      <c r="Y54" s="32">
        <v>1765.1179199999999</v>
      </c>
      <c r="Z54" s="32">
        <v>20788.912109000001</v>
      </c>
      <c r="AA54" s="32">
        <v>15237.276367</v>
      </c>
      <c r="AB54" s="32">
        <v>12057.097656</v>
      </c>
      <c r="AC54" s="33">
        <v>11234.497069999999</v>
      </c>
      <c r="AD54" s="32">
        <v>553.02179000000001</v>
      </c>
      <c r="AE54" s="32">
        <v>1697.8587649999999</v>
      </c>
      <c r="AF54" s="32">
        <v>702.59661900000003</v>
      </c>
      <c r="AG54" s="32">
        <v>926.35369900000001</v>
      </c>
      <c r="AH54" s="32">
        <v>878.68847700000003</v>
      </c>
      <c r="AI54" s="32">
        <v>1872.158447</v>
      </c>
      <c r="AJ54" s="32">
        <v>11650.166992</v>
      </c>
      <c r="AK54" s="32">
        <v>15930.113281</v>
      </c>
      <c r="AL54" s="32">
        <v>11681.643555000001</v>
      </c>
      <c r="AM54" s="33">
        <v>3839.3320309999999</v>
      </c>
      <c r="AN54" s="32">
        <v>406.21444700000001</v>
      </c>
      <c r="AO54" s="32">
        <v>1032.110962</v>
      </c>
      <c r="AP54" s="32">
        <v>1112.2633060000001</v>
      </c>
      <c r="AQ54" s="32">
        <v>761.224243</v>
      </c>
      <c r="AR54" s="32">
        <v>556.44329800000003</v>
      </c>
      <c r="AS54" s="32">
        <v>984.272156</v>
      </c>
      <c r="AT54" s="32">
        <v>7895.5805659999996</v>
      </c>
      <c r="AU54" s="32">
        <v>21204.939452999999</v>
      </c>
      <c r="AV54" s="32">
        <v>13983.318359000001</v>
      </c>
      <c r="AW54" s="33">
        <v>13739.943359000001</v>
      </c>
    </row>
    <row r="55" spans="1:49" x14ac:dyDescent="0.25">
      <c r="A55" s="26" t="s">
        <v>35</v>
      </c>
      <c r="B55" s="27">
        <v>0.38301994096779701</v>
      </c>
      <c r="C55" s="28">
        <v>0.28069290994191803</v>
      </c>
      <c r="D55" s="29">
        <v>1.0567569463450981E-2</v>
      </c>
      <c r="E55" s="28">
        <v>0.42386417652793917</v>
      </c>
      <c r="F55" s="43">
        <f t="shared" si="0"/>
        <v>0.7603007191705462</v>
      </c>
      <c r="G55" s="45">
        <f t="shared" si="1"/>
        <v>0.72831220784056927</v>
      </c>
      <c r="H55" s="30">
        <f t="shared" si="2"/>
        <v>0.53867492772674086</v>
      </c>
      <c r="I55" s="45">
        <f t="shared" si="3"/>
        <v>0.96160333790966823</v>
      </c>
      <c r="J55" s="32">
        <v>85052.835938000004</v>
      </c>
      <c r="K55" s="32">
        <v>46079.96875</v>
      </c>
      <c r="L55" s="32">
        <v>70726.710938000004</v>
      </c>
      <c r="M55" s="32">
        <v>36992.503905999998</v>
      </c>
      <c r="N55" s="32">
        <v>38055.359375</v>
      </c>
      <c r="O55" s="32">
        <v>23789.039063</v>
      </c>
      <c r="P55" s="32">
        <v>38566.207030999998</v>
      </c>
      <c r="Q55" s="32">
        <v>57256.910155999998</v>
      </c>
      <c r="R55" s="32">
        <v>39453.816405999998</v>
      </c>
      <c r="S55" s="33">
        <v>41916.273437999997</v>
      </c>
      <c r="T55" s="32">
        <v>29189.634765999999</v>
      </c>
      <c r="U55" s="32">
        <v>32704.582031000002</v>
      </c>
      <c r="V55" s="32">
        <v>11961.717773</v>
      </c>
      <c r="W55" s="32">
        <v>19936.728515999999</v>
      </c>
      <c r="X55" s="32">
        <v>25384.863281000002</v>
      </c>
      <c r="Y55" s="32">
        <v>14005.106444999999</v>
      </c>
      <c r="Z55" s="32">
        <v>54955.792969000002</v>
      </c>
      <c r="AA55" s="32">
        <v>43463.582030999998</v>
      </c>
      <c r="AB55" s="32">
        <v>34782.167969000002</v>
      </c>
      <c r="AC55" s="33">
        <v>18712.841797000001</v>
      </c>
      <c r="AD55" s="32">
        <v>58157.117187999997</v>
      </c>
      <c r="AE55" s="32">
        <v>50107.746094000002</v>
      </c>
      <c r="AF55" s="32">
        <v>66997.046875</v>
      </c>
      <c r="AG55" s="32">
        <v>47355.488280999998</v>
      </c>
      <c r="AH55" s="32">
        <v>37321.289062999997</v>
      </c>
      <c r="AI55" s="32">
        <v>16204.881836</v>
      </c>
      <c r="AJ55" s="32">
        <v>40685.109375</v>
      </c>
      <c r="AK55" s="32">
        <v>72999.890625</v>
      </c>
      <c r="AL55" s="32">
        <v>72597.109375</v>
      </c>
      <c r="AM55" s="33">
        <v>61108.492187999997</v>
      </c>
      <c r="AN55" s="32">
        <v>48306.023437999997</v>
      </c>
      <c r="AO55" s="32">
        <v>13520.123046999999</v>
      </c>
      <c r="AP55" s="32">
        <v>39502.355469000002</v>
      </c>
      <c r="AQ55" s="32">
        <v>34599.011719000002</v>
      </c>
      <c r="AR55" s="32">
        <v>53037.933594000002</v>
      </c>
      <c r="AS55" s="32">
        <v>23557.556640999999</v>
      </c>
      <c r="AT55" s="32">
        <v>2027.9676509999999</v>
      </c>
      <c r="AU55" s="32">
        <v>46143.386719000002</v>
      </c>
      <c r="AV55" s="32">
        <v>51236.035155999998</v>
      </c>
      <c r="AW55" s="33">
        <v>56471.777344000002</v>
      </c>
    </row>
    <row r="56" spans="1:49" x14ac:dyDescent="0.25">
      <c r="A56" s="26" t="s">
        <v>36</v>
      </c>
      <c r="B56" s="27">
        <v>2.0418463552250434E-2</v>
      </c>
      <c r="C56" s="28">
        <v>9.0588090201998511E-2</v>
      </c>
      <c r="D56" s="29">
        <v>8.0357427524497885E-3</v>
      </c>
      <c r="E56" s="28">
        <v>3.818332581612597E-6</v>
      </c>
      <c r="F56" s="30">
        <f t="shared" si="0"/>
        <v>0.65277047522670573</v>
      </c>
      <c r="G56" s="45">
        <f t="shared" si="1"/>
        <v>0.49435748720070211</v>
      </c>
      <c r="H56" s="30">
        <f t="shared" si="2"/>
        <v>0.49648299124636597</v>
      </c>
      <c r="I56" s="31">
        <f t="shared" si="3"/>
        <v>0.24619518684412722</v>
      </c>
      <c r="J56" s="32">
        <v>5039.1577150000003</v>
      </c>
      <c r="K56" s="32">
        <v>1632.9742429999999</v>
      </c>
      <c r="L56" s="32">
        <v>2900.2148440000001</v>
      </c>
      <c r="M56" s="32">
        <v>1659.4285890000001</v>
      </c>
      <c r="N56" s="32">
        <v>1854.8654790000001</v>
      </c>
      <c r="O56" s="32">
        <v>827.80255099999999</v>
      </c>
      <c r="P56" s="32">
        <v>7862.7734380000002</v>
      </c>
      <c r="Q56" s="32">
        <v>9496.1679690000001</v>
      </c>
      <c r="R56" s="32">
        <v>7461.3359380000002</v>
      </c>
      <c r="S56" s="33">
        <v>7869.3813479999999</v>
      </c>
      <c r="T56" s="32">
        <v>1000.932678</v>
      </c>
      <c r="U56" s="32">
        <v>851.20843500000001</v>
      </c>
      <c r="V56" s="32">
        <v>888.09368900000004</v>
      </c>
      <c r="W56" s="32">
        <v>856.69354199999998</v>
      </c>
      <c r="X56" s="32">
        <v>916.78417999999999</v>
      </c>
      <c r="Y56" s="32">
        <v>657.31933600000002</v>
      </c>
      <c r="Z56" s="32">
        <v>1845.577393</v>
      </c>
      <c r="AA56" s="32">
        <v>1490.628784</v>
      </c>
      <c r="AB56" s="32">
        <v>2087.851318</v>
      </c>
      <c r="AC56" s="33">
        <v>2027.603394</v>
      </c>
      <c r="AD56" s="32">
        <v>1493.504639</v>
      </c>
      <c r="AE56" s="32">
        <v>1280.403198</v>
      </c>
      <c r="AF56" s="32">
        <v>2240.8010250000002</v>
      </c>
      <c r="AG56" s="32">
        <v>1908.6014399999999</v>
      </c>
      <c r="AH56" s="32">
        <v>1463.4167480000001</v>
      </c>
      <c r="AI56" s="32">
        <v>1372.403687</v>
      </c>
      <c r="AJ56" s="32">
        <v>2662.220703</v>
      </c>
      <c r="AK56" s="32">
        <v>5797.8837890000004</v>
      </c>
      <c r="AL56" s="32">
        <v>7054.7778319999998</v>
      </c>
      <c r="AM56" s="33">
        <v>4195.0063479999999</v>
      </c>
      <c r="AN56" s="32">
        <v>864.62701400000003</v>
      </c>
      <c r="AO56" s="32">
        <v>1744.568237</v>
      </c>
      <c r="AP56" s="32">
        <v>784.78015100000005</v>
      </c>
      <c r="AQ56" s="32">
        <v>543.59887700000002</v>
      </c>
      <c r="AR56" s="32">
        <v>1160.084595</v>
      </c>
      <c r="AS56" s="32">
        <v>1065.5639650000001</v>
      </c>
      <c r="AT56" s="32">
        <v>592</v>
      </c>
      <c r="AU56" s="32">
        <v>1748.945068</v>
      </c>
      <c r="AV56" s="32">
        <v>3191.11499</v>
      </c>
      <c r="AW56" s="33">
        <v>4042.8710940000001</v>
      </c>
    </row>
    <row r="57" spans="1:49" x14ac:dyDescent="0.25">
      <c r="A57" s="26" t="s">
        <v>7</v>
      </c>
      <c r="B57" s="27">
        <v>2.0537923794625521E-2</v>
      </c>
      <c r="C57" s="28">
        <v>0.66693647789376742</v>
      </c>
      <c r="D57" s="29">
        <v>3.4877671324658403E-2</v>
      </c>
      <c r="E57" s="28">
        <v>0.55291873730989605</v>
      </c>
      <c r="F57" s="30">
        <f t="shared" si="0"/>
        <v>1.7373064390327189</v>
      </c>
      <c r="G57" s="45">
        <f t="shared" si="1"/>
        <v>1.0894604433157324</v>
      </c>
      <c r="H57" s="30">
        <f t="shared" si="2"/>
        <v>1.9003970001496506</v>
      </c>
      <c r="I57" s="45">
        <f t="shared" si="3"/>
        <v>1.0870322563956156</v>
      </c>
      <c r="J57" s="32">
        <v>25203.078125</v>
      </c>
      <c r="K57" s="32">
        <v>20045.369140999999</v>
      </c>
      <c r="L57" s="32">
        <v>42415.972655999998</v>
      </c>
      <c r="M57" s="32">
        <v>11513.59375</v>
      </c>
      <c r="N57" s="32">
        <v>13335.590819999999</v>
      </c>
      <c r="O57" s="32">
        <v>5978.8706050000001</v>
      </c>
      <c r="P57" s="32">
        <v>21497.75</v>
      </c>
      <c r="Q57" s="32">
        <v>22445.164063</v>
      </c>
      <c r="R57" s="32">
        <v>32593.326172000001</v>
      </c>
      <c r="S57" s="33">
        <v>30596.166015999999</v>
      </c>
      <c r="T57" s="32">
        <v>33041.425780999998</v>
      </c>
      <c r="U57" s="32">
        <v>30395.650390999999</v>
      </c>
      <c r="V57" s="32">
        <v>24429.580077999999</v>
      </c>
      <c r="W57" s="32">
        <v>65896.125</v>
      </c>
      <c r="X57" s="32">
        <v>41074.691405999998</v>
      </c>
      <c r="Y57" s="32">
        <v>28744.425781000002</v>
      </c>
      <c r="Z57" s="32">
        <v>25040.480468999998</v>
      </c>
      <c r="AA57" s="32">
        <v>32628.171875</v>
      </c>
      <c r="AB57" s="32">
        <v>25091.927734000001</v>
      </c>
      <c r="AC57" s="33">
        <v>32565.708984000001</v>
      </c>
      <c r="AD57" s="32">
        <v>11610.695313</v>
      </c>
      <c r="AE57" s="32">
        <v>11494.261719</v>
      </c>
      <c r="AF57" s="32">
        <v>9022.3144530000009</v>
      </c>
      <c r="AG57" s="32">
        <v>18995.59375</v>
      </c>
      <c r="AH57" s="32">
        <v>12517.941406</v>
      </c>
      <c r="AI57" s="32">
        <v>12752.765625</v>
      </c>
      <c r="AJ57" s="32">
        <v>8431.8525389999995</v>
      </c>
      <c r="AK57" s="32">
        <v>18499.507813</v>
      </c>
      <c r="AL57" s="32">
        <v>17387.523438</v>
      </c>
      <c r="AM57" s="33">
        <v>23915.003906000002</v>
      </c>
      <c r="AN57" s="32">
        <v>24671.162109000001</v>
      </c>
      <c r="AO57" s="32">
        <v>11922.739258</v>
      </c>
      <c r="AP57" s="32">
        <v>34449.539062999997</v>
      </c>
      <c r="AQ57" s="32">
        <v>17247.673827999999</v>
      </c>
      <c r="AR57" s="32">
        <v>27368.470702999999</v>
      </c>
      <c r="AS57" s="32">
        <v>16634.369140999999</v>
      </c>
      <c r="AT57" s="32">
        <v>11497.166992</v>
      </c>
      <c r="AU57" s="32">
        <v>15098.245117</v>
      </c>
      <c r="AV57" s="32">
        <v>23999.255859000001</v>
      </c>
      <c r="AW57" s="33">
        <v>26722.195313</v>
      </c>
    </row>
    <row r="58" spans="1:49" x14ac:dyDescent="0.25">
      <c r="A58" s="26" t="s">
        <v>3</v>
      </c>
      <c r="B58" s="27">
        <v>0.40934684447238823</v>
      </c>
      <c r="C58" s="28">
        <v>0.19212850323975064</v>
      </c>
      <c r="D58" s="29">
        <v>3.3415743175859103E-2</v>
      </c>
      <c r="E58" s="28">
        <v>0.98239192459597713</v>
      </c>
      <c r="F58" s="43">
        <f t="shared" si="0"/>
        <v>0.61048538729247726</v>
      </c>
      <c r="G58" s="45">
        <f t="shared" si="1"/>
        <v>0.59719242675826945</v>
      </c>
      <c r="H58" s="30">
        <f t="shared" si="2"/>
        <v>2.9235977738276646</v>
      </c>
      <c r="I58" s="45">
        <f t="shared" si="3"/>
        <v>1.0296411450915608</v>
      </c>
      <c r="J58" s="32">
        <v>22220.984375</v>
      </c>
      <c r="K58" s="32">
        <v>165017.15625</v>
      </c>
      <c r="L58" s="32">
        <v>236626.828125</v>
      </c>
      <c r="M58" s="32">
        <v>86022.328125</v>
      </c>
      <c r="N58" s="32">
        <v>122867.609375</v>
      </c>
      <c r="O58" s="32">
        <v>44834.945312999997</v>
      </c>
      <c r="P58" s="32">
        <v>222960.25</v>
      </c>
      <c r="Q58" s="32">
        <v>178792.6875</v>
      </c>
      <c r="R58" s="32">
        <v>194327.796875</v>
      </c>
      <c r="S58" s="33">
        <v>193948.46875</v>
      </c>
      <c r="T58" s="32">
        <v>273393.6875</v>
      </c>
      <c r="U58" s="32">
        <v>81416.007813000004</v>
      </c>
      <c r="V58" s="32">
        <v>199566.671875</v>
      </c>
      <c r="W58" s="32">
        <v>473744.34375</v>
      </c>
      <c r="X58" s="32">
        <v>400536.03125</v>
      </c>
      <c r="Y58" s="32">
        <v>337316.46875</v>
      </c>
      <c r="Z58" s="32">
        <v>141754.546875</v>
      </c>
      <c r="AA58" s="32">
        <v>202489.421875</v>
      </c>
      <c r="AB58" s="32">
        <v>197295.796875</v>
      </c>
      <c r="AC58" s="33">
        <v>268708.1875</v>
      </c>
      <c r="AD58" s="32">
        <v>115833.359375</v>
      </c>
      <c r="AE58" s="32">
        <v>172361.625</v>
      </c>
      <c r="AF58" s="32">
        <v>37952.960937999997</v>
      </c>
      <c r="AG58" s="32">
        <v>301097.6875</v>
      </c>
      <c r="AH58" s="32">
        <v>200080.65625</v>
      </c>
      <c r="AI58" s="32">
        <v>244253.921875</v>
      </c>
      <c r="AJ58" s="32">
        <v>175348.640625</v>
      </c>
      <c r="AK58" s="32">
        <v>425622.15625</v>
      </c>
      <c r="AL58" s="32">
        <v>313140.375</v>
      </c>
      <c r="AM58" s="33">
        <v>277125.28125</v>
      </c>
      <c r="AN58" s="32">
        <v>184042.640625</v>
      </c>
      <c r="AO58" s="32">
        <v>63831.925780999998</v>
      </c>
      <c r="AP58" s="32">
        <v>81974.867188000004</v>
      </c>
      <c r="AQ58" s="32">
        <v>145395.703125</v>
      </c>
      <c r="AR58" s="32">
        <v>234744.0625</v>
      </c>
      <c r="AS58" s="32">
        <v>40652.695312999997</v>
      </c>
      <c r="AT58" s="32">
        <v>13064.296875</v>
      </c>
      <c r="AU58" s="32">
        <v>82229.148438000004</v>
      </c>
      <c r="AV58" s="32">
        <v>270273.03125</v>
      </c>
      <c r="AW58" s="33">
        <v>281769.34375</v>
      </c>
    </row>
    <row r="59" spans="1:49" x14ac:dyDescent="0.25">
      <c r="A59" s="26" t="s">
        <v>38</v>
      </c>
      <c r="B59" s="27">
        <v>0.15344405507529779</v>
      </c>
      <c r="C59" s="28">
        <v>0.3176481682895172</v>
      </c>
      <c r="D59" s="29">
        <v>4.6829804940704448E-7</v>
      </c>
      <c r="E59" s="28">
        <v>7.3121398394177183E-8</v>
      </c>
      <c r="F59" s="43">
        <f t="shared" si="0"/>
        <v>0.75607698485397568</v>
      </c>
      <c r="G59" s="45">
        <f t="shared" si="1"/>
        <v>0.9388418181474607</v>
      </c>
      <c r="H59" s="30">
        <f t="shared" si="2"/>
        <v>0.10734015722319082</v>
      </c>
      <c r="I59" s="31">
        <f t="shared" si="3"/>
        <v>0.20277020388679121</v>
      </c>
      <c r="J59" s="32">
        <v>2600257.25</v>
      </c>
      <c r="K59" s="32">
        <v>1934617.25</v>
      </c>
      <c r="L59" s="32">
        <v>2620128</v>
      </c>
      <c r="M59" s="32">
        <v>1760861.75</v>
      </c>
      <c r="N59" s="32">
        <v>1470828.375</v>
      </c>
      <c r="O59" s="32">
        <v>1148412.75</v>
      </c>
      <c r="P59" s="32">
        <v>1876748.875</v>
      </c>
      <c r="Q59" s="32">
        <v>1805362.875</v>
      </c>
      <c r="R59" s="32">
        <v>1893192.5</v>
      </c>
      <c r="S59" s="33">
        <v>1918090.625</v>
      </c>
      <c r="T59" s="32">
        <v>167421.421875</v>
      </c>
      <c r="U59" s="32">
        <v>318359</v>
      </c>
      <c r="V59" s="32">
        <v>135638.9375</v>
      </c>
      <c r="W59" s="32">
        <v>229251.875</v>
      </c>
      <c r="X59" s="32">
        <v>264581.5</v>
      </c>
      <c r="Y59" s="32">
        <v>140049.4375</v>
      </c>
      <c r="Z59" s="32">
        <v>400944.40625</v>
      </c>
      <c r="AA59" s="32">
        <v>363487.375</v>
      </c>
      <c r="AB59" s="32">
        <v>421518.96875</v>
      </c>
      <c r="AC59" s="33">
        <v>337680.34375</v>
      </c>
      <c r="AD59" s="32">
        <v>1177933.75</v>
      </c>
      <c r="AE59" s="32">
        <v>1460930.125</v>
      </c>
      <c r="AF59" s="32">
        <v>1792606.375</v>
      </c>
      <c r="AG59" s="32">
        <v>1260237.25</v>
      </c>
      <c r="AH59" s="32">
        <v>1348087.5</v>
      </c>
      <c r="AI59" s="32">
        <v>717069.875</v>
      </c>
      <c r="AJ59" s="32">
        <v>1435805.375</v>
      </c>
      <c r="AK59" s="32">
        <v>1454785.75</v>
      </c>
      <c r="AL59" s="32">
        <v>1647622.125</v>
      </c>
      <c r="AM59" s="33">
        <v>1664973</v>
      </c>
      <c r="AN59" s="32">
        <v>1193445.875</v>
      </c>
      <c r="AO59" s="32">
        <v>802882</v>
      </c>
      <c r="AP59" s="32">
        <v>1123099.75</v>
      </c>
      <c r="AQ59" s="32">
        <v>848994.5625</v>
      </c>
      <c r="AR59" s="32">
        <v>1326715.125</v>
      </c>
      <c r="AS59" s="32">
        <v>658774.25</v>
      </c>
      <c r="AT59" s="32">
        <v>1279916.875</v>
      </c>
      <c r="AU59" s="32">
        <v>1391960.375</v>
      </c>
      <c r="AV59" s="32">
        <v>1520709.875</v>
      </c>
      <c r="AW59" s="33">
        <v>1603905.875</v>
      </c>
    </row>
    <row r="60" spans="1:49" x14ac:dyDescent="0.25">
      <c r="A60" s="26" t="s">
        <v>41</v>
      </c>
      <c r="B60" s="27">
        <v>1.7200100333930955E-2</v>
      </c>
      <c r="C60" s="28">
        <v>0.12469037227988246</v>
      </c>
      <c r="D60" s="29">
        <v>3.7375501514179681E-3</v>
      </c>
      <c r="E60" s="28">
        <v>0.13966098296484891</v>
      </c>
      <c r="F60" s="30">
        <f t="shared" si="0"/>
        <v>2.0834670143159362</v>
      </c>
      <c r="G60" s="45">
        <f t="shared" si="1"/>
        <v>1.3220132601711294</v>
      </c>
      <c r="H60" s="30">
        <f t="shared" si="2"/>
        <v>2.749031274192097</v>
      </c>
      <c r="I60" s="45">
        <f t="shared" si="3"/>
        <v>1.4628926883800533</v>
      </c>
      <c r="J60" s="32">
        <v>43791.230469000002</v>
      </c>
      <c r="K60" s="32">
        <v>15815.153319999999</v>
      </c>
      <c r="L60" s="32">
        <v>32987.925780999998</v>
      </c>
      <c r="M60" s="32">
        <v>20195.671875</v>
      </c>
      <c r="N60" s="32">
        <v>17886.933593999998</v>
      </c>
      <c r="O60" s="32">
        <v>10799.757813</v>
      </c>
      <c r="P60" s="32">
        <v>41626.675780999998</v>
      </c>
      <c r="Q60" s="32">
        <v>38305.84375</v>
      </c>
      <c r="R60" s="32">
        <v>34199.78125</v>
      </c>
      <c r="S60" s="33">
        <v>35914.230469000002</v>
      </c>
      <c r="T60" s="32">
        <v>47555.820312999997</v>
      </c>
      <c r="U60" s="32">
        <v>50196.753905999998</v>
      </c>
      <c r="V60" s="32">
        <v>31604.576172000001</v>
      </c>
      <c r="W60" s="32">
        <v>78164.773438000004</v>
      </c>
      <c r="X60" s="32">
        <v>54493.519530999998</v>
      </c>
      <c r="Y60" s="32">
        <v>69458.203125</v>
      </c>
      <c r="Z60" s="32">
        <v>31396.550781000002</v>
      </c>
      <c r="AA60" s="32">
        <v>57007.691405999998</v>
      </c>
      <c r="AB60" s="32">
        <v>51568.3125</v>
      </c>
      <c r="AC60" s="33">
        <v>65654.320313000004</v>
      </c>
      <c r="AD60" s="32">
        <v>11351.721680000001</v>
      </c>
      <c r="AE60" s="32">
        <v>15169.528319999999</v>
      </c>
      <c r="AF60" s="32">
        <v>18434.876952999999</v>
      </c>
      <c r="AG60" s="32">
        <v>25403.519531000002</v>
      </c>
      <c r="AH60" s="32">
        <v>27074.572265999999</v>
      </c>
      <c r="AI60" s="32">
        <v>9265.5478519999997</v>
      </c>
      <c r="AJ60" s="32">
        <v>22098.515625</v>
      </c>
      <c r="AK60" s="32">
        <v>31417.34375</v>
      </c>
      <c r="AL60" s="32">
        <v>46133.410155999998</v>
      </c>
      <c r="AM60" s="33">
        <v>49300.921875</v>
      </c>
      <c r="AN60" s="32">
        <v>39126.183594000002</v>
      </c>
      <c r="AO60" s="32">
        <v>17077.835938</v>
      </c>
      <c r="AP60" s="32">
        <v>37252.035155999998</v>
      </c>
      <c r="AQ60" s="32">
        <v>32761.634765999999</v>
      </c>
      <c r="AR60" s="32">
        <v>47596.101562999997</v>
      </c>
      <c r="AS60" s="32">
        <v>26348.726563</v>
      </c>
      <c r="AT60" s="32">
        <v>52620.800780999998</v>
      </c>
      <c r="AU60" s="32">
        <v>56735.699219000002</v>
      </c>
      <c r="AV60" s="32">
        <v>42785.40625</v>
      </c>
      <c r="AW60" s="33">
        <v>49902.324219000002</v>
      </c>
    </row>
    <row r="61" spans="1:49" x14ac:dyDescent="0.25">
      <c r="A61" s="26" t="s">
        <v>40</v>
      </c>
      <c r="B61" s="27">
        <v>1.0899329455123249E-2</v>
      </c>
      <c r="C61" s="28">
        <v>7.3259341569931243E-3</v>
      </c>
      <c r="D61" s="29">
        <v>2.4356388349597989E-6</v>
      </c>
      <c r="E61" s="28">
        <v>3.81134419601132E-5</v>
      </c>
      <c r="F61" s="30">
        <f t="shared" si="0"/>
        <v>0.31682595103998107</v>
      </c>
      <c r="G61" s="31">
        <f t="shared" si="1"/>
        <v>0.28688511867713729</v>
      </c>
      <c r="H61" s="30">
        <f t="shared" si="2"/>
        <v>4.9181495074337202E-2</v>
      </c>
      <c r="I61" s="31">
        <f t="shared" si="3"/>
        <v>1.6292077431645322E-2</v>
      </c>
      <c r="J61" s="32">
        <v>56418.339844000002</v>
      </c>
      <c r="K61" s="32">
        <v>27740.060547000001</v>
      </c>
      <c r="L61" s="32">
        <v>38326.058594000002</v>
      </c>
      <c r="M61" s="32">
        <v>28803.820313</v>
      </c>
      <c r="N61" s="32">
        <v>20042.712890999999</v>
      </c>
      <c r="O61" s="32">
        <v>11411.086914</v>
      </c>
      <c r="P61" s="32">
        <v>53003.875</v>
      </c>
      <c r="Q61" s="32">
        <v>58741.09375</v>
      </c>
      <c r="R61" s="32">
        <v>81073.859375</v>
      </c>
      <c r="S61" s="33">
        <v>78330.609375</v>
      </c>
      <c r="T61" s="32">
        <v>2290.3398440000001</v>
      </c>
      <c r="U61" s="32">
        <v>1234.521851</v>
      </c>
      <c r="V61" s="32">
        <v>2805.1203609999998</v>
      </c>
      <c r="W61" s="32">
        <v>1104.7635499999999</v>
      </c>
      <c r="X61" s="32">
        <v>1546.3907469999999</v>
      </c>
      <c r="Y61" s="32">
        <v>678.30139199999996</v>
      </c>
      <c r="Z61" s="32">
        <v>656.80999799999995</v>
      </c>
      <c r="AA61" s="32">
        <v>1297.013062</v>
      </c>
      <c r="AB61" s="32">
        <v>3380.35376</v>
      </c>
      <c r="AC61" s="33">
        <v>936.16973900000005</v>
      </c>
      <c r="AD61" s="32">
        <v>7103.75</v>
      </c>
      <c r="AE61" s="32">
        <v>5333.4428710000002</v>
      </c>
      <c r="AF61" s="32">
        <v>11015.129883</v>
      </c>
      <c r="AG61" s="32">
        <v>6358.3085940000001</v>
      </c>
      <c r="AH61" s="32">
        <v>11779.155273</v>
      </c>
      <c r="AI61" s="32">
        <v>2016.10376</v>
      </c>
      <c r="AJ61" s="32">
        <v>9673.5664059999999</v>
      </c>
      <c r="AK61" s="32">
        <v>26616.388672000001</v>
      </c>
      <c r="AL61" s="32">
        <v>30112.851563</v>
      </c>
      <c r="AM61" s="33">
        <v>15726.083984000001</v>
      </c>
      <c r="AN61" s="32">
        <v>3058.8933109999998</v>
      </c>
      <c r="AO61" s="32">
        <v>1986.083374</v>
      </c>
      <c r="AP61" s="32">
        <v>2279.046143</v>
      </c>
      <c r="AQ61" s="32">
        <v>1331.805664</v>
      </c>
      <c r="AR61" s="32">
        <v>4873.2265630000002</v>
      </c>
      <c r="AS61" s="32">
        <v>1727.4014890000001</v>
      </c>
      <c r="AT61" s="32">
        <v>4320.9799800000001</v>
      </c>
      <c r="AU61" s="32">
        <v>5276.173828</v>
      </c>
      <c r="AV61" s="32">
        <v>6871.2514650000003</v>
      </c>
      <c r="AW61" s="33">
        <v>7634.7128910000001</v>
      </c>
    </row>
    <row r="62" spans="1:49" x14ac:dyDescent="0.25">
      <c r="A62" s="26" t="s">
        <v>33</v>
      </c>
      <c r="B62" s="27">
        <v>2.4088673433615339E-2</v>
      </c>
      <c r="C62" s="28">
        <v>7.8964471378865433E-2</v>
      </c>
      <c r="D62" s="29">
        <v>1.2227609664287452E-4</v>
      </c>
      <c r="E62" s="28">
        <v>4.230309704279059E-5</v>
      </c>
      <c r="F62" s="30">
        <f t="shared" si="0"/>
        <v>0.58045006351530715</v>
      </c>
      <c r="G62" s="45">
        <f t="shared" si="1"/>
        <v>0.50195233480887225</v>
      </c>
      <c r="H62" s="30">
        <f t="shared" si="2"/>
        <v>0.20651764909621229</v>
      </c>
      <c r="I62" s="31">
        <f t="shared" si="3"/>
        <v>0.10650226843664194</v>
      </c>
      <c r="J62" s="32">
        <v>6777.0131840000004</v>
      </c>
      <c r="K62" s="32">
        <v>4070.0722660000001</v>
      </c>
      <c r="L62" s="32">
        <v>5797.3242190000001</v>
      </c>
      <c r="M62" s="32">
        <v>4188.3071289999998</v>
      </c>
      <c r="N62" s="32">
        <v>3851.3591310000002</v>
      </c>
      <c r="O62" s="32">
        <v>1883.3081050000001</v>
      </c>
      <c r="P62" s="32">
        <v>8298.0957030000009</v>
      </c>
      <c r="Q62" s="32">
        <v>8423.5429690000001</v>
      </c>
      <c r="R62" s="32">
        <v>7405.9184569999998</v>
      </c>
      <c r="S62" s="33">
        <v>8250.2080079999996</v>
      </c>
      <c r="T62" s="32">
        <v>1522.1437989999999</v>
      </c>
      <c r="U62" s="32">
        <v>843.31970200000001</v>
      </c>
      <c r="V62" s="32">
        <v>1615.9921879999999</v>
      </c>
      <c r="W62" s="32">
        <v>862.18139599999995</v>
      </c>
      <c r="X62" s="32">
        <v>667.27978499999995</v>
      </c>
      <c r="Y62" s="32">
        <v>788.29980499999999</v>
      </c>
      <c r="Z62" s="32">
        <v>742.00933799999996</v>
      </c>
      <c r="AA62" s="32">
        <v>512</v>
      </c>
      <c r="AB62" s="32">
        <v>1756.666504</v>
      </c>
      <c r="AC62" s="33">
        <v>1020.422546</v>
      </c>
      <c r="AD62" s="32">
        <v>1779.217529</v>
      </c>
      <c r="AE62" s="32">
        <v>1145.9364009999999</v>
      </c>
      <c r="AF62" s="32">
        <v>2142.2541500000002</v>
      </c>
      <c r="AG62" s="32">
        <v>1949.3364260000001</v>
      </c>
      <c r="AH62" s="32">
        <v>3615.1875</v>
      </c>
      <c r="AI62" s="32">
        <v>1456.915405</v>
      </c>
      <c r="AJ62" s="32">
        <v>2197.8032229999999</v>
      </c>
      <c r="AK62" s="32">
        <v>5318.4794920000004</v>
      </c>
      <c r="AL62" s="32">
        <v>9169.4794920000004</v>
      </c>
      <c r="AM62" s="33">
        <v>3491.584961</v>
      </c>
      <c r="AN62" s="32">
        <v>1117.2407229999999</v>
      </c>
      <c r="AO62" s="32">
        <v>1046.9986570000001</v>
      </c>
      <c r="AP62" s="32">
        <v>1477.2116699999999</v>
      </c>
      <c r="AQ62" s="32">
        <v>849.02355999999997</v>
      </c>
      <c r="AR62" s="32">
        <v>1578.019775</v>
      </c>
      <c r="AS62" s="32">
        <v>988.12261999999998</v>
      </c>
      <c r="AT62" s="32">
        <v>1175.1926269999999</v>
      </c>
      <c r="AU62" s="32">
        <v>1893.7861330000001</v>
      </c>
      <c r="AV62" s="32">
        <v>2995.0988769999999</v>
      </c>
      <c r="AW62" s="33">
        <v>2528.446289</v>
      </c>
    </row>
    <row r="63" spans="1:49" x14ac:dyDescent="0.25">
      <c r="A63" s="26" t="s">
        <v>2</v>
      </c>
      <c r="B63" s="27">
        <v>0.18798314918696785</v>
      </c>
      <c r="C63" s="28">
        <v>3.9153990324406328E-2</v>
      </c>
      <c r="D63" s="29">
        <v>1.3824093433702736E-3</v>
      </c>
      <c r="E63" s="28">
        <v>3.3730138634625391E-3</v>
      </c>
      <c r="F63" s="43">
        <f t="shared" si="0"/>
        <v>1.7196427100297322</v>
      </c>
      <c r="G63" s="31">
        <f t="shared" si="1"/>
        <v>1.4460852159796671</v>
      </c>
      <c r="H63" s="30">
        <f t="shared" si="2"/>
        <v>2.3914402652670663</v>
      </c>
      <c r="I63" s="31">
        <f t="shared" si="3"/>
        <v>1.5761757108940426</v>
      </c>
      <c r="J63" s="32">
        <v>39112.835937999997</v>
      </c>
      <c r="K63" s="32">
        <v>14114.866211</v>
      </c>
      <c r="L63" s="32">
        <v>25950.152343999998</v>
      </c>
      <c r="M63" s="32">
        <v>27525.451172000001</v>
      </c>
      <c r="N63" s="32">
        <v>20573.449218999998</v>
      </c>
      <c r="O63" s="32">
        <v>15149.311523</v>
      </c>
      <c r="P63" s="32">
        <v>16910.037109000001</v>
      </c>
      <c r="Q63" s="32">
        <v>21045.640625</v>
      </c>
      <c r="R63" s="32">
        <v>19558.699218999998</v>
      </c>
      <c r="S63" s="33">
        <v>24567.548827999999</v>
      </c>
      <c r="T63" s="32">
        <v>53381.808594000002</v>
      </c>
      <c r="U63" s="32">
        <v>57876.605469000002</v>
      </c>
      <c r="V63" s="32">
        <v>36107.027344000002</v>
      </c>
      <c r="W63" s="32">
        <v>59662.140625</v>
      </c>
      <c r="X63" s="32">
        <v>59073.777344000002</v>
      </c>
      <c r="Y63" s="32">
        <v>38477.53125</v>
      </c>
      <c r="Z63" s="32">
        <v>39351.289062999997</v>
      </c>
      <c r="AA63" s="32">
        <v>33299.554687999997</v>
      </c>
      <c r="AB63" s="32">
        <v>30700.019531000002</v>
      </c>
      <c r="AC63" s="33">
        <v>28959.882813</v>
      </c>
      <c r="AD63" s="32">
        <v>14878.457031</v>
      </c>
      <c r="AE63" s="32">
        <v>25680.214843999998</v>
      </c>
      <c r="AF63" s="32">
        <v>20294.068359000001</v>
      </c>
      <c r="AG63" s="32">
        <v>32191.794922000001</v>
      </c>
      <c r="AH63" s="32">
        <v>22604.818359000001</v>
      </c>
      <c r="AI63" s="32">
        <v>15480.581055000001</v>
      </c>
      <c r="AJ63" s="32">
        <v>16207.720703000001</v>
      </c>
      <c r="AK63" s="32">
        <v>20959.339843999998</v>
      </c>
      <c r="AL63" s="32">
        <v>17347.884765999999</v>
      </c>
      <c r="AM63" s="33">
        <v>18151.060547000001</v>
      </c>
      <c r="AN63" s="32">
        <v>43028.570312999997</v>
      </c>
      <c r="AO63" s="32">
        <v>9417.3554690000001</v>
      </c>
      <c r="AP63" s="32">
        <v>38921.039062999997</v>
      </c>
      <c r="AQ63" s="32">
        <v>34849.71875</v>
      </c>
      <c r="AR63" s="32">
        <v>48062.148437999997</v>
      </c>
      <c r="AS63" s="32">
        <v>33394.34375</v>
      </c>
      <c r="AT63" s="32">
        <v>38239.617187999997</v>
      </c>
      <c r="AU63" s="32">
        <v>29494.755859000001</v>
      </c>
      <c r="AV63" s="32">
        <v>21839.744140999999</v>
      </c>
      <c r="AW63" s="33">
        <v>21068.693359000001</v>
      </c>
    </row>
    <row r="64" spans="1:49" x14ac:dyDescent="0.25">
      <c r="A64" s="26" t="s">
        <v>5</v>
      </c>
      <c r="B64" s="27">
        <v>0.37338435539160275</v>
      </c>
      <c r="C64" s="28">
        <v>0.27707959199287946</v>
      </c>
      <c r="D64" s="29">
        <v>0.132267178154096</v>
      </c>
      <c r="E64" s="28">
        <v>0.21344437539535283</v>
      </c>
      <c r="F64" s="43">
        <f t="shared" si="0"/>
        <v>0.47489553237022786</v>
      </c>
      <c r="G64" s="45">
        <f t="shared" si="1"/>
        <v>0.66548291202073029</v>
      </c>
      <c r="H64" s="43">
        <f t="shared" si="2"/>
        <v>1.820904792209656</v>
      </c>
      <c r="I64" s="45">
        <f t="shared" si="3"/>
        <v>0.96263967556210117</v>
      </c>
      <c r="J64" s="32">
        <v>35993.273437999997</v>
      </c>
      <c r="K64" s="32">
        <v>93440.414063000004</v>
      </c>
      <c r="L64" s="32">
        <v>135022.109375</v>
      </c>
      <c r="M64" s="32">
        <v>64216</v>
      </c>
      <c r="N64" s="32">
        <v>68504.390625</v>
      </c>
      <c r="O64" s="32">
        <v>20275.529297000001</v>
      </c>
      <c r="P64" s="32">
        <v>240003.9375</v>
      </c>
      <c r="Q64" s="32">
        <v>198234.6875</v>
      </c>
      <c r="R64" s="32">
        <v>188715.328125</v>
      </c>
      <c r="S64" s="33">
        <v>186221.296875</v>
      </c>
      <c r="T64" s="32">
        <v>148678.671875</v>
      </c>
      <c r="U64" s="32">
        <v>60010.535155999998</v>
      </c>
      <c r="V64" s="32">
        <v>47215.046875</v>
      </c>
      <c r="W64" s="32">
        <v>192769.015625</v>
      </c>
      <c r="X64" s="32">
        <v>227045.5625</v>
      </c>
      <c r="Y64" s="32">
        <v>92992.523438000004</v>
      </c>
      <c r="Z64" s="32">
        <v>139293.75</v>
      </c>
      <c r="AA64" s="32">
        <v>187746.3125</v>
      </c>
      <c r="AB64" s="32">
        <v>184747.125</v>
      </c>
      <c r="AC64" s="33">
        <v>199277.96875</v>
      </c>
      <c r="AD64" s="32">
        <v>85934.578125</v>
      </c>
      <c r="AE64" s="32">
        <v>130380.1875</v>
      </c>
      <c r="AF64" s="32">
        <v>16626.388672000001</v>
      </c>
      <c r="AG64" s="32">
        <v>202020.984375</v>
      </c>
      <c r="AH64" s="32">
        <v>173624.28125</v>
      </c>
      <c r="AI64" s="32">
        <v>107184.054688</v>
      </c>
      <c r="AJ64" s="32">
        <v>116063.179688</v>
      </c>
      <c r="AK64" s="32">
        <v>318743.53125</v>
      </c>
      <c r="AL64" s="32">
        <v>269440.53125</v>
      </c>
      <c r="AM64" s="33">
        <v>228212.390625</v>
      </c>
      <c r="AN64" s="32">
        <v>165518.6875</v>
      </c>
      <c r="AO64" s="32">
        <v>31757.306640999999</v>
      </c>
      <c r="AP64" s="32">
        <v>23293.751952999999</v>
      </c>
      <c r="AQ64" s="32">
        <v>81060.890625</v>
      </c>
      <c r="AR64" s="32">
        <v>190044.875</v>
      </c>
      <c r="AS64" s="32">
        <v>15684.953125</v>
      </c>
      <c r="AT64" s="32">
        <v>37973.789062999997</v>
      </c>
      <c r="AU64" s="32">
        <v>94286.40625</v>
      </c>
      <c r="AV64" s="32">
        <v>248986.96875</v>
      </c>
      <c r="AW64" s="33">
        <v>236893.109375</v>
      </c>
    </row>
    <row r="65" spans="1:49" x14ac:dyDescent="0.25">
      <c r="A65" s="34" t="s">
        <v>4</v>
      </c>
      <c r="B65" s="27">
        <v>0.72783743381733601</v>
      </c>
      <c r="C65" s="28">
        <v>0.19348480437291302</v>
      </c>
      <c r="D65" s="29">
        <v>6.0779698876445312E-2</v>
      </c>
      <c r="E65" s="28">
        <v>0.25151666008783008</v>
      </c>
      <c r="F65" s="43">
        <f t="shared" si="0"/>
        <v>0.91691727404707946</v>
      </c>
      <c r="G65" s="45">
        <f t="shared" si="1"/>
        <v>0.66824009605937729</v>
      </c>
      <c r="H65" s="43">
        <f t="shared" si="2"/>
        <v>1.9172266627746075</v>
      </c>
      <c r="I65" s="45">
        <f t="shared" si="3"/>
        <v>0.8317120099025449</v>
      </c>
      <c r="J65" s="32">
        <v>37169.457030999998</v>
      </c>
      <c r="K65" s="32">
        <v>145466.71875</v>
      </c>
      <c r="L65" s="32">
        <v>134050.46875</v>
      </c>
      <c r="M65" s="32">
        <v>64580.167969000002</v>
      </c>
      <c r="N65" s="32">
        <v>92486.46875</v>
      </c>
      <c r="O65" s="32">
        <v>31405.388672000001</v>
      </c>
      <c r="P65" s="32">
        <v>140010.890625</v>
      </c>
      <c r="Q65" s="32">
        <v>126353.554688</v>
      </c>
      <c r="R65" s="32">
        <v>110689.96875</v>
      </c>
      <c r="S65" s="33">
        <v>103649.5</v>
      </c>
      <c r="T65" s="32">
        <v>146308.734375</v>
      </c>
      <c r="U65" s="32">
        <v>77719.117188000004</v>
      </c>
      <c r="V65" s="32">
        <v>97593.171875</v>
      </c>
      <c r="W65" s="32">
        <v>178944.015625</v>
      </c>
      <c r="X65" s="32">
        <v>212746.609375</v>
      </c>
      <c r="Y65" s="32">
        <v>154823.609375</v>
      </c>
      <c r="Z65" s="32">
        <v>65969.65625</v>
      </c>
      <c r="AA65" s="32">
        <v>98732.039063000004</v>
      </c>
      <c r="AB65" s="32">
        <v>98419.90625</v>
      </c>
      <c r="AC65" s="33">
        <v>137399.828125</v>
      </c>
      <c r="AD65" s="32">
        <v>85496.007813000004</v>
      </c>
      <c r="AE65" s="32">
        <v>114591.734375</v>
      </c>
      <c r="AF65" s="32">
        <v>23105.205077999999</v>
      </c>
      <c r="AG65" s="32">
        <v>147532.53125</v>
      </c>
      <c r="AH65" s="32">
        <v>78262.195313000004</v>
      </c>
      <c r="AI65" s="32">
        <v>81385.007813000004</v>
      </c>
      <c r="AJ65" s="32">
        <v>96053.726563000004</v>
      </c>
      <c r="AK65" s="32">
        <v>203949.859375</v>
      </c>
      <c r="AL65" s="32">
        <v>156008.171875</v>
      </c>
      <c r="AM65" s="33">
        <v>114819.109375</v>
      </c>
      <c r="AN65" s="32">
        <v>128645.984375</v>
      </c>
      <c r="AO65" s="32">
        <v>25353.455077999999</v>
      </c>
      <c r="AP65" s="32">
        <v>65257.359375</v>
      </c>
      <c r="AQ65" s="32">
        <v>87758.726563000004</v>
      </c>
      <c r="AR65" s="32">
        <v>152283.3125</v>
      </c>
      <c r="AS65" s="32">
        <v>31929.443359000001</v>
      </c>
      <c r="AT65" s="32">
        <v>12103.438477</v>
      </c>
      <c r="AU65" s="32">
        <v>43645.039062999997</v>
      </c>
      <c r="AV65" s="32">
        <v>140159.359375</v>
      </c>
      <c r="AW65" s="32">
        <v>137332.609375</v>
      </c>
    </row>
    <row r="67" spans="1:49" x14ac:dyDescent="0.25">
      <c r="B67" s="10" t="s">
        <v>103</v>
      </c>
      <c r="F67" s="10" t="s">
        <v>103</v>
      </c>
    </row>
    <row r="68" spans="1:49" x14ac:dyDescent="0.25">
      <c r="B68" s="8" t="s">
        <v>111</v>
      </c>
      <c r="F68" s="6" t="s">
        <v>104</v>
      </c>
    </row>
    <row r="69" spans="1:49" x14ac:dyDescent="0.25">
      <c r="B69" s="9" t="s">
        <v>112</v>
      </c>
      <c r="F69" s="7" t="s">
        <v>105</v>
      </c>
    </row>
    <row r="71" spans="1:49" x14ac:dyDescent="0.25">
      <c r="B71" s="36" t="s">
        <v>114</v>
      </c>
    </row>
  </sheetData>
  <sortState ref="A5:AU66">
    <sortCondition ref="A5:A66"/>
  </sortState>
  <mergeCells count="3">
    <mergeCell ref="B3:E3"/>
    <mergeCell ref="J3:AW3"/>
    <mergeCell ref="F3:I3"/>
  </mergeCells>
  <conditionalFormatting sqref="F12:I13 F5 H5:I6 G8:I8 H9:I9 G10 H11 F16:I16 F14 H14:I14 I15 F18:I18 H17:I17 F25:I25 F19 H19:H20 F22 H21:I22 F24:G24 F31:I31 H26:I26 G27:I27 H28:I28 F28:F29 H30:I30 F61:I61 H33:I35 H32 F38 I36:I39 F40:F47 H40:I47 H49:I51 I48 F49:F51 I52 G53:H53 H54:H55 F56:F57 H56:I56 F60 H59:I59 H57:H58 H60 G63:I63 F62 H62:I62">
    <cfRule type="cellIs" dxfId="5" priority="8" operator="greaterThan">
      <formula>1</formula>
    </cfRule>
    <cfRule type="cellIs" dxfId="4" priority="9" operator="lessThan">
      <formula>1</formula>
    </cfRule>
  </conditionalFormatting>
  <conditionalFormatting sqref="F69">
    <cfRule type="cellIs" dxfId="3" priority="4" operator="greaterThan">
      <formula>1</formula>
    </cfRule>
    <cfRule type="cellIs" dxfId="2" priority="5" operator="lessThan">
      <formula>1</formula>
    </cfRule>
  </conditionalFormatting>
  <conditionalFormatting sqref="B5:E65">
    <cfRule type="cellIs" dxfId="1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Lee, Justin</cp:lastModifiedBy>
  <dcterms:created xsi:type="dcterms:W3CDTF">2016-09-11T19:55:07Z</dcterms:created>
  <dcterms:modified xsi:type="dcterms:W3CDTF">2017-06-14T10:02:48Z</dcterms:modified>
</cp:coreProperties>
</file>