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mdudu\Documents\"/>
    </mc:Choice>
  </mc:AlternateContent>
  <xr:revisionPtr revIDLastSave="0" documentId="8_{9C1B3871-FDE5-419D-9C3C-3C31F849E8F4}" xr6:coauthVersionLast="47" xr6:coauthVersionMax="47" xr10:uidLastSave="{00000000-0000-0000-0000-000000000000}"/>
  <bookViews>
    <workbookView xWindow="-120" yWindow="-120" windowWidth="24240" windowHeight="131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<sst xmlns="http://schemas.openxmlformats.org/spreadsheetml/2006/main" count="16267" uniqueCount="52">
  <si>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</si>
  <si>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</si>
  <si>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</si>
  <si>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</si>
  <si>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</si>
  <si>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</si>
  <si>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</si>
  <si>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</si>
  <si>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</si>
  <si>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</si>
  <si>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</si>
  <si>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</si>
  <si>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</si>
  <si>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</si>
  <si>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</si>
  <si>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</si>
  <si>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</si>
  <si>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</si>
  <si>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</si>
  <si>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</si>
  <si>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</si>
  <si>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</si>
  <si>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</si>
  <si>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</si>
  <si>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</si>
  <si>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</si>
  <si>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</si>
  <si>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</si>
  <si>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</si>
  <si>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</si>
  <si>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</si>
  <si>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</si>
  <si>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</si>
  <si>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</si>
  <si>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</si>
  <si>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</si>
  <si>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</si>
  <si>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</si>
  <si>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</si>
  <si>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</si>
  <si>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</si>
  <si>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</si>
  <si>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</si>
  <si>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</si>
  <si>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</si>
  <si>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</si>
  <si>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</si>
  <si>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Middle age</t>
  </si>
  <si>
    <t>Old</t>
  </si>
  <si>
    <t xml:space="preserve"> </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</si>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</sst>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2" x14ac:knownFonts="1">
    <font>
      <sz val="11"/>
      <color theme="1"/>
      <name val="Century Schoolbook"/>
      <family val="2"/>
      <scheme val="minor"/>
    </font>
    <font>
      <sz val="11"/>
      <color theme="1"/>
      <name val="Century Schoolbook"/>
      <family val="2"/>
      <scheme val="minor"/>
    </font>
    <font>
      <sz val="18"/>
      <color theme="3"/>
      <name val="Century Schoolbook"/>
      <family val="2"/>
      <scheme val="major"/>
    </font>
    <font>
      <b/>
      <sz val="15"/>
      <color theme="3"/>
      <name val="Century Schoolbook"/>
      <family val="2"/>
      <scheme val="minor"/>
    </font>
    <font>
      <b/>
      <sz val="13"/>
      <color theme="3"/>
      <name val="Century Schoolbook"/>
      <family val="2"/>
      <scheme val="minor"/>
    </font>
    <font>
      <b/>
      <sz val="11"/>
      <color theme="3"/>
      <name val="Century Schoolbook"/>
      <family val="2"/>
      <scheme val="minor"/>
    </font>
    <font>
      <sz val="11"/>
      <color rgb="FF006100"/>
      <name val="Century Schoolbook"/>
      <family val="2"/>
      <scheme val="minor"/>
    </font>
    <font>
      <sz val="11"/>
      <color rgb="FF9C0006"/>
      <name val="Century Schoolbook"/>
      <family val="2"/>
      <scheme val="minor"/>
    </font>
    <font>
      <sz val="11"/>
      <color rgb="FF9C5700"/>
      <name val="Century Schoolbook"/>
      <family val="2"/>
      <scheme val="minor"/>
    </font>
    <font>
      <sz val="11"/>
      <color rgb="FF3F3F76"/>
      <name val="Century Schoolbook"/>
      <family val="2"/>
      <scheme val="minor"/>
    </font>
    <font>
      <b/>
      <sz val="11"/>
      <color rgb="FF3F3F3F"/>
      <name val="Century Schoolbook"/>
      <family val="2"/>
      <scheme val="minor"/>
    </font>
    <font>
      <b/>
      <sz val="11"/>
      <color rgb="FFFA7D00"/>
      <name val="Century Schoolbook"/>
      <family val="2"/>
      <scheme val="minor"/>
    </font>
    <font>
      <sz val="11"/>
      <color rgb="FFFA7D00"/>
      <name val="Century Schoolbook"/>
      <family val="2"/>
      <scheme val="minor"/>
    </font>
    <font>
      <b/>
      <sz val="11"/>
      <color theme="0"/>
      <name val="Century Schoolbook"/>
      <family val="2"/>
      <scheme val="minor"/>
    </font>
    <font>
      <sz val="11"/>
      <color rgb="FFFF0000"/>
      <name val="Century Schoolbook"/>
      <family val="2"/>
      <scheme val="minor"/>
    </font>
    <font>
      <i/>
      <sz val="11"/>
      <color rgb="FF7F7F7F"/>
      <name val="Century Schoolbook"/>
      <family val="2"/>
      <scheme val="minor"/>
    </font>
    <font>
      <b/>
      <sz val="11"/>
      <color theme="1"/>
      <name val="Century Schoolbook"/>
      <family val="2"/>
      <scheme val="minor"/>
    </font>
    <font>
      <sz val="11"/>
      <color theme="0"/>
      <name val="Century Schoolbook"/>
      <family val="2"/>
      <scheme val="minor"/>
    </font>
    <font>
      <u/>
      <sz val="11"/>
      <color theme="1"/>
      <name val="Century Schoolbook"/>
      <family val="2"/>
      <scheme val="minor"/>
    </font>
    <font>
      <sz val="11"/>
      <color theme="5"/>
      <name val="Century Schoolbook"/>
      <family val="2"/>
      <scheme val="minor"/>
    </font>
    <font>
      <sz val="36"/>
      <color theme="5"/>
      <name val="Arial Rounded MT Bold"/>
      <family val="2"/>
    </font>
    <font>
      <sz val="36"/>
      <color theme="1"/>
      <name val="Arial Rounded MT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quotePrefix="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xf numFmtId="0" fontId="0" fillId="33" borderId="0" xfId="0" applyFill="1" applyAlignment="1"/>
    <xf numFmtId="0" fontId="20" fillId="33" borderId="0" xfId="0" applyFont="1" applyFill="1" applyAlignment="1"/>
    <xf numFmtId="0" fontId="21"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General</c:formatCode>
                <c:ptCount val="2"/>
                <c:pt idx="0">
                  <c:v>43333.333333333336</c:v>
                </c:pt>
                <c:pt idx="1">
                  <c:v>60000</c:v>
                </c:pt>
              </c:numCache>
            </c:numRef>
          </c:val>
          <c:extLst>
            <c:ext xmlns:c16="http://schemas.microsoft.com/office/drawing/2014/chart" uri="{C3380CC4-5D6E-409C-BE32-E72D297353CC}">
              <c16:uniqueId val="{00000000-D555-4D60-A3B1-719C0ED074CA}"/>
            </c:ext>
          </c:extLst>
        </c:ser>
        <c:ser>
          <c:idx val="1"/>
          <c:order val="1"/>
          <c:tx>
            <c:strRef>
              <c:f>'Pivot Table'!$C$1:$C$2</c:f>
              <c:strCache>
                <c:ptCount val="1"/>
                <c:pt idx="0">
                  <c:v>Yes</c:v>
                </c:pt>
              </c:strCache>
            </c:strRef>
          </c:tx>
          <c:spPr>
            <a:solidFill>
              <a:schemeClr val="accent3"/>
            </a:solidFill>
            <a:ln>
              <a:noFill/>
            </a:ln>
            <a:effectLst/>
            <a:sp3d/>
          </c:spPr>
          <c:invertIfNegative val="0"/>
          <c:cat>
            <c:strRef>
              <c:f>'Pivot Table'!$A$3:$A$5</c:f>
              <c:strCache>
                <c:ptCount val="2"/>
                <c:pt idx="0">
                  <c:v>Female</c:v>
                </c:pt>
                <c:pt idx="1">
                  <c:v>Male</c:v>
                </c:pt>
              </c:strCache>
            </c:strRef>
          </c:cat>
          <c:val>
            <c:numRef>
              <c:f>'Pivot Table'!$C$3:$C$5</c:f>
              <c:numCache>
                <c:formatCode>General</c:formatCode>
                <c:ptCount val="2"/>
                <c:pt idx="0">
                  <c:v>60000</c:v>
                </c:pt>
              </c:numCache>
            </c:numRef>
          </c:val>
          <c:extLst>
            <c:ext xmlns:c16="http://schemas.microsoft.com/office/drawing/2014/chart" uri="{C3380CC4-5D6E-409C-BE32-E72D297353CC}">
              <c16:uniqueId val="{00000001-D555-4D60-A3B1-719C0ED074CA}"/>
            </c:ext>
          </c:extLst>
        </c:ser>
        <c:dLbls>
          <c:showLegendKey val="0"/>
          <c:showVal val="0"/>
          <c:showCatName val="0"/>
          <c:showSerName val="0"/>
          <c:showPercent val="0"/>
          <c:showBubbleSize val="0"/>
        </c:dLbls>
        <c:gapWidth val="150"/>
        <c:shape val="box"/>
        <c:axId val="300704288"/>
        <c:axId val="300704704"/>
        <c:axId val="383329760"/>
      </c:bar3DChart>
      <c:catAx>
        <c:axId val="300704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704704"/>
        <c:crosses val="autoZero"/>
        <c:auto val="1"/>
        <c:lblAlgn val="ctr"/>
        <c:lblOffset val="100"/>
        <c:noMultiLvlLbl val="0"/>
      </c:catAx>
      <c:valAx>
        <c:axId val="300704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704288"/>
        <c:crosses val="autoZero"/>
        <c:crossBetween val="between"/>
      </c:valAx>
      <c:serAx>
        <c:axId val="383329760"/>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70470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Distance</a:t>
            </a:r>
            <a:r>
              <a:rPr lang="en-ZA" baseline="0"/>
              <a:t> per customer</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2</c:v>
                </c:pt>
                <c:pt idx="1">
                  <c:v>5</c:v>
                </c:pt>
                <c:pt idx="2">
                  <c:v>4</c:v>
                </c:pt>
                <c:pt idx="3">
                  <c:v>25</c:v>
                </c:pt>
              </c:numCache>
            </c:numRef>
          </c:val>
          <c:smooth val="0"/>
          <c:extLst>
            <c:ext xmlns:c16="http://schemas.microsoft.com/office/drawing/2014/chart" uri="{C3380CC4-5D6E-409C-BE32-E72D297353CC}">
              <c16:uniqueId val="{00000000-B428-4C93-978B-5F40A3738B4D}"/>
            </c:ext>
          </c:extLst>
        </c:ser>
        <c:ser>
          <c:idx val="1"/>
          <c:order val="1"/>
          <c:tx>
            <c:strRef>
              <c:f>'Pivot Table'!$C$23:$C$24</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3</c:v>
                </c:pt>
                <c:pt idx="1">
                  <c:v>4</c:v>
                </c:pt>
                <c:pt idx="2">
                  <c:v>12</c:v>
                </c:pt>
                <c:pt idx="3">
                  <c:v>6</c:v>
                </c:pt>
                <c:pt idx="4">
                  <c:v>2</c:v>
                </c:pt>
              </c:numCache>
            </c:numRef>
          </c:val>
          <c:smooth val="0"/>
          <c:extLst>
            <c:ext xmlns:c16="http://schemas.microsoft.com/office/drawing/2014/chart" uri="{C3380CC4-5D6E-409C-BE32-E72D297353CC}">
              <c16:uniqueId val="{00000001-B428-4C93-978B-5F40A3738B4D}"/>
            </c:ext>
          </c:extLst>
        </c:ser>
        <c:dLbls>
          <c:showLegendKey val="0"/>
          <c:showVal val="0"/>
          <c:showCatName val="0"/>
          <c:showSerName val="0"/>
          <c:showPercent val="0"/>
          <c:showBubbleSize val="0"/>
        </c:dLbls>
        <c:marker val="1"/>
        <c:smooth val="0"/>
        <c:axId val="385893328"/>
        <c:axId val="385892080"/>
      </c:lineChart>
      <c:catAx>
        <c:axId val="385893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892080"/>
        <c:crosses val="autoZero"/>
        <c:auto val="1"/>
        <c:lblAlgn val="ctr"/>
        <c:lblOffset val="100"/>
        <c:noMultiLvlLbl val="0"/>
      </c:catAx>
      <c:valAx>
        <c:axId val="385892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No. bikes purchased</a:t>
                </a:r>
              </a:p>
              <a:p>
                <a:pPr>
                  <a:defRPr/>
                </a:pPr>
                <a:endParaRPr lang="en-ZA"/>
              </a:p>
            </c:rich>
          </c:tx>
          <c:layout>
            <c:manualLayout>
              <c:xMode val="edge"/>
              <c:yMode val="edge"/>
              <c:x val="3.3333333333333333E-2"/>
              <c:y val="0.2158369787109944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89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diff</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14</c:v>
                </c:pt>
                <c:pt idx="1">
                  <c:v>19</c:v>
                </c:pt>
                <c:pt idx="2">
                  <c:v>3</c:v>
                </c:pt>
              </c:numCache>
            </c:numRef>
          </c:val>
          <c:smooth val="0"/>
          <c:extLst>
            <c:ext xmlns:c16="http://schemas.microsoft.com/office/drawing/2014/chart" uri="{C3380CC4-5D6E-409C-BE32-E72D297353CC}">
              <c16:uniqueId val="{00000000-3AC8-4023-8707-D34CB528BBDF}"/>
            </c:ext>
          </c:extLst>
        </c:ser>
        <c:ser>
          <c:idx val="1"/>
          <c:order val="1"/>
          <c:tx>
            <c:strRef>
              <c:f>'Pivot Table'!$C$43:$C$44</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1</c:v>
                </c:pt>
                <c:pt idx="1">
                  <c:v>25</c:v>
                </c:pt>
                <c:pt idx="2">
                  <c:v>1</c:v>
                </c:pt>
              </c:numCache>
            </c:numRef>
          </c:val>
          <c:smooth val="0"/>
          <c:extLst>
            <c:ext xmlns:c16="http://schemas.microsoft.com/office/drawing/2014/chart" uri="{C3380CC4-5D6E-409C-BE32-E72D297353CC}">
              <c16:uniqueId val="{00000001-3AC8-4023-8707-D34CB528BBDF}"/>
            </c:ext>
          </c:extLst>
        </c:ser>
        <c:dLbls>
          <c:showLegendKey val="0"/>
          <c:showVal val="0"/>
          <c:showCatName val="0"/>
          <c:showSerName val="0"/>
          <c:showPercent val="0"/>
          <c:showBubbleSize val="0"/>
        </c:dLbls>
        <c:marker val="1"/>
        <c:smooth val="0"/>
        <c:axId val="377555216"/>
        <c:axId val="377555632"/>
      </c:lineChart>
      <c:catAx>
        <c:axId val="377555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Customer</a:t>
                </a:r>
                <a:r>
                  <a:rPr lang="en-ZA" baseline="0"/>
                  <a:t> age group</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555632"/>
        <c:crosses val="autoZero"/>
        <c:auto val="1"/>
        <c:lblAlgn val="ctr"/>
        <c:lblOffset val="100"/>
        <c:noMultiLvlLbl val="0"/>
      </c:catAx>
      <c:valAx>
        <c:axId val="37755563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55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a:sp3d/>
        </c:spPr>
        <c:marker>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General</c:formatCode>
                <c:ptCount val="2"/>
                <c:pt idx="0">
                  <c:v>43333.333333333336</c:v>
                </c:pt>
                <c:pt idx="1">
                  <c:v>60000</c:v>
                </c:pt>
              </c:numCache>
            </c:numRef>
          </c:val>
          <c:extLst>
            <c:ext xmlns:c16="http://schemas.microsoft.com/office/drawing/2014/chart" uri="{C3380CC4-5D6E-409C-BE32-E72D297353CC}">
              <c16:uniqueId val="{00000000-42F1-49C7-8038-98FC62854FA8}"/>
            </c:ext>
          </c:extLst>
        </c:ser>
        <c:ser>
          <c:idx val="1"/>
          <c:order val="1"/>
          <c:tx>
            <c:strRef>
              <c:f>'Pivot Table'!$C$1:$C$2</c:f>
              <c:strCache>
                <c:ptCount val="1"/>
                <c:pt idx="0">
                  <c:v>Yes</c:v>
                </c:pt>
              </c:strCache>
            </c:strRef>
          </c:tx>
          <c:spPr>
            <a:solidFill>
              <a:schemeClr val="accent3"/>
            </a:solidFill>
            <a:ln>
              <a:noFill/>
            </a:ln>
            <a:effectLst/>
            <a:sp3d/>
          </c:spPr>
          <c:invertIfNegative val="0"/>
          <c:cat>
            <c:strRef>
              <c:f>'Pivot Table'!$A$3:$A$5</c:f>
              <c:strCache>
                <c:ptCount val="2"/>
                <c:pt idx="0">
                  <c:v>Female</c:v>
                </c:pt>
                <c:pt idx="1">
                  <c:v>Male</c:v>
                </c:pt>
              </c:strCache>
            </c:strRef>
          </c:cat>
          <c:val>
            <c:numRef>
              <c:f>'Pivot Table'!$C$3:$C$5</c:f>
              <c:numCache>
                <c:formatCode>General</c:formatCode>
                <c:ptCount val="2"/>
                <c:pt idx="0">
                  <c:v>60000</c:v>
                </c:pt>
              </c:numCache>
            </c:numRef>
          </c:val>
          <c:extLst>
            <c:ext xmlns:c16="http://schemas.microsoft.com/office/drawing/2014/chart" uri="{C3380CC4-5D6E-409C-BE32-E72D297353CC}">
              <c16:uniqueId val="{00000001-42F1-49C7-8038-98FC62854FA8}"/>
            </c:ext>
          </c:extLst>
        </c:ser>
        <c:dLbls>
          <c:showLegendKey val="0"/>
          <c:showVal val="0"/>
          <c:showCatName val="0"/>
          <c:showSerName val="0"/>
          <c:showPercent val="0"/>
          <c:showBubbleSize val="0"/>
        </c:dLbls>
        <c:gapWidth val="150"/>
        <c:shape val="box"/>
        <c:axId val="300704288"/>
        <c:axId val="300704704"/>
        <c:axId val="383329760"/>
      </c:bar3DChart>
      <c:catAx>
        <c:axId val="300704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704704"/>
        <c:crosses val="autoZero"/>
        <c:auto val="1"/>
        <c:lblAlgn val="ctr"/>
        <c:lblOffset val="100"/>
        <c:noMultiLvlLbl val="0"/>
      </c:catAx>
      <c:valAx>
        <c:axId val="300704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704288"/>
        <c:crosses val="autoZero"/>
        <c:crossBetween val="between"/>
      </c:valAx>
      <c:serAx>
        <c:axId val="383329760"/>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70470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Distance</a:t>
            </a:r>
            <a:r>
              <a:rPr lang="en-ZA" baseline="0"/>
              <a:t> per customer</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2</c:v>
                </c:pt>
                <c:pt idx="1">
                  <c:v>5</c:v>
                </c:pt>
                <c:pt idx="2">
                  <c:v>4</c:v>
                </c:pt>
                <c:pt idx="3">
                  <c:v>25</c:v>
                </c:pt>
              </c:numCache>
            </c:numRef>
          </c:val>
          <c:smooth val="0"/>
          <c:extLst>
            <c:ext xmlns:c16="http://schemas.microsoft.com/office/drawing/2014/chart" uri="{C3380CC4-5D6E-409C-BE32-E72D297353CC}">
              <c16:uniqueId val="{00000000-4544-4327-8B80-59CA9988C62E}"/>
            </c:ext>
          </c:extLst>
        </c:ser>
        <c:ser>
          <c:idx val="1"/>
          <c:order val="1"/>
          <c:tx>
            <c:strRef>
              <c:f>'Pivot Table'!$C$23:$C$24</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3</c:v>
                </c:pt>
                <c:pt idx="1">
                  <c:v>4</c:v>
                </c:pt>
                <c:pt idx="2">
                  <c:v>12</c:v>
                </c:pt>
                <c:pt idx="3">
                  <c:v>6</c:v>
                </c:pt>
                <c:pt idx="4">
                  <c:v>2</c:v>
                </c:pt>
              </c:numCache>
            </c:numRef>
          </c:val>
          <c:smooth val="0"/>
          <c:extLst>
            <c:ext xmlns:c16="http://schemas.microsoft.com/office/drawing/2014/chart" uri="{C3380CC4-5D6E-409C-BE32-E72D297353CC}">
              <c16:uniqueId val="{00000001-4544-4327-8B80-59CA9988C62E}"/>
            </c:ext>
          </c:extLst>
        </c:ser>
        <c:dLbls>
          <c:showLegendKey val="0"/>
          <c:showVal val="0"/>
          <c:showCatName val="0"/>
          <c:showSerName val="0"/>
          <c:showPercent val="0"/>
          <c:showBubbleSize val="0"/>
        </c:dLbls>
        <c:marker val="1"/>
        <c:smooth val="0"/>
        <c:axId val="385893328"/>
        <c:axId val="385892080"/>
      </c:lineChart>
      <c:catAx>
        <c:axId val="385893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892080"/>
        <c:crosses val="autoZero"/>
        <c:auto val="1"/>
        <c:lblAlgn val="ctr"/>
        <c:lblOffset val="100"/>
        <c:noMultiLvlLbl val="0"/>
      </c:catAx>
      <c:valAx>
        <c:axId val="385892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No. bikes purchased</a:t>
                </a:r>
              </a:p>
              <a:p>
                <a:pPr>
                  <a:defRPr/>
                </a:pPr>
                <a:endParaRPr lang="en-ZA"/>
              </a:p>
            </c:rich>
          </c:tx>
          <c:layout>
            <c:manualLayout>
              <c:xMode val="edge"/>
              <c:yMode val="edge"/>
              <c:x val="3.3333333333333333E-2"/>
              <c:y val="0.2158369787109944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89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diff</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14</c:v>
                </c:pt>
                <c:pt idx="1">
                  <c:v>19</c:v>
                </c:pt>
                <c:pt idx="2">
                  <c:v>3</c:v>
                </c:pt>
              </c:numCache>
            </c:numRef>
          </c:val>
          <c:smooth val="0"/>
          <c:extLst>
            <c:ext xmlns:c16="http://schemas.microsoft.com/office/drawing/2014/chart" uri="{C3380CC4-5D6E-409C-BE32-E72D297353CC}">
              <c16:uniqueId val="{00000000-8598-4CE3-8ED0-E2F34C8D1D0C}"/>
            </c:ext>
          </c:extLst>
        </c:ser>
        <c:ser>
          <c:idx val="1"/>
          <c:order val="1"/>
          <c:tx>
            <c:strRef>
              <c:f>'Pivot Table'!$C$43:$C$44</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1</c:v>
                </c:pt>
                <c:pt idx="1">
                  <c:v>25</c:v>
                </c:pt>
                <c:pt idx="2">
                  <c:v>1</c:v>
                </c:pt>
              </c:numCache>
            </c:numRef>
          </c:val>
          <c:smooth val="0"/>
          <c:extLst>
            <c:ext xmlns:c16="http://schemas.microsoft.com/office/drawing/2014/chart" uri="{C3380CC4-5D6E-409C-BE32-E72D297353CC}">
              <c16:uniqueId val="{00000001-8598-4CE3-8ED0-E2F34C8D1D0C}"/>
            </c:ext>
          </c:extLst>
        </c:ser>
        <c:dLbls>
          <c:showLegendKey val="0"/>
          <c:showVal val="0"/>
          <c:showCatName val="0"/>
          <c:showSerName val="0"/>
          <c:showPercent val="0"/>
          <c:showBubbleSize val="0"/>
        </c:dLbls>
        <c:marker val="1"/>
        <c:smooth val="0"/>
        <c:axId val="377555216"/>
        <c:axId val="377555632"/>
      </c:lineChart>
      <c:catAx>
        <c:axId val="377555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Customer</a:t>
                </a:r>
                <a:r>
                  <a:rPr lang="en-ZA" baseline="0"/>
                  <a:t> age group</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555632"/>
        <c:crosses val="autoZero"/>
        <c:auto val="1"/>
        <c:lblAlgn val="ctr"/>
        <c:lblOffset val="100"/>
        <c:noMultiLvlLbl val="0"/>
      </c:catAx>
      <c:valAx>
        <c:axId val="37755563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55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381000</xdr:colOff>
      <xdr:row>0</xdr:row>
      <xdr:rowOff>14287</xdr:rowOff>
    </xdr:from>
    <xdr:to>
      <xdr:col>12</xdr:col>
      <xdr:colOff>76200</xdr:colOff>
      <xdr:row>14</xdr:row>
      <xdr:rowOff>90487</xdr:rowOff>
    </xdr:to>
    <xdr:graphicFrame macro="">
      <xdr:nvGraphicFramePr>
        <xdr:cNvPr id="2" name="Chart 1">
          <a:extLst>
            <a:ext uri="{FF2B5EF4-FFF2-40B4-BE49-F238E27FC236}">
              <a16:creationId xmlns:a16="http://schemas.microsoft.com/office/drawing/2014/main" id="{C7087118-A0B4-402E-B569-FF4706192E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381000</xdr:colOff>
      <xdr:row>21</xdr:row>
      <xdr:rowOff>42862</xdr:rowOff>
    </xdr:from>
    <xdr:to>
      <xdr:col>13</xdr:col>
      <xdr:colOff>76200</xdr:colOff>
      <xdr:row>35</xdr:row>
      <xdr:rowOff>119062</xdr:rowOff>
    </xdr:to>
    <xdr:graphicFrame macro="">
      <xdr:nvGraphicFramePr>
        <xdr:cNvPr id="3" name="Chart 2">
          <a:extLst>
            <a:ext uri="{FF2B5EF4-FFF2-40B4-BE49-F238E27FC236}">
              <a16:creationId xmlns:a16="http://schemas.microsoft.com/office/drawing/2014/main" id="{B12E5996-5A37-420D-8990-1AAA56DEBC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390525</xdr:colOff>
      <xdr:row>38</xdr:row>
      <xdr:rowOff>166687</xdr:rowOff>
    </xdr:from>
    <xdr:to>
      <xdr:col>13</xdr:col>
      <xdr:colOff>85725</xdr:colOff>
      <xdr:row>53</xdr:row>
      <xdr:rowOff>52387</xdr:rowOff>
    </xdr:to>
    <xdr:graphicFrame macro="">
      <xdr:nvGraphicFramePr>
        <xdr:cNvPr id="4" name="Chart 3">
          <a:extLst>
            <a:ext uri="{FF2B5EF4-FFF2-40B4-BE49-F238E27FC236}">
              <a16:creationId xmlns:a16="http://schemas.microsoft.com/office/drawing/2014/main" id="{6D0E4910-CBA1-47D7-AC01-0F6AEE4C0E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5</xdr:row>
      <xdr:rowOff>9525</xdr:rowOff>
    </xdr:from>
    <xdr:to>
      <xdr:col>7</xdr:col>
      <xdr:colOff>323850</xdr:colOff>
      <xdr:row>19</xdr:row>
      <xdr:rowOff>85725</xdr:rowOff>
    </xdr:to>
    <xdr:graphicFrame macro="">
      <xdr:nvGraphicFramePr>
        <xdr:cNvPr id="2" name="Chart 1">
          <a:extLst>
            <a:ext uri="{FF2B5EF4-FFF2-40B4-BE49-F238E27FC236}">
              <a16:creationId xmlns:a16="http://schemas.microsoft.com/office/drawing/2014/main" id="{9C453C37-905D-4FA6-92A9-DE947F2B77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323850</xdr:colOff>
      <xdr:row>5</xdr:row>
      <xdr:rowOff>9525</xdr:rowOff>
    </xdr:from>
    <xdr:to>
      <xdr:col>15</xdr:col>
      <xdr:colOff>19050</xdr:colOff>
      <xdr:row>19</xdr:row>
      <xdr:rowOff>85725</xdr:rowOff>
    </xdr:to>
    <xdr:graphicFrame macro="">
      <xdr:nvGraphicFramePr>
        <xdr:cNvPr id="4" name="Chart 3">
          <a:extLst>
            <a:ext uri="{FF2B5EF4-FFF2-40B4-BE49-F238E27FC236}">
              <a16:creationId xmlns:a16="http://schemas.microsoft.com/office/drawing/2014/main" id="{5F24D9E8-72A5-4FE8-B10D-995B6E64AA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494435</xdr:colOff>
      <xdr:row>19</xdr:row>
      <xdr:rowOff>90054</xdr:rowOff>
    </xdr:from>
    <xdr:to>
      <xdr:col>11</xdr:col>
      <xdr:colOff>189635</xdr:colOff>
      <xdr:row>33</xdr:row>
      <xdr:rowOff>166254</xdr:rowOff>
    </xdr:to>
    <xdr:graphicFrame macro="">
      <xdr:nvGraphicFramePr>
        <xdr:cNvPr id="5" name="Chart 4">
          <a:extLst>
            <a:ext uri="{FF2B5EF4-FFF2-40B4-BE49-F238E27FC236}">
              <a16:creationId xmlns:a16="http://schemas.microsoft.com/office/drawing/2014/main" id="{A4FFBC71-8E42-484B-A5C2-7615053F71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69272</xdr:colOff>
      <xdr:row>19</xdr:row>
      <xdr:rowOff>159329</xdr:rowOff>
    </xdr:from>
    <xdr:to>
      <xdr:col>2</xdr:col>
      <xdr:colOff>536863</xdr:colOff>
      <xdr:row>24</xdr:row>
      <xdr:rowOff>171450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536709B9-655F-40EF-8B56-32BC1345BFF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9272" y="4159829"/>
              <a:ext cx="1839191" cy="91699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57150</xdr:colOff>
      <xdr:row>20</xdr:row>
      <xdr:rowOff>66675</xdr:rowOff>
    </xdr:from>
    <xdr:to>
      <xdr:col>17</xdr:col>
      <xdr:colOff>514350</xdr:colOff>
      <xdr:row>29</xdr:row>
      <xdr:rowOff>104775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7CD74064-72DB-474F-A09D-47EBDCDBCE4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201150" y="4257675"/>
              <a:ext cx="1828800" cy="16668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66675</xdr:colOff>
      <xdr:row>11</xdr:row>
      <xdr:rowOff>66675</xdr:rowOff>
    </xdr:from>
    <xdr:to>
      <xdr:col>17</xdr:col>
      <xdr:colOff>523875</xdr:colOff>
      <xdr:row>20</xdr:row>
      <xdr:rowOff>104775</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B38EBF26-A030-4317-B9C1-55977DC97C9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9210675" y="2543175"/>
              <a:ext cx="1828800" cy="16668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238125</xdr:colOff>
      <xdr:row>19</xdr:row>
      <xdr:rowOff>133350</xdr:rowOff>
    </xdr:from>
    <xdr:to>
      <xdr:col>14</xdr:col>
      <xdr:colOff>9525</xdr:colOff>
      <xdr:row>24</xdr:row>
      <xdr:rowOff>171450</xdr:rowOff>
    </xdr:to>
    <mc:AlternateContent xmlns:mc="http://schemas.openxmlformats.org/markup-compatibility/2006" xmlns:a14="http://schemas.microsoft.com/office/drawing/2010/main">
      <mc:Choice Requires="a14">
        <xdr:graphicFrame macro="">
          <xdr:nvGraphicFramePr>
            <xdr:cNvPr id="9" name="Home Owner">
              <a:extLst>
                <a:ext uri="{FF2B5EF4-FFF2-40B4-BE49-F238E27FC236}">
                  <a16:creationId xmlns:a16="http://schemas.microsoft.com/office/drawing/2014/main" id="{2F8CDAD1-6018-45F9-96EE-E447D06574B6}"/>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6943725" y="4133850"/>
              <a:ext cx="1828800" cy="9429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66675</xdr:colOff>
      <xdr:row>5</xdr:row>
      <xdr:rowOff>9526</xdr:rowOff>
    </xdr:from>
    <xdr:to>
      <xdr:col>17</xdr:col>
      <xdr:colOff>523875</xdr:colOff>
      <xdr:row>11</xdr:row>
      <xdr:rowOff>66676</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4C0A2113-D3E7-4A9E-9316-99A08276280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210675" y="1343026"/>
              <a:ext cx="1828800" cy="11430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duduzi Mdhluli" refreshedDate="45287.529485879626" createdVersion="7" refreshedVersion="7" minRefreshableVersion="3" recordCount="1000" xr:uid="{463B3C50-227B-4DDD-8B73-F3E9914DF4A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110345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0"/>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0"/>
    <x v="1"/>
  </r>
  <r>
    <n v="25553"/>
    <x v="0"/>
    <x v="1"/>
    <n v="30000"/>
    <n v="1"/>
    <x v="0"/>
    <x v="1"/>
    <x v="0"/>
    <n v="0"/>
    <x v="0"/>
    <x v="0"/>
    <n v="65"/>
    <x v="1"/>
    <x v="1"/>
  </r>
  <r>
    <n v="27951"/>
    <x v="1"/>
    <x v="1"/>
    <n v="80000"/>
    <n v="4"/>
    <x v="1"/>
    <x v="2"/>
    <x v="1"/>
    <n v="2"/>
    <x v="1"/>
    <x v="0"/>
    <n v="54"/>
    <x v="0"/>
    <x v="1"/>
  </r>
  <r>
    <n v="25026"/>
    <x v="0"/>
    <x v="1"/>
    <n v="20000"/>
    <n v="2"/>
    <x v="3"/>
    <x v="1"/>
    <x v="0"/>
    <n v="3"/>
    <x v="2"/>
    <x v="1"/>
    <n v="54"/>
    <x v="0"/>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1"/>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0"/>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0"/>
    <x v="1"/>
  </r>
  <r>
    <n v="22538"/>
    <x v="1"/>
    <x v="0"/>
    <n v="10000"/>
    <n v="0"/>
    <x v="3"/>
    <x v="3"/>
    <x v="0"/>
    <n v="2"/>
    <x v="3"/>
    <x v="0"/>
    <n v="33"/>
    <x v="0"/>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0"/>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1"/>
    <x v="0"/>
  </r>
  <r>
    <n v="14547"/>
    <x v="0"/>
    <x v="1"/>
    <n v="10000"/>
    <n v="2"/>
    <x v="1"/>
    <x v="3"/>
    <x v="0"/>
    <n v="0"/>
    <x v="3"/>
    <x v="0"/>
    <n v="51"/>
    <x v="0"/>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1"/>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0"/>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0"/>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0"/>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0"/>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1"/>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2"/>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0"/>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0"/>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0"/>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0"/>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0"/>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0"/>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959E87-0050-49B2-A276-8AA7991C9995}"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3:D30"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items count="6">
        <item h="1" x="1"/>
        <item h="1" x="4"/>
        <item h="1" x="3"/>
        <item h="1" x="2"/>
        <item x="0"/>
        <item t="default"/>
      </items>
    </pivotField>
    <pivotField showAll="0">
      <items count="3">
        <item h="1" x="1"/>
        <item x="0"/>
        <item t="default"/>
      </items>
    </pivotField>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D7CA44-7A81-4E87-B927-300B0535AB81}"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h="1" x="1"/>
        <item h="1" x="4"/>
        <item h="1" x="3"/>
        <item h="1" x="2"/>
        <item x="0"/>
        <item t="default"/>
      </items>
    </pivotField>
    <pivotField showAll="0">
      <items count="3">
        <item h="1" x="1"/>
        <item x="0"/>
        <item t="default"/>
      </items>
    </pivotField>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09D3F6-CC72-41F5-A8C4-7C5F90DCB4C6}"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3:D48"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items count="6">
        <item h="1" x="1"/>
        <item h="1" x="4"/>
        <item h="1" x="3"/>
        <item h="1" x="2"/>
        <item x="0"/>
        <item t="default"/>
      </items>
    </pivotField>
    <pivotField showAll="0">
      <items count="3">
        <item h="1" x="1"/>
        <item x="0"/>
        <item t="default"/>
      </items>
    </pivotField>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 "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3597E24-A6CE-4603-A438-60296D439C05}" sourceName="Marital Status">
  <pivotTables>
    <pivotTable tabId="3" name="PivotTable1"/>
    <pivotTable tabId="3" name="PivotTable2"/>
    <pivotTable tabId="3" name="PivotTable3"/>
  </pivotTables>
  <data>
    <tabular pivotCacheId="141103450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050AA25-0D46-4575-8E0C-3CBDF11E5B76}" sourceName="Occupation">
  <pivotTables>
    <pivotTable tabId="3" name="PivotTable1"/>
    <pivotTable tabId="3" name="PivotTable2"/>
    <pivotTable tabId="3" name="PivotTable3"/>
  </pivotTables>
  <data>
    <tabular pivotCacheId="1411034500">
      <items count="5">
        <i x="1"/>
        <i x="4"/>
        <i x="3"/>
        <i x="2"/>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45C1F599-A4DC-416A-AF57-ECCAAA76E900}" sourceName="Home Owner">
  <pivotTables>
    <pivotTable tabId="3" name="PivotTable1"/>
    <pivotTable tabId="3" name="PivotTable2"/>
    <pivotTable tabId="3" name="PivotTable3"/>
  </pivotTables>
  <data>
    <tabular pivotCacheId="1411034500">
      <items count="2">
        <i x="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7956EAF-5159-493E-980E-1807F93FD690}" sourceName="Region">
  <pivotTables>
    <pivotTable tabId="3" name="PivotTable1"/>
  </pivotTables>
  <data>
    <tabular pivotCacheId="1411034500">
      <items count="3">
        <i x="0"/>
        <i x="2"/>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E5EDD77-D4BE-47FC-B629-6182186B0881}" sourceName="Education">
  <pivotTables>
    <pivotTable tabId="3" name="PivotTable1"/>
    <pivotTable tabId="3" name="PivotTable2"/>
    <pivotTable tabId="3" name="PivotTable3"/>
  </pivotTables>
  <data>
    <tabular pivotCacheId="141103450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A7A5B43-7CFF-46EC-8140-E401884F8E50}" cache="Slicer_Marital_Status" caption="Marital Status" rowHeight="241300"/>
  <slicer name="Occupation" xr10:uid="{27E74DC1-AC8F-4E6F-AF62-EC98F8DEE227}" cache="Slicer_Occupation" caption="Occupation" startItem="1" rowHeight="241300"/>
  <slicer name="Home Owner" xr10:uid="{12B94A1D-13BB-4822-B54A-B5CD342A3FFE}" cache="Slicer_Home_Owner" caption="Home Owner" rowHeight="241300"/>
  <slicer name="Region" xr10:uid="{659C826F-97E7-4032-8BC0-8C58888DA527}" cache="Slicer_Region" caption="Region" rowHeight="241300"/>
  <slicer name="Education" xr10:uid="{56491D7A-FA0D-42C5-A4F4-5380B89F54A8}" cache="Slicer_Education" caption="Education" rowHeight="241300"/>
</slicers>
</file>

<file path=xl/theme/theme1.xml><?xml version="1.0" encoding="utf-8"?>
<a:theme xmlns:a="http://schemas.openxmlformats.org/drawingml/2006/main" name="View">
  <a:themeElements>
    <a:clrScheme name="View">
      <a:dk1>
        <a:srgbClr val="000000"/>
      </a:dk1>
      <a:lt1>
        <a:srgbClr val="FFFFFF"/>
      </a:lt1>
      <a:dk2>
        <a:srgbClr val="46464A"/>
      </a:dk2>
      <a:lt2>
        <a:srgbClr val="D6D3CC"/>
      </a:lt2>
      <a:accent1>
        <a:srgbClr val="6F6F74"/>
      </a:accent1>
      <a:accent2>
        <a:srgbClr val="92A9B9"/>
      </a:accent2>
      <a:accent3>
        <a:srgbClr val="A7B789"/>
      </a:accent3>
      <a:accent4>
        <a:srgbClr val="B9A489"/>
      </a:accent4>
      <a:accent5>
        <a:srgbClr val="8D6374"/>
      </a:accent5>
      <a:accent6>
        <a:srgbClr val="9B7362"/>
      </a:accent6>
      <a:hlink>
        <a:srgbClr val="67AABF"/>
      </a:hlink>
      <a:folHlink>
        <a:srgbClr val="ABAFA5"/>
      </a:folHlink>
    </a:clrScheme>
    <a:fontScheme name="View">
      <a:majorFont>
        <a:latin typeface="Century Schoolbook" panose="020406040505050203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Schoolbook" panose="020406040505050203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View">
      <a:fillStyleLst>
        <a:solidFill>
          <a:schemeClr val="phClr"/>
        </a:solidFill>
        <a:solidFill>
          <a:schemeClr val="phClr">
            <a:tint val="60000"/>
            <a:satMod val="120000"/>
          </a:schemeClr>
        </a:solidFill>
        <a:solidFill>
          <a:schemeClr val="phClr">
            <a:shade val="75000"/>
            <a:satMod val="160000"/>
          </a:schemeClr>
        </a:solidFill>
      </a:fillStyleLst>
      <a:lnStyleLst>
        <a:ln w="9525" cap="flat" cmpd="sng" algn="ctr">
          <a:solidFill>
            <a:schemeClr val="phClr"/>
          </a:solidFill>
          <a:prstDash val="solid"/>
        </a:ln>
        <a:ln w="13970" cap="flat" cmpd="sng" algn="ctr">
          <a:solidFill>
            <a:schemeClr val="phClr"/>
          </a:solidFill>
          <a:prstDash val="solid"/>
        </a:ln>
        <a:ln w="17145" cap="flat" cmpd="sng" algn="ctr">
          <a:solidFill>
            <a:schemeClr val="phClr">
              <a:shade val="95000"/>
              <a:alpha val="95000"/>
              <a:satMod val="150000"/>
            </a:schemeClr>
          </a:solidFill>
          <a:prstDash val="solid"/>
        </a:ln>
      </a:lnStyleLst>
      <a:effectStyleLst>
        <a:effectStyle>
          <a:effectLst/>
        </a:effectStyle>
        <a:effectStyle>
          <a:effectLst>
            <a:outerShdw blurRad="50800" dist="15240" dir="5400000" algn="tl" rotWithShape="0">
              <a:srgbClr val="000000">
                <a:alpha val="75000"/>
              </a:srgbClr>
            </a:outerShdw>
          </a:effectLst>
          <a:scene3d>
            <a:camera prst="orthographicFront">
              <a:rot lat="0" lon="0" rev="0"/>
            </a:camera>
            <a:lightRig rig="brightRoom" dir="tl"/>
          </a:scene3d>
          <a:sp3d contourW="9525" prstMaterial="flat">
            <a:bevelT w="0" h="0" prst="coolSlant"/>
            <a:contourClr>
              <a:schemeClr val="phClr">
                <a:shade val="35000"/>
                <a:satMod val="130000"/>
              </a:schemeClr>
            </a:contourClr>
          </a:sp3d>
        </a:effectStyle>
        <a:effectStyle>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hemeClr val="phClr">
                <a:shade val="25000"/>
                <a:satMod val="140000"/>
              </a:schemeClr>
            </a:contourClr>
          </a:sp3d>
        </a:effectStyle>
      </a:effectStyleLst>
      <a:bgFillStyleLst>
        <a:solidFill>
          <a:schemeClr val="phClr"/>
        </a:solidFill>
        <a:solidFill>
          <a:schemeClr val="phClr">
            <a:tint val="95000"/>
            <a:satMod val="170000"/>
          </a:schemeClr>
        </a:solidFill>
        <a:gradFill rotWithShape="1">
          <a:gsLst>
            <a:gs pos="0">
              <a:schemeClr val="phClr">
                <a:tint val="94000"/>
                <a:shade val="98000"/>
                <a:satMod val="130000"/>
                <a:lumMod val="102000"/>
              </a:schemeClr>
            </a:gs>
            <a:gs pos="100000">
              <a:schemeClr val="phClr">
                <a:tint val="98000"/>
                <a:shade val="78000"/>
                <a:satMod val="140000"/>
              </a:schemeClr>
            </a:gs>
          </a:gsLst>
          <a:path path="circle">
            <a:fillToRect l="100000" t="100000" r="100000" b="100000"/>
          </a:path>
        </a:gradFill>
      </a:bgFillStyleLst>
    </a:fmtScheme>
  </a:themeElements>
  <a:objectDefaults/>
  <a:extraClrSchemeLst/>
  <a:extLst>
    <a:ext uri="{05A4C25C-085E-4340-85A3-A5531E510DB2}">
      <thm15:themeFamily xmlns:thm15="http://schemas.microsoft.com/office/thememl/2012/main" name="View" id="{BA0EB5A6-F2D4-4F82-977B-64ADEE4A2A69}" vid="{3969A8A2-35DB-4E3B-8885-16FD20568674}"/>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75" defaultRowHeight="14.25" x14ac:dyDescent="0.2"/>
  <cols>
    <col min="13" max="13" width="15.37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B1C24-8181-4105-BCF7-2479870E68C6}">
  <dimension ref="A1:N1001"/>
  <sheetViews>
    <sheetView topLeftCell="A10" workbookViewId="0">
      <selection activeCell="J2" sqref="J2"/>
    </sheetView>
  </sheetViews>
  <sheetFormatPr defaultColWidth="11.75" defaultRowHeight="14.25" x14ac:dyDescent="0.2"/>
  <cols>
    <col min="2" max="2" width="14.75" customWidth="1"/>
    <col min="14" max="14" width="15.375"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s="4" t="str">
        <f>IF(L2&gt;54,"Old",IF(L2&gt;=31,"Middle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s="4" t="str">
        <f t="shared" ref="M3:M66" si="0">IF(L3&gt;54,"Old",IF(L3&gt;=31,"Middle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s="4" t="str">
        <f t="shared" si="0"/>
        <v>Old</v>
      </c>
      <c r="N4" t="s">
        <v>18</v>
      </c>
    </row>
    <row r="5" spans="1:14" x14ac:dyDescent="0.2">
      <c r="A5">
        <v>24381</v>
      </c>
      <c r="B5" t="s">
        <v>37</v>
      </c>
      <c r="C5" t="s">
        <v>39</v>
      </c>
      <c r="D5" s="3">
        <v>70000</v>
      </c>
      <c r="E5">
        <v>0</v>
      </c>
      <c r="F5" t="s">
        <v>13</v>
      </c>
      <c r="G5" t="s">
        <v>21</v>
      </c>
      <c r="H5" t="s">
        <v>15</v>
      </c>
      <c r="I5">
        <v>1</v>
      </c>
      <c r="J5" t="s">
        <v>23</v>
      </c>
      <c r="K5" t="s">
        <v>24</v>
      </c>
      <c r="L5">
        <v>41</v>
      </c>
      <c r="M5" s="4" t="str">
        <f t="shared" si="0"/>
        <v>Middle age</v>
      </c>
      <c r="N5" t="s">
        <v>15</v>
      </c>
    </row>
    <row r="6" spans="1:14" x14ac:dyDescent="0.2">
      <c r="A6">
        <v>25597</v>
      </c>
      <c r="B6" t="s">
        <v>37</v>
      </c>
      <c r="C6" t="s">
        <v>39</v>
      </c>
      <c r="D6" s="3">
        <v>30000</v>
      </c>
      <c r="E6">
        <v>0</v>
      </c>
      <c r="F6" t="s">
        <v>13</v>
      </c>
      <c r="G6" t="s">
        <v>20</v>
      </c>
      <c r="H6" t="s">
        <v>18</v>
      </c>
      <c r="I6">
        <v>0</v>
      </c>
      <c r="J6" t="s">
        <v>16</v>
      </c>
      <c r="K6" t="s">
        <v>17</v>
      </c>
      <c r="L6">
        <v>36</v>
      </c>
      <c r="M6" s="4" t="str">
        <f t="shared" si="0"/>
        <v>Middle age</v>
      </c>
      <c r="N6" t="s">
        <v>15</v>
      </c>
    </row>
    <row r="7" spans="1:14" x14ac:dyDescent="0.2">
      <c r="A7">
        <v>13507</v>
      </c>
      <c r="B7" t="s">
        <v>36</v>
      </c>
      <c r="C7" t="s">
        <v>38</v>
      </c>
      <c r="D7" s="3">
        <v>10000</v>
      </c>
      <c r="E7">
        <v>2</v>
      </c>
      <c r="F7" t="s">
        <v>19</v>
      </c>
      <c r="G7" t="s">
        <v>25</v>
      </c>
      <c r="H7" t="s">
        <v>15</v>
      </c>
      <c r="I7">
        <v>0</v>
      </c>
      <c r="J7" t="s">
        <v>26</v>
      </c>
      <c r="K7" t="s">
        <v>17</v>
      </c>
      <c r="L7">
        <v>50</v>
      </c>
      <c r="M7" s="4" t="str">
        <f t="shared" si="0"/>
        <v>Middle age</v>
      </c>
      <c r="N7" t="s">
        <v>18</v>
      </c>
    </row>
    <row r="8" spans="1:14" x14ac:dyDescent="0.2">
      <c r="A8">
        <v>27974</v>
      </c>
      <c r="B8" t="s">
        <v>37</v>
      </c>
      <c r="C8" t="s">
        <v>39</v>
      </c>
      <c r="D8" s="3">
        <v>160000</v>
      </c>
      <c r="E8">
        <v>2</v>
      </c>
      <c r="F8" t="s">
        <v>27</v>
      </c>
      <c r="G8" t="s">
        <v>28</v>
      </c>
      <c r="H8" t="s">
        <v>15</v>
      </c>
      <c r="I8">
        <v>4</v>
      </c>
      <c r="J8" t="s">
        <v>16</v>
      </c>
      <c r="K8" t="s">
        <v>24</v>
      </c>
      <c r="L8">
        <v>33</v>
      </c>
      <c r="M8" s="4" t="str">
        <f t="shared" si="0"/>
        <v>Middle age</v>
      </c>
      <c r="N8" t="s">
        <v>15</v>
      </c>
    </row>
    <row r="9" spans="1:14" x14ac:dyDescent="0.2">
      <c r="A9">
        <v>19364</v>
      </c>
      <c r="B9" t="s">
        <v>36</v>
      </c>
      <c r="C9" t="s">
        <v>39</v>
      </c>
      <c r="D9" s="3">
        <v>40000</v>
      </c>
      <c r="E9">
        <v>1</v>
      </c>
      <c r="F9" t="s">
        <v>13</v>
      </c>
      <c r="G9" t="s">
        <v>14</v>
      </c>
      <c r="H9" t="s">
        <v>15</v>
      </c>
      <c r="I9">
        <v>0</v>
      </c>
      <c r="J9" t="s">
        <v>16</v>
      </c>
      <c r="K9" t="s">
        <v>17</v>
      </c>
      <c r="L9">
        <v>43</v>
      </c>
      <c r="M9" s="4"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s="4"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s="4"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s="4"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s="4"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s="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s="4"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s="4"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s="4"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s="4"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s="4"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s="4"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s="4"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s="4"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s="4"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s="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s="4"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s="4"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s="4"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s="4"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s="4"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s="4"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s="4"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s="4"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s="4"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s="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s="4"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s="4"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s="4"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s="4"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s="4"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s="4"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s="4"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s="4"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s="4"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s="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s="4"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s="4"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s="4"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s="4"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s="4"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s="4"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s="4"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s="4"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s="4"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s="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s="4"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s="4"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s="4"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s="4"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s="4"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s="4"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s="4"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s="4"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s="4"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s="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s="4"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s="4"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s="4" t="str">
        <f t="shared" ref="M67:M130" si="1">IF(L67&gt;54,"Old",IF(L67&gt;=31,"Middle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s="4"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s="4"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s="4"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s="4"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s="4"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s="4"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s="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s="4"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s="4"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s="4"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s="4"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s="4"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s="4"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s="4"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s="4"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s="4"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s="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s="4"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s="4"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s="4"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s="4"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s="4"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s="4"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s="4"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s="4"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s="4"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s="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s="4"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s="4"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s="4"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s="4"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s="4"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s="4"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s="4"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s="4"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s="4"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s="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s="4"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s="4"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s="4"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s="4"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s="4"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s="4"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s="4"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s="4"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s="4"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s="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s="4"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s="4"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s="4"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s="4"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s="4"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s="4"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s="4"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s="4"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s="4"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s="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s="4"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s="4"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s="4"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s="4"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s="4"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s="4"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s="4" t="str">
        <f t="shared" ref="M131:M194" si="2">IF(L131&gt;54,"Old",IF(L131&gt;=31,"Middle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s="4"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s="4"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s="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s="4"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s="4"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s="4"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s="4"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s="4"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s="4"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s="4"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s="4"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s="4"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s="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s="4"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s="4"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s="4"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s="4"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s="4"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s="4"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s="4"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s="4"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s="4"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s="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s="4"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s="4"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s="4"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s="4"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s="4"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s="4"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s="4"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s="4"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s="4"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s="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s="4"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s="4"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s="4"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s="4"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s="4"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s="4"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s="4"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s="4"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s="4"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s="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s="4"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s="4"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s="4"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s="4"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s="4"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s="4"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s="4"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s="4"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s="4"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s="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s="4"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s="4"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s="4"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s="4"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s="4"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s="4"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s="4"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s="4"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s="4"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s="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s="4" t="str">
        <f t="shared" ref="M195:M258" si="3">IF(L195&gt;54,"Old",IF(L195&gt;=31,"Middle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s="4"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s="4"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s="4"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s="4"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s="4"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s="4"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s="4"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s="4"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s="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s="4"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s="4"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s="4"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s="4"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s="4"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s="4"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s="4"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s="4"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s="4"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s="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s="4"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s="4"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s="4"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s="4"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s="4"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s="4"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s="4"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s="4"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s="4"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s="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s="4"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s="4"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s="4"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s="4"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s="4"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s="4"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s="4"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s="4"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s="4"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s="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s="4"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s="4"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s="4"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s="4"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s="4"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s="4"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s="4"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s="4"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s="4"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s="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s="4"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s="4"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s="4"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s="4"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s="4"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s="4"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s="4"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s="4"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s="4"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s="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s="4"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s="4"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s="4"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s="4"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s="4" t="str">
        <f t="shared" ref="M259:M322" si="4">IF(L259&gt;54,"Old",IF(L259&gt;=31,"Middle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s="4"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s="4"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s="4"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s="4"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s="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s="4"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s="4"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s="4"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s="4"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s="4"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s="4"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s="4"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s="4"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s="4"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s="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s="4"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s="4"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s="4"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s="4"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s="4"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s="4"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s="4"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s="4"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s="4"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s="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s="4"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s="4"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s="4"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s="4"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s="4"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s="4"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s="4"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s="4"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s="4"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s="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s="4"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s="4"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s="4"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s="4"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s="4"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s="4"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s="4"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s="4"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s="4"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s="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s="4"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s="4"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s="4"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s="4"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s="4"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s="4"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s="4"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s="4"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s="4"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s="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s="4"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s="4"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s="4"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s="4"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s="4"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s="4"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s="4"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s="4"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s="4" t="str">
        <f t="shared" ref="M323:M386" si="5">IF(L323&gt;54,"Old",IF(L323&gt;=31,"Middle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s="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s="4"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s="4"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s="4"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s="4"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s="4"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s="4"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s="4"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s="4"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s="4"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s="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s="4"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s="4"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s="4"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s="4"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s="4"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s="4"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s="4"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s="4"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s="4"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s="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s="4"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s="4"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s="4"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s="4"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s="4"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s="4"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s="4"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s="4"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s="4"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s="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s="4"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s="4"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s="4"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s="4"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s="4"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s="4"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s="4"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s="4"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s="4"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s="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s="4"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s="4"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s="4"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s="4"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s="4"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s="4"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s="4"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s="4"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s="4"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s="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s="4"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s="4"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s="4"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s="4"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s="4"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s="4"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s="4"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s="4"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s="4"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s="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s="4"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s="4"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s="4" t="str">
        <f t="shared" ref="M387:M450" si="6">IF(L387&gt;54,"Old",IF(L387&gt;=31,"Middle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s="4"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s="4"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s="4"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s="4"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s="4"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s="4"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s="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s="4"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s="4"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s="4"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s="4"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s="4"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s="4"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s="4"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s="4"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s="4"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s="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s="4"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s="4"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s="4"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s="4"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s="4"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s="4"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s="4"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s="4"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s="4"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s="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s="4"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s="4"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s="4"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s="4"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s="4"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s="4"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s="4"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s="4"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s="4"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s="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s="4"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s="4"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s="4"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s="4"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s="4"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s="4"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s="4"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s="4"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s="4"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s="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s="4"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s="4"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s="4"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s="4"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s="4"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s="4"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s="4"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s="4"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s="4"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s="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s="4"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s="4"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s="4"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s="4"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s="4"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s="4"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s="4" t="str">
        <f t="shared" ref="M451:M514" si="7">IF(L451&gt;54,"Old",IF(L451&gt;=31,"Middle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s="4"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s="4"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s="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s="4"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s="4"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s="4"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s="4"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s="4"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s="4"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s="4"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s="4"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s="4"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s="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s="4"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s="4"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s="4"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s="4"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s="4"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s="4"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s="4"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s="4"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s="4"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s="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s="4"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s="4"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s="4"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s="4"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s="4"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s="4"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s="4"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s="4"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s="4"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s="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s="4"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s="4"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s="4"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s="4"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s="4"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s="4"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s="4"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s="4"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s="4"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s="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s="4"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s="4"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s="4"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s="4"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s="4"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s="4"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s="4"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s="4"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s="4"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s="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s="4"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s="4"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s="4"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s="4"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s="4"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s="4"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s="4"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s="4"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s="4"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s="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s="4" t="str">
        <f t="shared" ref="M515:M578" si="8">IF(L515&gt;54,"Old",IF(L515&gt;=31,"Middle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s="4"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s="4"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s="4"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s="4"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s="4"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s="4"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s="4"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s="4"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s="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s="4"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s="4"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s="4"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s="4"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s="4"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s="4"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s="4"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s="4"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s="4"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s="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s="4"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s="4"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s="4"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s="4"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s="4"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s="4"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s="4"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s="4"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s="4"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s="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s="4"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s="4"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s="4"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s="4"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s="4"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s="4"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s="4"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s="4"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s="4"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s="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s="4"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s="4"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s="4"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s="4"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s="4"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s="4"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s="4"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s="4"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s="4"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s="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s="4"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s="4"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s="4"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s="4"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s="4"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s="4"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s="4"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s="4"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s="4"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s="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s="4"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s="4"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s="4"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s="4"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s="4" t="str">
        <f t="shared" ref="M579:M642" si="9">IF(L579&gt;54,"Old",IF(L579&gt;=31,"Middle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s="4"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s="4"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s="4"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s="4"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s="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s="4"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s="4"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s="4"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s="4"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s="4"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s="4"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s="4"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s="4"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s="4"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s="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s="4"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s="4"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s="4"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s="4"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s="4"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s="4"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s="4"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s="4"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s="4"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s="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s="4"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s="4"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s="4"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s="4"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s="4"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s="4"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s="4"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s="4"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s="4"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s="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s="4"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s="4"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s="4"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s="4"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s="4"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s="4"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s="4"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s="4"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s="4"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s="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s="4"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s="4"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s="4"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s="4"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s="4"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s="4"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s="4"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s="4"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s="4"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s="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s="4"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s="4"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s="4"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s="4"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s="4"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s="4"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s="4"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s="4"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s="4" t="str">
        <f t="shared" ref="M643:M706" si="10">IF(L643&gt;54,"Old",IF(L643&gt;=31,"Middle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s="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s="4"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s="4"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s="4"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s="4"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s="4"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s="4"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s="4"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s="4"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s="4"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s="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s="4"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s="4"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s="4"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s="4"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s="4"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s="4"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s="4"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s="4"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s="4"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s="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s="4"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s="4"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s="4"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s="4"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s="4"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s="4"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s="4"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s="4"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s="4"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s="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s="4"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s="4"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s="4"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s="4"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s="4"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s="4"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s="4"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s="4"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s="4"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s="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s="4"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s="4"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s="4"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s="4"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s="4"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s="4"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s="4"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s="4"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s="4"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s="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s="4"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s="4"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s="4"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s="4"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s="4"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s="4"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s="4"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s="4"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s="4"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s="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s="4"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s="4"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s="4" t="str">
        <f t="shared" ref="M707:M770" si="11">IF(L707&gt;54,"Old",IF(L707&gt;=31,"Middle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s="4"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s="4"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s="4"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s="4"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s="4"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s="4"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s="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s="4"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s="4"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s="4"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s="4"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s="4"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s="4"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s="4"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s="4"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s="4"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s="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s="4"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s="4"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s="4"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s="4"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s="4"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s="4"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s="4"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s="4"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s="4"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s="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s="4"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s="4"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s="4"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s="4"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s="4"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s="4"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s="4"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s="4"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s="4"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s="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s="4"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s="4"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s="4"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s="4"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s="4"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s="4"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s="4"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s="4"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s="4"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s="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s="4"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s="4"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s="4"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s="4"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s="4"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s="4"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s="4"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s="4"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s="4"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s="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s="4"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s="4"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s="4"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s="4"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s="4"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s="4"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s="4" t="str">
        <f t="shared" ref="M771:M834" si="12">IF(L771&gt;54,"Old",IF(L771&gt;=31,"Middle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s="4"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s="4"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s="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s="4"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s="4"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s="4"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s="4"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s="4"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s="4"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s="4"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s="4"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s="4"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s="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s="4"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s="4"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s="4"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s="4"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s="4"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s="4"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s="4"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s="4"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s="4"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s="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s="4"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s="4"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s="4"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s="4"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s="4"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s="4"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s="4"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s="4"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s="4"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s="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s="4"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s="4"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s="4"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s="4"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s="4"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s="4"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s="4"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s="4"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s="4"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s="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s="4"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s="4"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s="4"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s="4"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s="4"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s="4"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s="4"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s="4"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s="4"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s="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s="4"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s="4"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s="4"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s="4"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s="4"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s="4"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s="4"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s="4"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s="4"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s="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s="4" t="str">
        <f t="shared" ref="M835:M898" si="13">IF(L835&gt;54,"Old",IF(L835&gt;=31,"Middle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s="4"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s="4"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s="4"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s="4"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s="4"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s="4"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s="4"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s="4"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s="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s="4"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s="4"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s="4"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s="4"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s="4"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s="4"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s="4"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s="4"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s="4"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s="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s="4"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s="4"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s="4"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s="4"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s="4"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s="4"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s="4"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s="4"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s="4"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s="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s="4"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s="4"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s="4"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s="4"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s="4"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s="4"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s="4"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s="4"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s="4"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s="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s="4"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s="4"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s="4"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s="4"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s="4"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s="4"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s="4"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s="4"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s="4"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s="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s="4"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s="4"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s="4"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s="4"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s="4"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s="4"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s="4"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s="4"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s="4"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s="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s="4"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s="4"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s="4"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s="4"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s="4" t="str">
        <f t="shared" ref="M899:M962" si="14">IF(L899&gt;54,"Old",IF(L899&gt;=31,"Middle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s="4"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s="4"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s="4"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s="4"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s="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s="4"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s="4"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s="4"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s="4"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s="4"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s="4"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s="4"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s="4"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s="4"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s="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s="4"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s="4"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s="4"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s="4"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s="4"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s="4"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s="4"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s="4"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s="4"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s="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s="4"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s="4"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s="4"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s="4"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s="4"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s="4"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s="4"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s="4"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s="4"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s="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s="4"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s="4"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s="4"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s="4"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s="4"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s="4"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s="4"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s="4"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s="4"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s="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s="4"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s="4"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s="4"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s="4"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s="4"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s="4"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s="4"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s="4"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s="4"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s="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s="4"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s="4"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s="4"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s="4"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s="4"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s="4"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s="4"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s="4"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s="4" t="str">
        <f t="shared" ref="M963:M1001" si="15">IF(L963&gt;54,"Old",IF(L963&gt;=31,"Middle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s="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s="4"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s="4"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s="4"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s="4"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s="4"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s="4"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s="4"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s="4"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s="4"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s="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s="4"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s="4"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s="4"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s="4"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s="4"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s="4"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s="4"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s="4"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s="4"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s="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s="4"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s="4"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s="4"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s="4"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s="4"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s="4"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s="4"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s="4"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s="4"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s="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s="4"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s="4"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s="4"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s="4"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s="4"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s="4"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s="4"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E2E93-F355-46EB-9BAB-D619D7BD46F1}">
  <dimension ref="A1:D48"/>
  <sheetViews>
    <sheetView topLeftCell="A29" workbookViewId="0">
      <selection activeCell="B45" sqref="B45"/>
    </sheetView>
  </sheetViews>
  <sheetFormatPr defaultRowHeight="14.25" x14ac:dyDescent="0.2"/>
  <cols>
    <col min="1" max="1" width="17.75" customWidth="1"/>
    <col min="2" max="2" width="16.25" customWidth="1"/>
    <col min="3" max="3" width="5.875" customWidth="1"/>
    <col min="4" max="4" width="11.875" customWidth="1"/>
  </cols>
  <sheetData>
    <row r="1" spans="1:4" x14ac:dyDescent="0.2">
      <c r="A1" s="6" t="s">
        <v>43</v>
      </c>
      <c r="B1" s="6" t="s">
        <v>44</v>
      </c>
    </row>
    <row r="2" spans="1:4" x14ac:dyDescent="0.2">
      <c r="A2" s="6" t="s">
        <v>41</v>
      </c>
      <c r="B2" t="s">
        <v>18</v>
      </c>
      <c r="C2" t="s">
        <v>15</v>
      </c>
      <c r="D2" t="s">
        <v>42</v>
      </c>
    </row>
    <row r="3" spans="1:4" x14ac:dyDescent="0.2">
      <c r="A3" s="7" t="s">
        <v>38</v>
      </c>
      <c r="B3" s="5">
        <v>43333.333333333336</v>
      </c>
      <c r="C3" s="5">
        <v>60000</v>
      </c>
      <c r="D3" s="5">
        <v>51666.666666666664</v>
      </c>
    </row>
    <row r="4" spans="1:4" x14ac:dyDescent="0.2">
      <c r="A4" s="7" t="s">
        <v>39</v>
      </c>
      <c r="B4" s="5">
        <v>60000</v>
      </c>
      <c r="C4" s="5"/>
      <c r="D4" s="5">
        <v>60000</v>
      </c>
    </row>
    <row r="5" spans="1:4" x14ac:dyDescent="0.2">
      <c r="A5" s="7" t="s">
        <v>42</v>
      </c>
      <c r="B5" s="5">
        <v>47500</v>
      </c>
      <c r="C5" s="5">
        <v>60000</v>
      </c>
      <c r="D5" s="5">
        <v>52857.142857142855</v>
      </c>
    </row>
    <row r="23" spans="1:4" x14ac:dyDescent="0.2">
      <c r="A23" s="6" t="s">
        <v>45</v>
      </c>
      <c r="B23" s="6" t="s">
        <v>44</v>
      </c>
    </row>
    <row r="24" spans="1:4" x14ac:dyDescent="0.2">
      <c r="A24" s="6" t="s">
        <v>41</v>
      </c>
      <c r="B24" t="s">
        <v>18</v>
      </c>
      <c r="C24" t="s">
        <v>15</v>
      </c>
      <c r="D24" t="s">
        <v>42</v>
      </c>
    </row>
    <row r="25" spans="1:4" x14ac:dyDescent="0.2">
      <c r="A25" s="7" t="s">
        <v>16</v>
      </c>
      <c r="B25" s="5">
        <v>2</v>
      </c>
      <c r="C25" s="5">
        <v>3</v>
      </c>
      <c r="D25" s="5">
        <v>5</v>
      </c>
    </row>
    <row r="26" spans="1:4" x14ac:dyDescent="0.2">
      <c r="A26" s="7" t="s">
        <v>26</v>
      </c>
      <c r="B26" s="5">
        <v>5</v>
      </c>
      <c r="C26" s="5">
        <v>4</v>
      </c>
      <c r="D26" s="5">
        <v>9</v>
      </c>
    </row>
    <row r="27" spans="1:4" x14ac:dyDescent="0.2">
      <c r="A27" s="7" t="s">
        <v>22</v>
      </c>
      <c r="B27" s="5">
        <v>4</v>
      </c>
      <c r="C27" s="5">
        <v>12</v>
      </c>
      <c r="D27" s="5">
        <v>16</v>
      </c>
    </row>
    <row r="28" spans="1:4" x14ac:dyDescent="0.2">
      <c r="A28" s="7" t="s">
        <v>23</v>
      </c>
      <c r="B28" s="5">
        <v>25</v>
      </c>
      <c r="C28" s="5">
        <v>6</v>
      </c>
      <c r="D28" s="5">
        <v>31</v>
      </c>
    </row>
    <row r="29" spans="1:4" x14ac:dyDescent="0.2">
      <c r="A29" s="7" t="s">
        <v>46</v>
      </c>
      <c r="B29" s="5"/>
      <c r="C29" s="5">
        <v>2</v>
      </c>
      <c r="D29" s="5">
        <v>2</v>
      </c>
    </row>
    <row r="30" spans="1:4" x14ac:dyDescent="0.2">
      <c r="A30" s="7" t="s">
        <v>42</v>
      </c>
      <c r="B30" s="5">
        <v>36</v>
      </c>
      <c r="C30" s="5">
        <v>27</v>
      </c>
      <c r="D30" s="5">
        <v>63</v>
      </c>
    </row>
    <row r="43" spans="1:4" x14ac:dyDescent="0.2">
      <c r="A43" s="6" t="s">
        <v>49</v>
      </c>
      <c r="B43" s="6" t="s">
        <v>44</v>
      </c>
    </row>
    <row r="44" spans="1:4" x14ac:dyDescent="0.2">
      <c r="A44" s="6" t="s">
        <v>41</v>
      </c>
      <c r="B44" t="s">
        <v>18</v>
      </c>
      <c r="C44" t="s">
        <v>15</v>
      </c>
      <c r="D44" t="s">
        <v>42</v>
      </c>
    </row>
    <row r="45" spans="1:4" x14ac:dyDescent="0.2">
      <c r="A45" s="7" t="s">
        <v>51</v>
      </c>
      <c r="B45" s="5">
        <v>14</v>
      </c>
      <c r="C45" s="5">
        <v>1</v>
      </c>
      <c r="D45" s="5">
        <v>15</v>
      </c>
    </row>
    <row r="46" spans="1:4" x14ac:dyDescent="0.2">
      <c r="A46" s="7" t="s">
        <v>47</v>
      </c>
      <c r="B46" s="5">
        <v>19</v>
      </c>
      <c r="C46" s="5">
        <v>25</v>
      </c>
      <c r="D46" s="5">
        <v>44</v>
      </c>
    </row>
    <row r="47" spans="1:4" x14ac:dyDescent="0.2">
      <c r="A47" s="7" t="s">
        <v>48</v>
      </c>
      <c r="B47" s="5">
        <v>3</v>
      </c>
      <c r="C47" s="5">
        <v>1</v>
      </c>
      <c r="D47" s="5">
        <v>4</v>
      </c>
    </row>
    <row r="48" spans="1:4" x14ac:dyDescent="0.2">
      <c r="A48" s="7" t="s">
        <v>42</v>
      </c>
      <c r="B48" s="5">
        <v>36</v>
      </c>
      <c r="C48" s="5">
        <v>27</v>
      </c>
      <c r="D48" s="5">
        <v>63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92812-F4A6-4B55-B897-BAC4B275D7F3}">
  <dimension ref="A1:R5"/>
  <sheetViews>
    <sheetView showGridLines="0" tabSelected="1" zoomScaleNormal="100" workbookViewId="0">
      <selection activeCell="S10" sqref="S10"/>
    </sheetView>
  </sheetViews>
  <sheetFormatPr defaultRowHeight="14.25" x14ac:dyDescent="0.2"/>
  <sheetData>
    <row r="1" spans="1:18" ht="15" customHeight="1" x14ac:dyDescent="0.2">
      <c r="A1" s="8"/>
      <c r="B1" s="8"/>
      <c r="C1" s="8"/>
      <c r="D1" s="8"/>
      <c r="E1" s="8"/>
      <c r="F1" s="8"/>
      <c r="G1" s="8"/>
      <c r="H1" s="8"/>
      <c r="I1" s="8"/>
      <c r="J1" s="8"/>
      <c r="K1" s="8"/>
      <c r="L1" s="8"/>
      <c r="M1" s="8"/>
      <c r="N1" s="8"/>
      <c r="O1" s="8"/>
      <c r="P1" s="8"/>
      <c r="Q1" s="8"/>
      <c r="R1" s="8"/>
    </row>
    <row r="2" spans="1:18" ht="15" customHeight="1" x14ac:dyDescent="0.2">
      <c r="A2" s="8"/>
      <c r="B2" s="8"/>
      <c r="C2" s="8"/>
      <c r="D2" s="8"/>
      <c r="E2" s="8"/>
      <c r="F2" s="8"/>
      <c r="G2" s="8"/>
      <c r="H2" s="8"/>
      <c r="I2" s="8"/>
      <c r="J2" s="9"/>
      <c r="K2" s="9"/>
      <c r="L2" s="9"/>
      <c r="M2" s="9"/>
      <c r="N2" s="9"/>
      <c r="O2" s="9"/>
      <c r="P2" s="9"/>
      <c r="Q2" s="9"/>
      <c r="R2" s="9"/>
    </row>
    <row r="3" spans="1:18" ht="15.75" customHeight="1" x14ac:dyDescent="0.2">
      <c r="A3" s="8"/>
      <c r="B3" s="8"/>
      <c r="C3" s="8"/>
      <c r="D3" s="8"/>
      <c r="E3" s="8"/>
      <c r="F3" s="8"/>
      <c r="G3" s="8"/>
      <c r="H3" s="8"/>
      <c r="I3" s="8"/>
      <c r="J3" s="9"/>
      <c r="K3" s="9"/>
      <c r="L3" s="9"/>
      <c r="M3" s="9"/>
      <c r="N3" s="9"/>
      <c r="O3" s="9"/>
      <c r="P3" s="9"/>
      <c r="Q3" s="9"/>
      <c r="R3" s="9"/>
    </row>
    <row r="4" spans="1:18" ht="44.25" customHeight="1" x14ac:dyDescent="0.55000000000000004">
      <c r="A4" s="10"/>
      <c r="B4" s="10"/>
      <c r="C4" s="10"/>
      <c r="D4" s="10"/>
      <c r="E4" s="11" t="s">
        <v>50</v>
      </c>
      <c r="F4" s="10"/>
      <c r="G4" s="10"/>
      <c r="H4" s="10"/>
      <c r="I4" s="10"/>
      <c r="J4" s="9"/>
      <c r="K4" s="9"/>
      <c r="L4" s="9"/>
      <c r="M4" s="9"/>
      <c r="N4" s="9"/>
      <c r="O4" s="9"/>
      <c r="P4" s="9"/>
      <c r="Q4" s="9"/>
      <c r="R4" s="9"/>
    </row>
    <row r="5" spans="1:18" ht="15" customHeight="1" x14ac:dyDescent="0.2">
      <c r="A5" s="8"/>
      <c r="B5" s="8"/>
      <c r="C5" s="8"/>
      <c r="D5" s="8"/>
      <c r="E5" s="8"/>
      <c r="F5" s="8"/>
      <c r="G5" s="8"/>
      <c r="H5" s="8"/>
      <c r="I5" s="8"/>
      <c r="J5" s="9"/>
      <c r="K5" s="9"/>
      <c r="L5" s="9"/>
      <c r="M5" s="9"/>
      <c r="N5" s="9"/>
      <c r="O5" s="9"/>
      <c r="P5" s="9"/>
      <c r="Q5" s="9"/>
      <c r="R5"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Mduduzi Mdhluli</dc:creator>
  <cp:lastModifiedBy>Mduduzi Mdhluli</cp:lastModifiedBy>
  <dcterms:created xsi:type="dcterms:W3CDTF">2022-03-18T02:50:57Z</dcterms:created>
  <dcterms:modified xsi:type="dcterms:W3CDTF">2023-12-29T14:08:10Z</dcterms:modified>
</cp:coreProperties>
</file>