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s" sheetId="1" r:id="rId3"/>
    <sheet state="visible" name="tmp_D8.7_IFC" sheetId="2" r:id="rId4"/>
    <sheet state="visible" name="tmp_D8.7_E57" sheetId="3" r:id="rId5"/>
    <sheet state="visible" name="MetaData" sheetId="4" r:id="rId6"/>
  </sheets>
  <definedNames/>
  <calcPr/>
</workbook>
</file>

<file path=xl/sharedStrings.xml><?xml version="1.0" encoding="utf-8"?>
<sst xmlns="http://schemas.openxmlformats.org/spreadsheetml/2006/main" count="2139" uniqueCount="992">
  <si>
    <t>IFC</t>
  </si>
  <si>
    <t>Public</t>
  </si>
  <si>
    <t>E57</t>
  </si>
  <si>
    <t>Preview</t>
  </si>
  <si>
    <t>Fixes Needed</t>
  </si>
  <si>
    <t>E57 AND IFC</t>
  </si>
  <si>
    <t>Confidential</t>
  </si>
  <si>
    <t>Upload Needed</t>
  </si>
  <si>
    <t>E57
IFC
BOTH</t>
  </si>
  <si>
    <t>Owner / Author</t>
  </si>
  <si>
    <t>Project Name</t>
  </si>
  <si>
    <t>Disclosure
Agreement</t>
  </si>
  <si>
    <t>Remarks</t>
  </si>
  <si>
    <t>E57
File Name</t>
  </si>
  <si>
    <t>E57
Server Location</t>
  </si>
  <si>
    <t>IFC
File Name</t>
  </si>
  <si>
    <t>IFC
Server Location</t>
  </si>
  <si>
    <t>Web Links</t>
  </si>
  <si>
    <t>CITA Internal &gt;&gt;</t>
  </si>
  <si>
    <t>CITA 
Server Location</t>
  </si>
  <si>
    <t>Comments</t>
  </si>
  <si>
    <t>ThumbNail PointCloud</t>
  </si>
  <si>
    <t>ThumbNail IFC</t>
  </si>
  <si>
    <t>Academic</t>
  </si>
  <si>
    <r>
      <rPr>
        <b/>
      </rPr>
      <t>Building Type:</t>
    </r>
    <r>
      <t>
Pavillion
Single fam house
Context volumes</t>
    </r>
  </si>
  <si>
    <r>
      <t>Academic_ifc.zip
</t>
    </r>
    <r>
      <rPr>
        <b/>
      </rPr>
      <t>Containing:</t>
    </r>
    <r>
      <t>
Academic_Barcelona-Pavillon_Arch.ifc
Academic_DDB-Kingo_Arch.ifc
Academic_DDB-KUA-ContextMassing_Arch.ifc
Academic_DDB-Massing_Arch.ifc
Academic_DDB-Soeholm_Arch.ifc
Academic_DDB-Uhrskov_Arch.ifc</t>
    </r>
  </si>
  <si>
    <t>http://duraark.tib.eu/data/public/BuildingData/01_IFC/Academic_ifc.zip</t>
  </si>
  <si>
    <t>Q:\CITA-Projects\PROJECTS\BIM\2013-DuraArk\01_2_Projects\Academic</t>
  </si>
  <si>
    <t>Autodesk</t>
  </si>
  <si>
    <t>Academic_Autodesk</t>
  </si>
  <si>
    <r>
      <rPr>
        <b/>
      </rPr>
      <t>Building Type:</t>
    </r>
    <r>
      <t>
Educational
Single fam house</t>
    </r>
  </si>
  <si>
    <r>
      <t>Academic_Autodesk_ifc.zip</t>
    </r>
    <r>
      <rPr>
        <b/>
      </rPr>
      <t>
Containin</t>
    </r>
    <r>
      <t>g:
Academic_Autodesk-AdvancedSampleProject_Arch.ifc
Academic_Autodesk-BasicSampleProject_Arch.ifc</t>
    </r>
  </si>
  <si>
    <t>http://duraark.tib.eu/data/public/BuildingData/01_IFC/Academic_Autodesk_ifc.zip</t>
  </si>
  <si>
    <t>Q:\CITA-Projects\PROJECTS\BIM\2013-DuraArk\01_2_Projects\Autodesk\Academic_Autodesk</t>
  </si>
  <si>
    <t>GeometryGym</t>
  </si>
  <si>
    <t>PlanarPanels</t>
  </si>
  <si>
    <r>
      <rPr>
        <b/>
      </rPr>
      <t>Building Type:</t>
    </r>
    <r>
      <t>
Example</t>
    </r>
  </si>
  <si>
    <r>
      <t>GeometryGym_PlanarPanels_ifc.zip
</t>
    </r>
    <r>
      <rPr>
        <b/>
      </rPr>
      <t>Containing</t>
    </r>
    <r>
      <t>:
GeometryGym_131116-PlanarPanels.ifc</t>
    </r>
  </si>
  <si>
    <t>http://duraark.tib.eu/data/public/BuildingData/01_IFC/GeometryGym_PlanarPanels_ifc.zip</t>
  </si>
  <si>
    <t>Q:\CITA-Projects\PROJECTS\BIM\2013-DuraArk\01_2_Projects\GeometryGym</t>
  </si>
  <si>
    <t>Karlsruhe Institute of Technology</t>
  </si>
  <si>
    <t>FJK</t>
  </si>
  <si>
    <r>
      <rPr>
        <b/>
      </rPr>
      <t>Building Type:</t>
    </r>
    <r>
      <t>
Single fam house</t>
    </r>
  </si>
  <si>
    <r>
      <t>KIT_FJK_ifc.zip
</t>
    </r>
    <r>
      <rPr>
        <b/>
      </rPr>
      <t>
Containing</t>
    </r>
    <r>
      <t>:
KIT_FJK_Arch.ifc</t>
    </r>
  </si>
  <si>
    <t>http://duraark.tib.eu/data/public/BuildingData/01_IFC/KIT_FJK_ifc.zip</t>
  </si>
  <si>
    <t>Q:\CITA-Projects\PROJECTS\BIM\2013-DuraArk\01_2_Projects\Karlsruhe Institute of Technology\FJK</t>
  </si>
  <si>
    <t>Institute</t>
  </si>
  <si>
    <r>
      <rPr>
        <b/>
      </rPr>
      <t>Building Type:</t>
    </r>
    <r>
      <t>
Office</t>
    </r>
  </si>
  <si>
    <r>
      <t>KIT_Institute_ifc.zip
</t>
    </r>
    <r>
      <rPr>
        <b/>
      </rPr>
      <t>
Containing</t>
    </r>
    <r>
      <t>:
KIT_Institute_Arch.ifc</t>
    </r>
  </si>
  <si>
    <t>http://duraark.tib.eu/data/public/BuildingData/01_IFC/KIT_Institute_ifc.zip</t>
  </si>
  <si>
    <t>Q:\CITA-Projects\PROJECTS\BIM\2013-DuraArk\01_2_Projects\Karlsruhe Institute of Technology\Institute</t>
  </si>
  <si>
    <t>Smiley-West</t>
  </si>
  <si>
    <r>
      <rPr>
        <b/>
      </rPr>
      <t>Building Type:</t>
    </r>
    <r>
      <t>
Housing complex</t>
    </r>
  </si>
  <si>
    <r>
      <t>KIT_Smiley-West_ifc.zip
</t>
    </r>
    <r>
      <rPr>
        <b/>
      </rPr>
      <t>
Containing</t>
    </r>
    <r>
      <t>:
KIT_Smiley-West_Arch.ifc</t>
    </r>
  </si>
  <si>
    <t>http://duraark.tib.eu/data/public/BuildingData/01_IFC/KIT_Smiley-West_ifc.zip</t>
  </si>
  <si>
    <t>Q:\CITA-Projects\PROJECTS\BIM\2013-DuraArk\01_2_Projects\Karlsruhe Institute of Technology\Smiley-West</t>
  </si>
  <si>
    <t>UK National Building Specification</t>
  </si>
  <si>
    <t>Lakeside</t>
  </si>
  <si>
    <r>
      <rPr>
        <b/>
      </rPr>
      <t>Building Type:</t>
    </r>
    <r>
      <t>
Restaurant</t>
    </r>
  </si>
  <si>
    <r>
      <t>NBS_Lakeside_ifc.zip
</t>
    </r>
    <r>
      <rPr>
        <b/>
      </rPr>
      <t>
Containing</t>
    </r>
    <r>
      <t>:
NBS_LakesideAC01_Arch.ifc
NBS_LakesideAC10_Arch.ifc
NBS_LakesideRVT01_Arch.ifc
NBS_LakesideRVT10_Arch.ifc
NBS_LakesideVW00_Arch.ifc</t>
    </r>
  </si>
  <si>
    <t>http://duraark.tib.eu/data/public/BuildingData/01_IFC/NBS_Lakeside_ifc.zip</t>
  </si>
  <si>
    <t>Q:\CITA-Projects\PROJECTS\BIM\2013-DuraArk\01_2_Projects\UK National Building Specification\Lakeside</t>
  </si>
  <si>
    <t>Duplex</t>
  </si>
  <si>
    <r>
      <rPr>
        <b/>
      </rPr>
      <t>Building Type:</t>
    </r>
    <r>
      <t>
Residential</t>
    </r>
  </si>
  <si>
    <r>
      <t>NBU_Duplex_ifc.zip
</t>
    </r>
    <r>
      <rPr>
        <b/>
      </rPr>
      <t>
Containing</t>
    </r>
    <r>
      <t>:
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r>
  </si>
  <si>
    <t>http://duraark.tib.eu/data/public/BuildingData/01_IFC/NBU_Duplex_ifc.zip</t>
  </si>
  <si>
    <t>Q:\CITA-Projects\PROJECTS\BIM\2013-DuraArk\01_2_Projects\UK National Building Specification\Duplex</t>
  </si>
  <si>
    <t>MedicalClinic</t>
  </si>
  <si>
    <r>
      <rPr>
        <b/>
      </rPr>
      <t>Building Type:</t>
    </r>
    <r>
      <t>
Clinic</t>
    </r>
  </si>
  <si>
    <r>
      <t>NBU_MedicalClinic_ifc.zip
</t>
    </r>
    <r>
      <rPr>
        <b/>
      </rPr>
      <t>
Containing</t>
    </r>
    <r>
      <t>:
NBU_MedicalClinic_Arch.ifc
NBU_MedicalClinic_Arch-Optimized.ifc
NBU_MedicalClinic_Eng-CON.ifc
NBU_MedicalClinic_Eng-CON-Optimized.ifc
NBU_MedicalClinic_Eng-ELE.ifc
NBU_MedicalClinic_Eng-HVAC.ifc
NBU_MedicalClinic_Eng-MEP.ifc
NBU_MedicalClinic_Eng-MEP-Optimized.ifc</t>
    </r>
  </si>
  <si>
    <t>http://duraark.tib.eu/data/public/BuildingData/01_IFC/NBU_MedicalClinic_ifc.zip</t>
  </si>
  <si>
    <t>Q:\CITA-Projects\PROJECTS\BIM\2013-DuraArk\01_2_Projects\UK National Building Specification\MedicalClinic</t>
  </si>
  <si>
    <t>OfficeBuilding</t>
  </si>
  <si>
    <r>
      <rPr>
        <b/>
      </rPr>
      <t>Building Type:</t>
    </r>
    <r>
      <t>
Office building</t>
    </r>
  </si>
  <si>
    <r>
      <t>NBU_OfficeBuilding_ifc.zip
</t>
    </r>
    <r>
      <rPr>
        <b/>
      </rPr>
      <t>
Containing</t>
    </r>
    <r>
      <t>:
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r>
  </si>
  <si>
    <t>http://duraark.tib.eu/data/public/BuildingData/01_IFC/NBU_OfficeBuilding_ifc.zip</t>
  </si>
  <si>
    <t>Q:\CITA-Projects\PROJECTS\BIM\2013-DuraArk\01_2_Projects\UK National Building Specification\OfficeBuilding</t>
  </si>
  <si>
    <t>Nemetschek VectorWorks</t>
  </si>
  <si>
    <t>DCR-LOD</t>
  </si>
  <si>
    <r>
      <rPr>
        <b/>
      </rPr>
      <t>Building Type:</t>
    </r>
    <r>
      <t>
Office building</t>
    </r>
  </si>
  <si>
    <r>
      <t>NVW_DCR-LOD_ifc.zip
</t>
    </r>
    <r>
      <rPr>
        <b/>
      </rPr>
      <t>
Containing</t>
    </r>
    <r>
      <t>:
NVW_DCR-LOD100_Arch.ifc
NVW_DCR-LOD200_Arch.ifc
NVW_DCR-LOD200_Eng-CON-1.ifc
NVW_DCR-LOD200_Eng-CON-2.ifc
NVW_DCR-LOD200_Eng-HVAC.ifc
NVW_DCR-LOD300_Arch.ifc
NVW_DCR-LOD300_Eng-CON.ifc
NVW_DCR-LOD300_Eng-HVAC.ifc</t>
    </r>
  </si>
  <si>
    <t>http://duraark.tib.eu/data/public/BuildingData/01_IFC/NVW_DCR-LOD_ifc.zip</t>
  </si>
  <si>
    <t>Q:\CITA-Projects\PROJECTS\BIM\2013-DuraArk\01_2_Projects\Nemetschek VectorWorks\DCR-LOD</t>
  </si>
  <si>
    <t>Selvaag Gruppen / DDS Data Design System</t>
  </si>
  <si>
    <t>BARD</t>
  </si>
  <si>
    <r>
      <rPr>
        <b/>
      </rPr>
      <t>Building Type:</t>
    </r>
    <r>
      <t>
Office building</t>
    </r>
  </si>
  <si>
    <r>
      <t>SGD_BARD_ifc.zip
</t>
    </r>
    <r>
      <rPr>
        <b/>
      </rPr>
      <t>
Containing</t>
    </r>
    <r>
      <t>:
SGD_BARD_Arch.ifc
SGD_BARD_Merged.ifc</t>
    </r>
  </si>
  <si>
    <t>http://duraark.tib.eu/data/public/BuildingData/01_IFC/SGD_BARD_ifc.zip</t>
  </si>
  <si>
    <t>Q:\CITA-Projects\PROJECTS\BIM\2013-DuraArk\01_2_Projects\Selvaag Gruppen_DDS Data Design System\BARD</t>
  </si>
  <si>
    <t>Blueberry</t>
  </si>
  <si>
    <r>
      <rPr>
        <b/>
      </rPr>
      <t>Building Type:</t>
    </r>
    <r>
      <t>
Single farm house</t>
    </r>
  </si>
  <si>
    <r>
      <t>SGD_Blueberry_ifc.zip
</t>
    </r>
    <r>
      <rPr>
        <b/>
      </rPr>
      <t>
Containing</t>
    </r>
    <r>
      <t>:
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r>
  </si>
  <si>
    <t>http://duraark.tib.eu/data/public/BuildingData/01_IFC/SGD_Blueberry_ifc.zip</t>
  </si>
  <si>
    <t>Q:\CITA-Projects\PROJECTS\BIM\2013-DuraArk\01_2_Projects\Selvaag Gruppen_DDS Data Design System\Blueberry</t>
  </si>
  <si>
    <t>BODO</t>
  </si>
  <si>
    <r>
      <rPr>
        <b/>
      </rPr>
      <t>Building Type:</t>
    </r>
    <r>
      <t>
College</t>
    </r>
  </si>
  <si>
    <r>
      <t>SGD_BODO_ifc.zip
</t>
    </r>
    <r>
      <rPr>
        <b/>
      </rPr>
      <t>
Containing</t>
    </r>
    <r>
      <t>:
SGD_BODO_Arch-1.ifc
SGD_BODO_Arch-2.ifc
SGD_BODO_Arch-3.ifc
SGD_BODO_Eng-HVAC-Plumbing.ifc
SGD_BODO_Eng-HVAC-Ventilation.ifc</t>
    </r>
  </si>
  <si>
    <t>http://duraark.tib.eu/data/public/BuildingData/01_IFC/SGD_BODO_ifc.zip</t>
  </si>
  <si>
    <t>Q:\CITA-Projects\PROJECTS\BIM\2013-DuraArk\01_2_Projects\Selvaag Gruppen_DDS Data Design System\BODO</t>
  </si>
  <si>
    <t>CDB</t>
  </si>
  <si>
    <r>
      <rPr>
        <b/>
      </rPr>
      <t>Building Type:</t>
    </r>
    <r>
      <t>
Building (HVAC system only)</t>
    </r>
  </si>
  <si>
    <r>
      <t>SGD_CDB_ifc.zip
</t>
    </r>
    <r>
      <rPr>
        <b/>
      </rPr>
      <t>
Containing</t>
    </r>
    <r>
      <t>:
SGD_CDB-2010_Eng-HVAC.ifc</t>
    </r>
  </si>
  <si>
    <t>http://duraark.tib.eu/data/public/BuildingData/01_IFC/SGD_CDB_ifc.zip</t>
  </si>
  <si>
    <t>Q:\CITA-Projects\PROJECTS\BIM\2013-DuraArk\01_2_Projects\Selvaag Gruppen_DDS Data Design System\CDB</t>
  </si>
  <si>
    <t>DDS</t>
  </si>
  <si>
    <r>
      <rPr>
        <b/>
      </rPr>
      <t>Building Type:</t>
    </r>
    <r>
      <t>
Wall Panel</t>
    </r>
  </si>
  <si>
    <r>
      <t>SGD_DDS_ifc.zip
</t>
    </r>
    <r>
      <rPr>
        <b/>
      </rPr>
      <t>
Containing</t>
    </r>
    <r>
      <t>:
SGD_DDS-CAD_Eng-CON.ifc</t>
    </r>
  </si>
  <si>
    <t>http://duraark.tib.eu/data/public/BuildingData/01_IFC/SGD_DDS_ifc.zip</t>
  </si>
  <si>
    <t>Q:\CITA-Projects\PROJECTS\BIM\2013-DuraArk\01_2_Projects\Selvaag Gruppen_DDS Data Design System\DDS</t>
  </si>
  <si>
    <r>
      <rPr>
        <b/>
      </rPr>
      <t>Building Type:</t>
    </r>
    <r>
      <t>
Residential</t>
    </r>
  </si>
  <si>
    <r>
      <t>SGD_Duplex_ifc.zip
</t>
    </r>
    <r>
      <rPr>
        <b/>
      </rPr>
      <t>
Containing</t>
    </r>
    <r>
      <t>:
SGD_Duplex_Eng-HVAC-Plumbing.ifc
SGD_Duplex_Eng-HVAC-Ventilation.ifc</t>
    </r>
  </si>
  <si>
    <t>http://duraark.tib.eu/data/public/BuildingData/01_IFC/SGD_Duplex_ifc.zip</t>
  </si>
  <si>
    <t>Q:\CITA-Projects\PROJECTS\BIM\2013-DuraArk\01_2_Projects\Selvaag Gruppen_DDS Data Design System\Duplex</t>
  </si>
  <si>
    <t>HiTOS</t>
  </si>
  <si>
    <r>
      <rPr>
        <b/>
      </rPr>
      <t>Building Type:</t>
    </r>
    <r>
      <t>
Office building</t>
    </r>
  </si>
  <si>
    <r>
      <t>SGD_HiTOS_ifc.zip
</t>
    </r>
    <r>
      <rPr>
        <b/>
      </rPr>
      <t>
Containing</t>
    </r>
    <r>
      <t>:
SGD_HiTOS_Arch.ifc
SGD_HiTOS_Eng-ELE.ifc
SGD_HiTOS_Eng-HVAC.ifc</t>
    </r>
  </si>
  <si>
    <t>http://duraark.tib.eu/data/public/BuildingData/01_IFC/SGD_HiTOS_ifc.zip</t>
  </si>
  <si>
    <t>Q:\CITA-Projects\PROJECTS\BIM\2013-DuraArk\01_2_Projects\Selvaag Gruppen_DDS Data Design System\HiTOS</t>
  </si>
  <si>
    <t>Munkerud</t>
  </si>
  <si>
    <r>
      <rPr>
        <b/>
      </rPr>
      <t>Building Type:</t>
    </r>
    <r>
      <t>
Residential</t>
    </r>
  </si>
  <si>
    <r>
      <t>SGD_Munkerud_ifc.zip
</t>
    </r>
    <r>
      <rPr>
        <b/>
      </rPr>
      <t>
Containing</t>
    </r>
    <r>
      <t>:
SGD_Munkerud_Arch-1.ifc
SGD_Munkerud_Arch-2.ifc
SGD_Munkerud_Arch-3.ifc
SGD_Munkerud_Eng-ELE.ifc
SGD_Munkerud_Eng-HVAC-Sanitary.ifc
SGD_Munkerud_Eng-HVAC-Ventilation.ifc
SGD_Munkerud_Merged.ifc</t>
    </r>
  </si>
  <si>
    <t>http://duraark.tib.eu/data/public/BuildingData/01_IFC/SGD_Munkerud_ifc.zip</t>
  </si>
  <si>
    <t>Q:\CITA-Projects\PROJECTS\BIM\2013-DuraArk\01_2_Projects\Selvaag Gruppen_DDS Data Design System\Munkerud</t>
  </si>
  <si>
    <t>Acadia</t>
  </si>
  <si>
    <t>Office</t>
  </si>
  <si>
    <r>
      <rPr>
        <b/>
      </rPr>
      <t>Building Type:</t>
    </r>
    <r>
      <t>
Office</t>
    </r>
  </si>
  <si>
    <r>
      <t>Acadia_Office_e57.zip
</t>
    </r>
    <r>
      <rPr>
        <b/>
      </rPr>
      <t>
Containing</t>
    </r>
    <r>
      <t>:
Acadia_Acadia_Office.e57</t>
    </r>
  </si>
  <si>
    <t>http://duraark.tib.eu/data/public/BuildingData/02_E57/Acadia_Office_e57.zip</t>
  </si>
  <si>
    <t>Q:\CITA-Projects\PROJECTS\BIM\2013-DuraArk\01_2_Projects\Acadia</t>
  </si>
  <si>
    <t>Acadia_Office.jpg</t>
  </si>
  <si>
    <t>CITA</t>
  </si>
  <si>
    <t>Dermoid</t>
  </si>
  <si>
    <r>
      <rPr>
        <b/>
      </rPr>
      <t>Building Type:</t>
    </r>
    <r>
      <t>
Installation</t>
    </r>
  </si>
  <si>
    <r>
      <t>CITA_Dermoid_e57.zip
</t>
    </r>
    <r>
      <rPr>
        <b/>
      </rPr>
      <t>
Containing</t>
    </r>
    <r>
      <t>:
CITA_DermoidI.e57
CITA_DermoidIII.e57</t>
    </r>
  </si>
  <si>
    <t>http://duraark.tib.eu/data/public/BuildingData/02_E57/CITA_Dermoid_e57.zip</t>
  </si>
  <si>
    <t>Q:\CITA-Projects\PROJECTS\BIM\2013-DuraArk\01_2_Projects\CITA\Dermoid</t>
  </si>
  <si>
    <t>CITA_DermoidI.jpg</t>
  </si>
  <si>
    <t>DesignHub</t>
  </si>
  <si>
    <r>
      <rPr>
        <b/>
      </rPr>
      <t>Building Type:</t>
    </r>
    <r>
      <t>
Exhibition space</t>
    </r>
  </si>
  <si>
    <r>
      <t>CITA_DesignHub_e57.zip
</t>
    </r>
    <r>
      <rPr>
        <b/>
      </rPr>
      <t>
Containing</t>
    </r>
    <r>
      <t>:
CITA_DesignHub.e57</t>
    </r>
  </si>
  <si>
    <t>http://duraark.tib.eu/data/public/BuildingData/02_E57/CITA_DesignHub_e57.zip</t>
  </si>
  <si>
    <t>Q:\CITA-Projects\PROJECTS\BIM\2013-DuraArk\01_2_Projects\CITA\DesignHub</t>
  </si>
  <si>
    <t>Designhub.jpg</t>
  </si>
  <si>
    <t>Fraunhofer</t>
  </si>
  <si>
    <r>
      <rPr>
        <b/>
        <sz val="7.0"/>
      </rPr>
      <t>Building Type:</t>
    </r>
    <r>
      <rPr>
        <sz val="7.0"/>
      </rPr>
      <t>
Office</t>
    </r>
  </si>
  <si>
    <r>
      <t>CITA_Frauenhofer_e57.zip
</t>
    </r>
    <r>
      <rPr>
        <b/>
      </rPr>
      <t>
Containing</t>
    </r>
    <r>
      <t>:
CITA_Frauenhofer.e57</t>
    </r>
  </si>
  <si>
    <t>http://duraark.tib.eu/data/public/BuildingData/02_E57/CITA_Frauenhofer_e57.zip</t>
  </si>
  <si>
    <t>Q:\CITA-Projects\PROJECTS\BIM\2013-DuraArk\01_2_Projects\CITA\Fraunhofer</t>
  </si>
  <si>
    <t>CITA_Fraunhofer.jpg</t>
  </si>
  <si>
    <t>IAAC</t>
  </si>
  <si>
    <r>
      <rPr>
        <b/>
      </rPr>
      <t>Building Type:</t>
    </r>
    <r>
      <t>
University</t>
    </r>
  </si>
  <si>
    <r>
      <t>CITA_IAAC_University_e57.zip
</t>
    </r>
    <r>
      <rPr>
        <b/>
      </rPr>
      <t>
Containing</t>
    </r>
    <r>
      <t>:
CITA_IAAC_University.e57</t>
    </r>
  </si>
  <si>
    <t>http://duraark.tib.eu/data/public/BuildingData/02_E57/CITA_IAAC_University_e57.zip</t>
  </si>
  <si>
    <t>Q:\CITA-Projects\PROJECTS\BIM\2013-DuraArk\01_2_Projects\CITA\IAAC\University</t>
  </si>
  <si>
    <t>CITA_IAAC</t>
  </si>
  <si>
    <t>Kronborg</t>
  </si>
  <si>
    <r>
      <rPr>
        <b/>
      </rPr>
      <t>Building Type:</t>
    </r>
    <r>
      <t>
Castle</t>
    </r>
  </si>
  <si>
    <r>
      <t>CITA_Kronborg_e57.zip
</t>
    </r>
    <r>
      <rPr>
        <b/>
      </rPr>
      <t>
Containing</t>
    </r>
    <r>
      <t>:
CITA_Kronborg.e57</t>
    </r>
  </si>
  <si>
    <t>http://duraark.tib.eu/data/public/BuildingData/02_E57/CITA_Kronborg_e57.zip</t>
  </si>
  <si>
    <t>http://whc.unesco.org/en/list/696
https://en.wikipedia.org/wiki/Kronborg
http://kongeligeslotte.dk/en/palaces-and-gardens/kronborg-castle.html</t>
  </si>
  <si>
    <t>Q:\CITA-Projects\PROJECTS\BIM\2013-DuraArk\01_2_Projects\CITA\Kronborg</t>
  </si>
  <si>
    <t>CITA_Kronborg.jpg</t>
  </si>
  <si>
    <t>Marés</t>
  </si>
  <si>
    <r>
      <rPr>
        <b/>
        <sz val="7.0"/>
      </rPr>
      <t>Building Type:</t>
    </r>
    <r>
      <rPr>
        <sz val="7.0"/>
      </rPr>
      <t>
Court yard</t>
    </r>
    <r>
      <rPr>
        <color rgb="FFFF0000"/>
        <sz val="7.0"/>
      </rPr>
      <t>
Name</t>
    </r>
  </si>
  <si>
    <r>
      <rPr>
        <sz val="7.0"/>
      </rPr>
      <t>CITA_Marés_e57.zip
</t>
    </r>
    <r>
      <rPr>
        <b/>
        <sz val="7.0"/>
      </rPr>
      <t>
Containing</t>
    </r>
    <r>
      <rPr>
        <sz val="7.0"/>
      </rPr>
      <t>:
CITA_Marés.e57</t>
    </r>
  </si>
  <si>
    <t>Q:\CITA-Projects\PROJECTS\BIM\2013-DuraArk\01_2_Projects\CITA\Marés</t>
  </si>
  <si>
    <t>CITA_Marés.jpg</t>
  </si>
  <si>
    <t>PersistentModelling</t>
  </si>
  <si>
    <r>
      <rPr>
        <b/>
      </rPr>
      <t>Building Type:</t>
    </r>
    <r>
      <t>
Installation</t>
    </r>
  </si>
  <si>
    <r>
      <t>CITA_PersistentModelling_e57.zip
</t>
    </r>
    <r>
      <rPr>
        <b/>
      </rPr>
      <t>
Containing</t>
    </r>
    <r>
      <t>:
CITA_PersistentModelling02_PUBLIC.e57</t>
    </r>
  </si>
  <si>
    <t>http://duraark.tib.eu/data/public/BuildingData/02_E57/CITA_PersistentModelling_e57.zip</t>
  </si>
  <si>
    <t>Q:\CITA-Projects\PROJECTS\BIM\2013-DuraArk\01_2_Projects\CITA\PersistentModelling</t>
  </si>
  <si>
    <t>CITA_PersistentModelling.jpg</t>
  </si>
  <si>
    <t>KADK-Festsalen</t>
  </si>
  <si>
    <r>
      <rPr>
        <b/>
      </rPr>
      <t>Building Type:</t>
    </r>
    <r>
      <t>
Auditorium</t>
    </r>
  </si>
  <si>
    <r>
      <t>CITA_KADK-Festsalen_e57.zip
</t>
    </r>
    <r>
      <rPr>
        <b/>
      </rPr>
      <t>
Containing</t>
    </r>
    <r>
      <t>:
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r>
  </si>
  <si>
    <t>http://duraark.tib.eu/data/public/BuildingData/02_E57/CITA_KADK-Festsalen_e57.zip</t>
  </si>
  <si>
    <t>http://www.arkitekturbilleder.dk/bygning-Meldahls-Smedie-306
https://www.google.com/maps/d/viewer?mid=zyzXB5NuzFtE.krGZckTObP_U&amp;hl=da
http://www.arkark.dk/building.aspx?buildingid=3884
http://www.vla.dk/projekter_flash/Kultur_2006_KUNSTAKADEMIET/index.htm
https://da.wikipedia.org/wiki/Ferdinand_Meldahl</t>
  </si>
  <si>
    <t>Q:\CITA-Projects\PROJECTS\BIM\2013-DuraArk\01_2_Projects\CITA\KADK-Festsalen</t>
  </si>
  <si>
    <t>CITA_KADK-Festsalen.jpg</t>
  </si>
  <si>
    <t>Room-24_7</t>
  </si>
  <si>
    <r>
      <rPr>
        <b/>
      </rPr>
      <t>Building Type:</t>
    </r>
    <r>
      <t>
Workshop</t>
    </r>
  </si>
  <si>
    <r>
      <t>CITA_Room-24_7_e57.zip
</t>
    </r>
    <r>
      <rPr>
        <b/>
      </rPr>
      <t>
Containing</t>
    </r>
    <r>
      <t>:
CITA_20131108-Room-24-7_PUBLIC.e57</t>
    </r>
  </si>
  <si>
    <t>http://duraark.tib.eu/data/public/BuildingData/02_E57/CITA_Room-24_7_e57.zip</t>
  </si>
  <si>
    <t>Q:\CITA-Projects\PROJECTS\BIM\2013-DuraArk\01_2_Projects\CITA\Room-24_7</t>
  </si>
  <si>
    <t>CITA_Room-24-7.jpg</t>
  </si>
  <si>
    <t>CITA_Deleuran AA VisitingSchool Aarhus</t>
  </si>
  <si>
    <r>
      <rPr>
        <b/>
        <sz val="7.0"/>
      </rPr>
      <t>Building Ty</t>
    </r>
    <r>
      <rPr>
        <sz val="7.0"/>
      </rPr>
      <t>pe:
Installation</t>
    </r>
    <r>
      <rPr>
        <color rgb="FFFF0000"/>
        <sz val="7.0"/>
      </rPr>
      <t>
Change Name</t>
    </r>
  </si>
  <si>
    <r>
      <rPr>
        <sz val="7.0"/>
      </rPr>
      <t>CITA_Deleuran_AAVisitingSchoolAarhus_e57.zip
</t>
    </r>
    <r>
      <rPr>
        <b/>
        <sz val="7.0"/>
      </rPr>
      <t>
Containing</t>
    </r>
    <r>
      <rPr>
        <sz val="7.0"/>
      </rPr>
      <t>:
CITA_Deleuran_AAVisitingSchoolAarhus.e57
CITA_Deleuran_AAVisitingSchoolAarhus.xyz</t>
    </r>
  </si>
  <si>
    <t>http://duraark.tib.eu/data/public/BuildingData/02_E57/CITA_Deleuran_AAVisitingSchoolAarhus_e57.zip</t>
  </si>
  <si>
    <t>Q:\CITA-Projects\PROJECTS\BIM\2013-DuraArk\01_2_Projects\CITA\AA_VisitingSchool</t>
  </si>
  <si>
    <t>CITA_Deleuran_AAVisitingSchoolAarhus.jpg</t>
  </si>
  <si>
    <t>Tower</t>
  </si>
  <si>
    <r>
      <rPr>
        <b/>
      </rPr>
      <t>Building Typ</t>
    </r>
    <r>
      <t>e:
Installation</t>
    </r>
  </si>
  <si>
    <r>
      <t>CITA_Tower_e57.zip
</t>
    </r>
    <r>
      <rPr>
        <b/>
      </rPr>
      <t>
Containing</t>
    </r>
    <r>
      <t>:
</t>
    </r>
  </si>
  <si>
    <t>http://duraark.tib.eu/data/public/BuildingData/02_E57/CITA_Tower_e57.zip</t>
  </si>
  <si>
    <t>Containing???</t>
  </si>
  <si>
    <t>Q:\CITA-Projects\PROJECTS\BIM\2013-DuraArk\01_2_Projects\CITA\Tower</t>
  </si>
  <si>
    <t>CITA_Tower.jpg</t>
  </si>
  <si>
    <t>StretchedSkin</t>
  </si>
  <si>
    <r>
      <rPr>
        <b/>
      </rPr>
      <t>Building Type</t>
    </r>
    <r>
      <t>:
Installation</t>
    </r>
  </si>
  <si>
    <r>
      <t>CITA_StretchedSkin_e57.zip
</t>
    </r>
    <r>
      <rPr>
        <b/>
      </rPr>
      <t>
Containing</t>
    </r>
    <r>
      <t>:
CITA_StretchedSkin.e57</t>
    </r>
  </si>
  <si>
    <t>http://duraark.tib.eu/data/public/BuildingData/02_E57/CITA_StretchedSkin_e57.zip</t>
  </si>
  <si>
    <t>Q:\CITA-Projects\PROJECTS\BIM\2013-DuraArk\01_2_Projects\CITA\StretchedSkin</t>
  </si>
  <si>
    <t>CITA_StretchedSkin.jpg</t>
  </si>
  <si>
    <t>DesignMuseum</t>
  </si>
  <si>
    <r>
      <rPr>
        <b/>
      </rPr>
      <t>Building Type</t>
    </r>
    <r>
      <t>:
Courtyard and indoor of Museum</t>
    </r>
  </si>
  <si>
    <t>CITA_DesignMuseum_e57.zip
Containing:
</t>
  </si>
  <si>
    <t>http://duraark.tib.eu/data/public/BuildingData/02_E57/CITA_DesignMuseum_e57.zip</t>
  </si>
  <si>
    <t>http://designmuseum.dk/
https://www.wikidata.org/wiki/Q2043643
https://en.wikipedia.org/wiki/Danish_Museum_of_Art_%26_Design
https://en.wikipedia.org/wiki/Vilhelm_Klein
https://www.facebook.com/DesignmuseumDanmark/
https://www.linkedin.com/company/designmuseum-danmark</t>
  </si>
  <si>
    <t>Q:\CITA-Projects\PROJECTS\BIM\2013-DuraArk\01_2_Projects\CITA\DesignMuseum</t>
  </si>
  <si>
    <t>CITA_DesignMuseum.jpg</t>
  </si>
  <si>
    <t>Byg72 
Scan June 2015</t>
  </si>
  <si>
    <r>
      <rPr>
        <b/>
      </rPr>
      <t>Building Type:</t>
    </r>
    <r>
      <t>
University</t>
    </r>
  </si>
  <si>
    <t>CITA_Byg72_1st_Scan_06-2015_e57.zip
Containing:
CITA_Byg72_1st_Scan.e57</t>
  </si>
  <si>
    <t>http://duraark.tib.eu/data/public/BuildingData/03_IFC_E57/CITA_Byg72_1st_Scan_06-2015_e57.zip</t>
  </si>
  <si>
    <r>
      <t>CITA_Byg72_BasedOn_1st_Scan_06-2015_ifc.zip
</t>
    </r>
    <r>
      <rPr>
        <b/>
      </rPr>
      <t>
Containing</t>
    </r>
    <r>
      <t>:
Byg72_BasedOn_1st_Scan.ifc</t>
    </r>
  </si>
  <si>
    <t>http://duraark.tib.eu/data/public/BuildingData/03_IFC_E57/CITA_Byg72_BasedOn_1st_Scan_06-2015_ifc.zip</t>
  </si>
  <si>
    <t>http://www.vla.dk/projekter_flash/Kultur_2006_KUNSTAKADEMIET/index.htm
https://da.wikipedia.org/wiki/Ferdinand_Meldahl</t>
  </si>
  <si>
    <t>Q:\CITA-Projects\PROJECTS\BIM\2013-DuraArk\01_2_Projects\CITA\KADK-Byg72</t>
  </si>
  <si>
    <t>PK / Markus clean it according to the other folders</t>
  </si>
  <si>
    <t>CITA_Byg72_June.jpg</t>
  </si>
  <si>
    <t>Byg72 
Scan August 2015</t>
  </si>
  <si>
    <r>
      <rPr>
        <b/>
      </rPr>
      <t>Building Type:</t>
    </r>
    <r>
      <t>
University</t>
    </r>
  </si>
  <si>
    <t>CITA_Byg72_2nd_Scan_08-2015_e57.zip
Containing:
CITA_Byg72_2nd_Scan.e57</t>
  </si>
  <si>
    <t>http://duraark.tib.eu/data/public/BuildingData/03_IFC_E57/CITA_Byg72_2nd_Scan_08-2015_e57.zip</t>
  </si>
  <si>
    <t>CITA_Byg72_August.jpg</t>
  </si>
  <si>
    <t>Byg72 
Scan September 2015</t>
  </si>
  <si>
    <r>
      <rPr>
        <b/>
      </rPr>
      <t>Building Type:</t>
    </r>
    <r>
      <t>
University</t>
    </r>
  </si>
  <si>
    <r>
      <t>CITA_Byg72_3rd_Scan_09-2015_e57.zip
</t>
    </r>
    <r>
      <rPr>
        <b/>
      </rPr>
      <t>
Containing</t>
    </r>
    <r>
      <t>:
CITA_Byg72_3rd_Scan_09-2015.e57</t>
    </r>
  </si>
  <si>
    <t>http://duraark.tib.eu/data/public/BuildingData/03_IFC_E57/CITA_Byg72_3rd_Scan_09-2015_e57.zip</t>
  </si>
  <si>
    <t>CITA_Byg72_September.jpg</t>
  </si>
  <si>
    <t>Plan3D</t>
  </si>
  <si>
    <t>Haus30</t>
  </si>
  <si>
    <r>
      <rPr>
        <b/>
      </rPr>
      <t>Building Type:</t>
    </r>
    <r>
      <t>
Residential</t>
    </r>
  </si>
  <si>
    <r>
      <t>Plan3D_Haus30_e57.zip
</t>
    </r>
    <r>
      <rPr>
        <b/>
      </rPr>
      <t>
Containing</t>
    </r>
    <r>
      <t>:
Plan3D_Haus30_1st.e57
Plan3D_Haus30_2nd.e57
Plan3D_Haus30_3rd.e57
Plan3D_Haus30_Basement.e57
Plan3D_Haus30_Outdoor.e57</t>
    </r>
  </si>
  <si>
    <t>http://duraark.tib.eu/data/public/BuildingData/02_E57/Plan3D_Haus30_e57.zip</t>
  </si>
  <si>
    <r>
      <rPr>
        <sz val="7.0"/>
      </rPr>
      <t>Plan3D_Haus30_ifc.zip
</t>
    </r>
    <r>
      <rPr>
        <b/>
        <sz val="7.0"/>
      </rPr>
      <t>
Containing</t>
    </r>
    <r>
      <rPr>
        <sz val="7.0"/>
      </rPr>
      <t>:
Plan3D_Haus30.ifc</t>
    </r>
  </si>
  <si>
    <t>http://duraark.tib.eu/data/public/BuildingData/02_E57/Plan3D_Haus30_ifc.zip</t>
  </si>
  <si>
    <t>Q:\CITA-Projects\PROJECTS\BIM\2013-DuraArk\01_2_Projects\Plan3D\Haus_30</t>
  </si>
  <si>
    <t>Plan3D_Haus30.jpg</t>
  </si>
  <si>
    <t>Autodesk research</t>
  </si>
  <si>
    <t>210-King</t>
  </si>
  <si>
    <r>
      <rPr>
        <b/>
      </rPr>
      <t>Building Type:</t>
    </r>
    <r>
      <t>
Office</t>
    </r>
  </si>
  <si>
    <r>
      <t>Autodesk_210-King_e57.zip
</t>
    </r>
    <r>
      <rPr>
        <b/>
      </rPr>
      <t>
Containing</t>
    </r>
    <r>
      <t>:
Autodesk-Research_210-King_OffIce.e57</t>
    </r>
  </si>
  <si>
    <t>http://duraark.tib.eu/data/public/BuildingData/03_IFC_E57/Autodesk_210-King_e57.zip</t>
  </si>
  <si>
    <r>
      <t>Autodesk_210-King_ifc.zip
</t>
    </r>
    <r>
      <rPr>
        <b/>
      </rPr>
      <t>
Containing</t>
    </r>
    <r>
      <t>:
Autodesk-Research_210-King_Merged.ifc</t>
    </r>
  </si>
  <si>
    <t>http://duraark.tib.eu/data/public/BuildingData/03_IFC_E57/Autodesk_210-King_ifc.zip</t>
  </si>
  <si>
    <t>http://www.autodeskresearch.com/projects/digital210king</t>
  </si>
  <si>
    <t>Q:\CITA-Projects\PROJECTS\BIM\2013-DuraArk\01_2_Projects\Autodesk\210_King</t>
  </si>
  <si>
    <t>Autodesk_210-King.jpg</t>
  </si>
  <si>
    <t>Foundation-EDF</t>
  </si>
  <si>
    <r>
      <rPr>
        <b/>
      </rPr>
      <t>Building Type:</t>
    </r>
    <r>
      <t>
Exhibit room</t>
    </r>
  </si>
  <si>
    <r>
      <t>CITA_Foundation-EDF_e57.zip
</t>
    </r>
    <r>
      <rPr>
        <b/>
      </rPr>
      <t>
Containing</t>
    </r>
    <r>
      <t>:
CITA_Foundation-EDF-01.e57
CITA_Foundation-EDF-03.e57</t>
    </r>
  </si>
  <si>
    <t>http://duraark.tib.eu/data/public/BuildingData/03_IFC_E57/CITA_Foundation-EDF_e57.zip</t>
  </si>
  <si>
    <r>
      <t>CITA_Foundation-EDF_ifc.zip
</t>
    </r>
    <r>
      <rPr>
        <b/>
      </rPr>
      <t>
Containing</t>
    </r>
    <r>
      <t>:
CITA_Foundation-EDF_Arch.ifc</t>
    </r>
  </si>
  <si>
    <t>http://duraark.tib.eu/data/public/BuildingData/03_IFC_E57/CITA_Foundation-EDF_ifc.zip</t>
  </si>
  <si>
    <t>Q:\CITA-Projects\PROJECTS\BIM\2013-DuraArk\01_2_Projects\CITA\Foundation-EDF</t>
  </si>
  <si>
    <t>CITA_Foundation-EDF.jpg</t>
  </si>
  <si>
    <t>LTU</t>
  </si>
  <si>
    <t>A-House 
Scan June 2014</t>
  </si>
  <si>
    <r>
      <rPr>
        <b/>
      </rPr>
      <t>Building Type:</t>
    </r>
    <r>
      <t>
University</t>
    </r>
  </si>
  <si>
    <r>
      <t>LTU_A-House_2014-06-25_e57.zip
</t>
    </r>
    <r>
      <rPr>
        <b/>
      </rPr>
      <t>
Containing</t>
    </r>
    <r>
      <t>:
LTU_A-House_2014-06-25.e57</t>
    </r>
  </si>
  <si>
    <t>http://duraark.tib.eu/data/public/BuildingData/03_IFC_E57/LTU_A-House_2014-06-25_e57.zip</t>
  </si>
  <si>
    <r>
      <t>LTU_A-House_2014-06-25_ifc.zip
</t>
    </r>
    <r>
      <rPr>
        <b/>
      </rPr>
      <t>
Containing</t>
    </r>
    <r>
      <t>:
LTU_A-House_current_conditions.ifc</t>
    </r>
  </si>
  <si>
    <t>Q:\CITA-Projects\PROJECTS\BIM\2013-DuraArk\01_2_Projects\LTU\A-House</t>
  </si>
  <si>
    <t>LTU_A-House_2014-06-25.jpg</t>
  </si>
  <si>
    <t>A.House Scan September 2014</t>
  </si>
  <si>
    <r>
      <rPr>
        <b/>
      </rPr>
      <t>Building Type:</t>
    </r>
    <r>
      <t>
University</t>
    </r>
  </si>
  <si>
    <r>
      <t>LTU_A-House_2014-09-25_e57.zip
</t>
    </r>
    <r>
      <rPr>
        <b/>
      </rPr>
      <t>
Containing</t>
    </r>
    <r>
      <t>:
LTU_A-House_-2014-09-25.e57</t>
    </r>
  </si>
  <si>
    <t>http://duraark.tib.eu/data/public/BuildingData/03_IFC_E57/LTU_A-House_2014-09-25_e57.zip</t>
  </si>
  <si>
    <r>
      <t>LTU_A-House_2014-09-25_ifc.zip
</t>
    </r>
    <r>
      <rPr>
        <b/>
      </rPr>
      <t>
Containing</t>
    </r>
    <r>
      <t>:
LTU_A-House_Air.ifc
LTU_A-House_Cooling.ifc
LTU_A-House_Ducting.ifc
LTU_A-House_Heating.ifc
LTU_A-House_K-modell.ifc
LTU_A-House_Plumbing.ifc
LTU_A-House_redesign.ifc
LTU_A-House_Sanitation.ifc
LTU_A-House_VOIDS.ifc</t>
    </r>
  </si>
  <si>
    <t>Download from Server</t>
  </si>
  <si>
    <t xml:space="preserve">LTU </t>
  </si>
  <si>
    <t>A-House Scan 
October 2015</t>
  </si>
  <si>
    <r>
      <rPr>
        <b/>
      </rPr>
      <t>Building Type:</t>
    </r>
    <r>
      <t>
University</t>
    </r>
  </si>
  <si>
    <t>LTU_A-House_2015-12-21_e57.zip</t>
  </si>
  <si>
    <t>http://duraark.tib.eu/data/public/BuildingData/03_IFC_E57/LTU_A-house_2015-12-21_e57.zip</t>
  </si>
  <si>
    <t>Q:\CITA-Projects\PROJECTS\BIM\2013-DuraArk\01_2_Projects\LTU\A-House\E57</t>
  </si>
  <si>
    <t>LTU_A_House.jpg</t>
  </si>
  <si>
    <t>Statsbygg</t>
  </si>
  <si>
    <t>HIBO</t>
  </si>
  <si>
    <t>Statsbygg_HIBO_ARK-20080410_PREVIEW.ifc</t>
  </si>
  <si>
    <t>/data/CITA/01_DataSets/02_PREVIEW/01_IFC/Statsbygg/HIBO</t>
  </si>
  <si>
    <t>Q:\CITA-Projects\PROJECTS\BIM\2013-DuraArk\01_2_Projects\Statsbygg\HIBO</t>
  </si>
  <si>
    <t>ATS</t>
  </si>
  <si>
    <t>Restaurant</t>
  </si>
  <si>
    <t>ATS_Restaurant_PREVIEW.e57</t>
  </si>
  <si>
    <t>/data/CITA/01_DataSets/02_PREVIEW/02_E57/ATS/Restaurant</t>
  </si>
  <si>
    <t>http://www.ats.se/</t>
  </si>
  <si>
    <t>Q:\CITA-Projects\PROJECTS\BIM\2013-DuraArk\01_2_Projects\ATS\Restaurant</t>
  </si>
  <si>
    <t>LE34</t>
  </si>
  <si>
    <t>Gormsgade</t>
  </si>
  <si>
    <t>LE34_Gormsgade_1_PREVIEW.e57
LE34_Gormsgade_3-1-Floor_PREVIEW.e57
LE34_Gormsgade_3-2-Floor_PREVIEW.e57
LE34_Gormsgade_3-GrFloor_PREVIEW.e57
LE34_Gormsgade_3-Outside_PREVIEW.e57</t>
  </si>
  <si>
    <t>/data/CITA/01_DataSets/02_PREVIEW/02_E57/LE34/Gormsgade</t>
  </si>
  <si>
    <t>links</t>
  </si>
  <si>
    <t>Q:\CITA-Projects\PROJECTS\BIM\2013-DuraArk\01_2_Projects\LE34\Gormsgade</t>
  </si>
  <si>
    <t>Højbroplads</t>
  </si>
  <si>
    <r>
      <t>LE34_Hojbroplads_PREVIEW_E57.zip
</t>
    </r>
    <r>
      <rPr>
        <b/>
      </rPr>
      <t>
Containing</t>
    </r>
    <r>
      <t>:
LE34_Hojbroplads_1_PREVIEW.e57
LE34_Hojbroplads_2-Floor_PREVIEW.e57
LE34_Hojbroplads_3-Floor_PREVIEW.e57
LE34_Hojbroplads_4-Floor_PREVIEW.e57
LE34_Hojbroplads_Facade_PREVIEW.e57</t>
    </r>
  </si>
  <si>
    <t>/data/CITA/01_DataSets/02_PREVIEW/02_E57/LE34/Hojbroplads</t>
  </si>
  <si>
    <t>http://www.hp4.dk/en/ http://bsarkitekter.dk/renovering-af-hoejbro-plads-4-indretning-af-butik-i-stueetage/
https://www.wikidata.org/wiki/Q3434130
https://en.wikipedia.org/wiki/H%C3%B8jbro_Pladshttp://bsarkitekter.dk/renovering-af-hoejbro-plads-4-indretning-af-butik-i-stueetage/ http://www.hp4.dk/da/</t>
  </si>
  <si>
    <t>Q:\CITA-Projects\PROJECTS\BIM\2013-DuraArk\01_2_Projects\LE34\HojbroPlads</t>
  </si>
  <si>
    <t>Kloak</t>
  </si>
  <si>
    <t>LE34_Kloak_PREVIEW.e57</t>
  </si>
  <si>
    <t>/data/CITA/01_DataSets/02_PREVIEW/02_E57/LE34/Kloak</t>
  </si>
  <si>
    <t>Q:\CITA-Projects\PROJECTS\BIM\2013-DuraArk\01_2_Projects\LE34\Kloak</t>
  </si>
  <si>
    <t>Norsgade</t>
  </si>
  <si>
    <t>LE34_Norsgade-Gade_PREVIEW.e57
LE34_Norsgade-Norsgade_PREVIEW.e57</t>
  </si>
  <si>
    <t>/data/CITA/01_DataSets/02_PREVIEW/02_E57/LE34/Norsgade</t>
  </si>
  <si>
    <t>Could Split it in smaller pieces?</t>
  </si>
  <si>
    <t>Q:\CITA-Projects\PROJECTS\BIM\2013-DuraArk\01_2_Projects\LE34\Norsgade</t>
  </si>
  <si>
    <t>Vestergade72</t>
  </si>
  <si>
    <t>LE34_Vestergade72_Afleveret-1-Floor-1_PREVIEW.e57
LE34_Vestergade72_Afleveret-2-Floor-1_PREVIEW.e57
LE34_Vestergade72_Afleveret-2-Floor-bagtrappe-1_PREVIEW.e57
LE34_Vestergade72_Afleveret-3-Floor-2_PREVIEW.e57
LE34_Vestergade72_Afleveret-4-Floor-2_PREVIEW.e57
LE34_Vestergade72_Afleveret-5-Floor-2_PREVIEW.e57
LE34_Vestergade72_Afleveret-6-Floor-2_PREVIEW.e57
LE34_Vestergade72_Afleveret-kaelder-1_PREVIEW.e57
LE34_Vestergade72_Afleveret-stue-1_PREVIEW.e57</t>
  </si>
  <si>
    <t>/data/CITA/01_DataSets/02_PREVIEW/02_E57/LE34/Vestergade72</t>
  </si>
  <si>
    <t>Q:\CITA-Projects\PROJECTS\BIM\2013-DuraArk\01_2_Projects\LE34\Vestergade-72</t>
  </si>
  <si>
    <t>ZESO</t>
  </si>
  <si>
    <t>Nygade</t>
  </si>
  <si>
    <t>ZESO_Nygade_PREVIEW.e57</t>
  </si>
  <si>
    <t>/data/CITA/01_DataSets/02_PREVIEW/02_E57/ZESO</t>
  </si>
  <si>
    <r>
      <rPr/>
      <t>http://www.zeso.dk/?q=da/node/50269</t>
    </r>
    <r>
      <t>
</t>
    </r>
  </si>
  <si>
    <t>Find A New IFC</t>
  </si>
  <si>
    <t>Q:\CITA-Projects\PROJECTS\BIM\2013-DuraArk\01_2_Projects\ZESO\Nygade</t>
  </si>
  <si>
    <t>CCO</t>
  </si>
  <si>
    <t>DTU-Building127</t>
  </si>
  <si>
    <t>CCO_DTU-Building127_CITA-Clean_PREVIEW.e57
CCO_DTU-Building127_CITA-Sub5x5_PREVIEW.e57
CCO_DTU-Building127_CITA-UnClean_PREVIEW.e57</t>
  </si>
  <si>
    <t>/data/CITA/01_DataSets/02_PREVIEW/03_IFC-E57/CCO/DTU-Building127</t>
  </si>
  <si>
    <t>CCO_DTU-Building127_Arch_PREVIEW.ifc
CCO_DTU-Building127_Eng-CON_PREVIEW.ifc
CCO_DTU-Building127_Eng-HVAC_PREVIEW.ifc</t>
  </si>
  <si>
    <t>http://christensenco.dk/eng/projekter/&amp;p=27
http://www.dtu.dk/english/About/Practical-information/Transforming-our-Campus/Completed-building-projects/Building-127</t>
  </si>
  <si>
    <t>Q:\CITA-Projects\PROJECTS\BIM\2013-DuraArk\01_2_Projects\CCO\DTU-Building127</t>
  </si>
  <si>
    <t>need to check what DTU124 is?</t>
  </si>
  <si>
    <t>Faro</t>
  </si>
  <si>
    <t>Apartment_MEP</t>
  </si>
  <si>
    <t>Faro_Apartment_MEP_PREVIEW.e57</t>
  </si>
  <si>
    <t>/data/CITA/01_DataSets/02_PREVIEW/03_IFC-E57/Faro/Apartment_MEP</t>
  </si>
  <si>
    <t>Faro_Apartment_MEP_PREVIEW.ifc</t>
  </si>
  <si>
    <t>Q:\CITA-Projects\PROJECTS\BIM\2013-DuraArk\01_2_Projects\Faro\FaroApartmentMEP</t>
  </si>
  <si>
    <t>Carlsberg</t>
  </si>
  <si>
    <t>LE34_Carlsberg_Byg-1-1-Floor-1_PREVIEW.e57
LE34_Carlsberg_Byg-1-1-Floor-2_PREVIEW.e57
LE34_Carlsberg_Byg-1-2-Floor-1_PREVIEW.e57
LE34_Carlsberg_Byg-1-2-Floor-2_PREVIEW.e57
LE34_Carlsberg_Byg-1-3-Floor_PREVIEW.e57
LE34_Carlsberg_Byg-1-Kaelder_PREVIEW.e57
LE34_Carlsberg_Byg-1-Stuen_PREVIEW.e57
LE34_Carlsberg_Byg-1-Trappe_PREVIEW.e57
LE34_Carlsberg_Byg-2-1-Floor_PREVIEW.e57
LE34_Carlsberg_Byg-2-2-Floor_PREVIEW.e57
LE34_Carlsberg_Byg-2-3-Floor_PREVIEW.e57
LE34_Carlsberg_Byg-2-4-Floor_PREVIEW.e57
LE34_Carlsberg_Byg-2-5-Floor_PREVIEW.e57
LE34_Carlsberg_Byg-2-Kaelder_PREVIEW.e57
LE34_Carlsberg_Byg-2-Stue_PREVIEW.e57
LE34_Carlsberg_Byg-3-1-Floor_PREVIEW.e57
LE34_Carlsberg_Byg-3-2-Floor_PREVIEW.e57
LE34_Carlsberg_Byg-3-3-Floor_PREVIEW.e57
LE34_Carlsberg_Byg-3-4-Floor_PREVIEW.e57
LE34_Carlsberg_Byg-3-Kaelder_PREVIEW.e57
LE34_Carlsberg_Byg-3-Stue_PREVIEW.e57
LE34_Carlsberg_Byg-3-Trappe_PREVIEW.e57
LE34_Carlsberg_Exterior-1_PREVIEW.e57
LE34_Carlsberg_Exterior-3_PREVIEW.e57
LE34_Carlsberg_Exterior-4_PREVIEW.e57
LE34_Carlsberg_Tag_PREVIEW.e57</t>
  </si>
  <si>
    <t>/data/CITA/01_DataSets/02_PREVIEW/03_IFC-E57/LE34/Carlsberg</t>
  </si>
  <si>
    <t>LE34_Carlsberg_SG-265-Building-1_PREVIEW.ifc
LE34_Carlsberg_SG-265-Building-2_PREVIEW.ifc
LE34_Carlsberg_SG-265-Building-2-Exterior_PREVIEW.ifc
LE34_Carlsberg_SG-265-Building-3_PREVIEW.ifc
LE34_Carlsberg_SG-265-Tower-1-2_PREVIEW.ifc</t>
  </si>
  <si>
    <t>https://www.wikidata.org/wiki/Q7070751
https://en.wikipedia.org/wiki/Ny_Carlsberg_Brewhouse
https://www.wikidata.org/wiki/Q3374524
https://en.wikipedia.org/wiki/Carlsberg_(district)  https://en.wikipedia.org/wiki/Vilhelm_Klein</t>
  </si>
  <si>
    <t>Q:\CITA-Projects\PROJECTS\BIM\2013-DuraArk\01_2_Projects\LE34\Carlsberg</t>
  </si>
  <si>
    <t>check all files - especially ifc files</t>
  </si>
  <si>
    <t>Risløkka trafikkstasjon</t>
  </si>
  <si>
    <t>Statsbygg_Rislokka-Trafikkstasjon_PREVIEW.e57</t>
  </si>
  <si>
    <t>/data/CITA/01_DataSets/02_PREVIEW/03_IFC-E57/Statsbygg/Rislokka</t>
  </si>
  <si>
    <r>
      <t>Statsbygg_Rislokka_PREVIEW_ifc.zip
</t>
    </r>
    <r>
      <rPr>
        <b/>
      </rPr>
      <t>
Containing</t>
    </r>
    <r>
      <t>:
Statsbygg_Rislokka_B1-Arch.ifc
Statsbygg_Rislokka_B2-Arch.ifc
Statsbygg_Rislokka_M-Arch.ifc
Statsbygg_Rislokka_MEP.ifc
Statsbygg_Rislokka_Terrain-Land.ifc</t>
    </r>
  </si>
  <si>
    <t>Q:\CITA-Projects\PROJECTS\BIM\2013-DuraArk\01_2_Projects\Statsbygg\Risløkka</t>
  </si>
  <si>
    <t>Laser Scanning Architecture</t>
  </si>
  <si>
    <t>Barrack 2OG</t>
  </si>
  <si>
    <t>LaserScanningArchitecture_collected_preview.e57</t>
  </si>
  <si>
    <t>/data/CITA/01_DataSets/02_PREVIEW/03_IFC-E57/LaserScanningArchitecture/Barrack-2OG</t>
  </si>
  <si>
    <t>LaserScanningArchitecture_preview.ifc</t>
  </si>
  <si>
    <t>http://www.laser-scanning-architecture.com/</t>
  </si>
  <si>
    <t>Q:\CITA-Projects\Projects\BIM\2013-DuraArk\01_2_Projects\Laser Scanning Architecture\Originals\</t>
  </si>
  <si>
    <t>ATP</t>
  </si>
  <si>
    <t>PR</t>
  </si>
  <si>
    <t>ATP_PR_Arch_CONF.ifc</t>
  </si>
  <si>
    <t>/data/CITA/01_DataSets/03_CONFIDENTIAL/01_IFC/ATP</t>
  </si>
  <si>
    <t>Q:\CITA-Projects\PROJECTS\BIM\2013-DuraArk\01_2_Projects\ATP\PR</t>
  </si>
  <si>
    <t>KEJD</t>
  </si>
  <si>
    <t>Haveje</t>
  </si>
  <si>
    <t>KEJD_Haveje_Arch_CONF.ifc</t>
  </si>
  <si>
    <t>/data/CITA/01_DataSets/03_CONFIDENTIAL/01_IFC/KEJD/Havaje</t>
  </si>
  <si>
    <t>Q:\CITA-Projects\PROJECTS\BIM\2013-DuraArk\01_2_Projects\KEJD\Havaje</t>
  </si>
  <si>
    <t>Kastelsvej</t>
  </si>
  <si>
    <t>KEJD_Kastelsvej_FM_CONF.ifc</t>
  </si>
  <si>
    <t>/data/CITA/01_DataSets/03_CONFIDENTIAL/01_IFC/KEJD/Kastelsvej</t>
  </si>
  <si>
    <t>Q:\CITA-Projects\PROJECTS\BIM\2013-DuraArk\01_2_Projects\KEJD\Kastelsvej</t>
  </si>
  <si>
    <t>PLH</t>
  </si>
  <si>
    <t>DSV</t>
  </si>
  <si>
    <t>PLH_DSV_Arch_CONF.ifc</t>
  </si>
  <si>
    <t>/data/CITA/01_DataSets/03_CONFIDENTIAL/01_IFC/PLH/DSV</t>
  </si>
  <si>
    <t>http://www.plh.dk/en/</t>
  </si>
  <si>
    <t>Q:\CITA-Projects\PROJECTS\BIM\2013-DuraArk\01_2_Projects\PLH\DSV</t>
  </si>
  <si>
    <t>WeWorks</t>
  </si>
  <si>
    <t>240 Bedford</t>
  </si>
  <si>
    <t>WeWorks_240bedford_CONF.e57
WeWorks_240bedford_IndoorONLY_CONF.e57</t>
  </si>
  <si>
    <t>/data/CITA/01_DataSets/03_CONFIDENTIAL/02_E57/WeWorks/240_Bedford</t>
  </si>
  <si>
    <t>https://www.wework.com/
https://en.wikipedia.org/wiki/WeWork#cite_note-FastCo_Innovate_2015-4</t>
  </si>
  <si>
    <t>Q:\CITA-Projects\PROJECTS\BIM\2013-DuraArk\01_2_Projects\WeWorks\240_Bedford</t>
  </si>
  <si>
    <t>255 Butler</t>
  </si>
  <si>
    <t>WeWorks_255butler_CONF.e57</t>
  </si>
  <si>
    <t>/data/CITA/01_DataSets/03_CONFIDENTIAL/02_E57/WeWorks/255_Butler</t>
  </si>
  <si>
    <t>Q:\CITA-Projects\PROJECTS\BIM\2013-DuraArk\01_2_Projects\WeWorks\255_Butler</t>
  </si>
  <si>
    <t>FOJAB</t>
  </si>
  <si>
    <t>Landsarkivet</t>
  </si>
  <si>
    <r>
      <t>FOJAB_Landsarkivet_E57.zip</t>
    </r>
    <r>
      <rPr>
        <b/>
      </rPr>
      <t>
Containin</t>
    </r>
    <r>
      <t>g:
FOJAB_Landsarkivet_1900_1970.e57
FOJAB_Landsarkivet_2014.e57</t>
    </r>
  </si>
  <si>
    <t>http://duraark.tib.eu/data/public/BuildingData/03_IFC_E57/FOJAB_Landsarkivet_E57.zip</t>
  </si>
  <si>
    <t>FOJAB_Landsarkivet_IFC.zip</t>
  </si>
  <si>
    <t>http://duraark.tib.eu/data/public/BuildingData/03_IFC_E57/FOJAB_Landsarkivet_IFC.zip</t>
  </si>
  <si>
    <t>http://www.arkivetilund.se/ http://www.fojab.se/projekt/studentbostader-i-landsarkivet https://sv.wikipedia.org/wiki/Landsarkivet_i_Lund</t>
  </si>
  <si>
    <t>Q:\CITA-Projects\Projects\BIM\2013-DuraArk\01_2_Projects\FOJAB\Arkivet</t>
  </si>
  <si>
    <t>FOJAB_Landsarkivet_2014.jpg</t>
  </si>
  <si>
    <t xml:space="preserve"> </t>
  </si>
  <si>
    <t>Villa Pierce</t>
  </si>
  <si>
    <t xml:space="preserve">Villa_Pierce_basement.e57
Villa_Pierce_1Floor.e57
Villa_Pierce_2Floor.e57   </t>
  </si>
  <si>
    <t>/data/CITA/01_DataSets/02_PREVIEW/02_E57/FOJAB/VillaPierce/NEW_withmultiplescans</t>
  </si>
  <si>
    <t xml:space="preserve"> https://sv.wikipedia.org/wiki/Professorsstaden</t>
  </si>
  <si>
    <t>Q:\CITA-Projects\Projects\BIM\2013-DuraArk\01_2_Projects\FOJAB\VillaPierce</t>
  </si>
  <si>
    <t>Isblocket</t>
  </si>
  <si>
    <t>Isblocket_5thFloor.e57</t>
  </si>
  <si>
    <t>/data/CITA/01_DataSets/02_PREVIEW/03_IFC-E57/Fojab/Isblocket</t>
  </si>
  <si>
    <t>FOJAB_Isblocket.ifc</t>
  </si>
  <si>
    <t>/data/CITA/01_DataSets/02_PREVIEW/02_E57/FOJAB/FOJAB_Isblocket</t>
  </si>
  <si>
    <t>http://www.fojab.se/projekt/isblocket http://www.ottobygg.se/om-oss/nyheter/2014/isblocket/</t>
  </si>
  <si>
    <t>FARO</t>
  </si>
  <si>
    <t>Tiergartenstrasse</t>
  </si>
  <si>
    <t>change names of files with owner!!</t>
  </si>
  <si>
    <t xml:space="preserve">Villa_EG_.e57
Villa_OG1_.e57
Villa_HK.e57
Villa_KG.e57    </t>
  </si>
  <si>
    <t>/data/CITA/01_DataSets/02_PREVIEW/02_E57/Faro/Tiergartenstr</t>
  </si>
  <si>
    <t>Q:\CITA-Projects\PROJECTS\BIM\2013-DuraArk\01_2_Projects\Faro\Tiergartenstr</t>
  </si>
  <si>
    <t xml:space="preserve">Faro </t>
  </si>
  <si>
    <t>Small Building</t>
  </si>
  <si>
    <t>Faro_SmallBuilding_E57.zip
Faro_SmallBuilding_2x2_E57.zip
2x2 is a subsampled version with every second row and column of points</t>
  </si>
  <si>
    <t>/data/CITA/01_DataSets/02_PREVIEW/02_E57/Faro/SmallBuilding</t>
  </si>
  <si>
    <t>WHITE</t>
  </si>
  <si>
    <t>LimhamnsLæge</t>
  </si>
  <si>
    <t>1Floor.e57
2Floor.e57</t>
  </si>
  <si>
    <t>/data/CITA/01_DataSets/02_PREVIEW/03_IFC-E57/WhiteArchitects/LimhamnsLæge</t>
  </si>
  <si>
    <t>Waiting to come from Ola Dellson
January</t>
  </si>
  <si>
    <t>http://www.white.dk/projects/limhamns-lage/ 
http://www.ncc.se/bostad/sok-bostad/skane/malmo/limhamns-lage/etapp-limhamns-lage-radhus/
http://www.ncc.se/file/document/?guid=580d54b6-8bea-e311-8518-005056b6017d&amp;epslanguage=sv&amp;language=sv</t>
  </si>
  <si>
    <t xml:space="preserve">CAD-Q </t>
  </si>
  <si>
    <t>Hosjoskolan</t>
  </si>
  <si>
    <t>CADQ_Hojskolan_E57.zip
CADQ_Hojskolan_2x2_E57.zip
CADQ_Hojskolan_5x5_E57.zip</t>
  </si>
  <si>
    <t>/data/CITA/01_DataSets/02_PREVIEW/03_IFC-E57/CADQ</t>
  </si>
  <si>
    <t> HOSK_Leverans_20151123.ifc</t>
  </si>
  <si>
    <t>DTU-Building-204</t>
  </si>
  <si>
    <t>University
Facility Management</t>
  </si>
  <si>
    <t>CCO_DTU-Building-204_FM_CONF.ifc</t>
  </si>
  <si>
    <t>/data/CITA/01_DataSets/03_CONFIDENTIAL/01_IFC/CCO/DTU-Building-204</t>
  </si>
  <si>
    <t>http://www.dtu.dk/Om-DTU/Praktisk-information/Campusudvikling/Byggeri-paa-vej/Bygning-201-205/Bygning-204</t>
  </si>
  <si>
    <t>Q:\CITA-Projects\PROJECTS\BIM\2013-DuraArk\01_2_Projects\CCO\DTU-Building204</t>
  </si>
  <si>
    <t>DTU-Building324_Construction</t>
  </si>
  <si>
    <t>University
ConstructionPhase
Architectural
Structural
Electrical
Ventilation
Related to DTU-Building324_Tender</t>
  </si>
  <si>
    <t>CCO_DTU-Building324_Construction_Architectural.ifc
CCO_DTU-Building324_Construction_Electrical.ifc
CCO_DTU-Building324_Construction_Structure.ifc
CCO_DTU-Building324_Construction_Ventilation.ifc</t>
  </si>
  <si>
    <t>/data/CITA/01_DataSets/03_CONFIDENTIAL/01_IFC/CCO/DTU-Building324_Construction</t>
  </si>
  <si>
    <t>http://www.dtu.dk/english/About/Practical-information/Transforming-our-Campus/Completed-building-projects/Building-324 http://www.abeo.dk/en/dtu-bygning-324 http://www.byggeplads.dk/byggeri/uddannelsescenter/dtu http://www.christensenco.dk/eng/projekter/&amp;p=15</t>
  </si>
  <si>
    <t>Q:\CITA-Projects\PROJECTS\BIM\2013-DuraArk\01_2_Projects\CCO\DTU-Building324\Constructionphase</t>
  </si>
  <si>
    <t>DTU-Building324_Tender</t>
  </si>
  <si>
    <t>University
Tender Phase
Architectural
Structural
Related to DTU-Building324_Construction</t>
  </si>
  <si>
    <t>DTU-Building324_Tender_Architectural.ifc
DTU-Building324_Tender_Structural.ifc</t>
  </si>
  <si>
    <t>/data/CITA/01_DataSets/03_CONFIDENTIAL/01_IFC/CCO/DTU-Building324_Tender</t>
  </si>
  <si>
    <t>Q:\CITA-Projects\PROJECTS\BIM\2013-DuraArk\01_2_Projects\CCO\DTU-Building324\Tender</t>
  </si>
  <si>
    <t>KADK Courtyard</t>
  </si>
  <si>
    <t>Outdoor Scene</t>
  </si>
  <si>
    <t>CITA_KADK_Courtyard_E57.zip</t>
  </si>
  <si>
    <t>http://duraark.tib.eu/data/public/BuildingData/02_E57/CITA_KADK_Courtyard_E57.zip</t>
  </si>
  <si>
    <t>Q:\CITA-Projects\PROJECTS\BIM\2013-DuraArk\01_2_Projects\CITA\BillieFaircloth_Workshop</t>
  </si>
  <si>
    <t>CITA_KADK-Courtyard.jpg</t>
  </si>
  <si>
    <t>Lund_Kristallen</t>
  </si>
  <si>
    <t>CCO_Lund-Kristallen_Arch_Conf.ifc</t>
  </si>
  <si>
    <t>/data/CITA/01_DataSets/03_CONFIDENTIAL/01_IFC/CCO/Lund-Kristallen</t>
  </si>
  <si>
    <t>http://www.lund.se/Medborgare/Bygga-bo--miljo/Stadsbyggnadsprojekt/Kommunhuset-Kristallen/ http://www.christensenco.dk/eng/projekter/&amp;p=24 http://ca.archello.com/en/project/sustainability-through-integrated-design-new-city-council-building-lund-sweden#</t>
  </si>
  <si>
    <t>Q:\CITA-Projects\PROJECTS\BIM\2013-DuraArk\01_2_Projects\CCO\Lund_Kristallen</t>
  </si>
  <si>
    <t>NCC</t>
  </si>
  <si>
    <t>Carlsby</t>
  </si>
  <si>
    <t>NCC_Carlsby-detailed_Arch_Conf.ifc
NCC_Carlsby-tender_Arch_Conf.ifc</t>
  </si>
  <si>
    <t>/data/CITA/01_DataSets/03_CONFIDENTIAL/01_IFC/NCC/Carlsby</t>
  </si>
  <si>
    <t>Q:\CITA-Projects\PROJECTS\BIM\2013-DuraArk\01_2_Projects\NCC\Carlsby</t>
  </si>
  <si>
    <t>MortenMyrup</t>
  </si>
  <si>
    <t>Loft_and_Roof</t>
  </si>
  <si>
    <t>MortenMyrup_Loft_Roof_E57.zip</t>
  </si>
  <si>
    <t>/data/CITA/01_DataSets/03_CONFIDENTIAL/02_E57/MortenMyrup</t>
  </si>
  <si>
    <t>Q:\CITA-Projects\PROJECTS\BIM\2013-DuraArk\01_2_Projects\MortenMyrup</t>
  </si>
  <si>
    <t>KADK_Exhibition_UMTS</t>
  </si>
  <si>
    <t>Exhibition
Related to COWI - KADK_Exhibition_UMTS_SLAM_Kinect_Cyclone</t>
  </si>
  <si>
    <t>CITA_UMTS_Exhibition_E57.zip</t>
  </si>
  <si>
    <t>http://duraark.tib.eu/data/public/BuildingData/02_E57/CITA_UMTS_Exhibition_E57.zip</t>
  </si>
  <si>
    <t>Q:\CITA-Projects\PROJECTS\BIM\2013-DuraArk\01_2_Projects\CITA\KADK_Exhibition_UMTS</t>
  </si>
  <si>
    <t>CITA_UMTS_Exhibition.jpg</t>
  </si>
  <si>
    <t>Nyborg Strand</t>
  </si>
  <si>
    <t>Related to ATS/HCU NyborgStrand</t>
  </si>
  <si>
    <t>CITA_Nyborg_E57.zip</t>
  </si>
  <si>
    <t>http://duraark.tib.eu/data/public/BuildingData/02_E57/CITA_Nyborg_E57.zip</t>
  </si>
  <si>
    <t>´´´´´´´´´´´´´´´´´´´´´´´´´´´´´´´´´´´´´´´´´´´´´´´´´´´´´´´´´´´´´´´´´´´´´´´´´´´´´´´´´´´´´´´´´´´´´´´´´´´´´´´´´´´´´´´´´´´´´´´´´´´´´´´´´´´´´´´´´´´´´´´´´´´´´´´´´´´´´´´´´´´´´´´´´´´´´´´´´´´´´´´´´´´´´´´´´´´´´´´´´´´´´´´´´´´´´´´´´´´´´´´´´´´´´´´´´´´´´´´´´´´´´´´´´´´´´´´´´´´´´´´´´´´´´´´´´´´´´´´´´´´´´´´´´´´´´´´´´´´´´´´´´´´´´´´´´´´´´´´´´´´´´´´´´´´´´´´´´´´´´´´´´´´´´´´´´´´´´´</t>
  </si>
  <si>
    <t>Q:\CITA-Projects\PROJECTS\BIM\2013-DuraArk\01_2_Projects\CITA\NyborgStrand</t>
  </si>
  <si>
    <t>Nybord.jpg</t>
  </si>
  <si>
    <t>Related to CITA/HCU NyborgStrand</t>
  </si>
  <si>
    <t>ATS_NyborgStrand_E57.zip</t>
  </si>
  <si>
    <t>/data/CITA/01_DataSets/02_PREVIEW/02_E57/ATS/NyborgStrand</t>
  </si>
  <si>
    <t>Q:\CITA-Projects\PROJECTS\BIM\2013-DuraArk\01_2_Projects\ATS\Nyborg_Strand</t>
  </si>
  <si>
    <t>HCU</t>
  </si>
  <si>
    <t>Related to ATS/CITA NyborgStrand
Photogrammetry
</t>
  </si>
  <si>
    <t>HCU_NyborgStrand_e57.zip</t>
  </si>
  <si>
    <t>/data/CITA/01_DataSets/02_PREVIEW/02_E57/HCU/NyborgStrand</t>
  </si>
  <si>
    <t>Q:\CITA-Projects\PROJECTS\BIM\2013-DuraArk\01_2_Projects\HCU\NyborgStrand</t>
  </si>
  <si>
    <t>Nyborg.jpg</t>
  </si>
  <si>
    <t>Diakonissen</t>
  </si>
  <si>
    <t>CITA_Diakon_E57.zip</t>
  </si>
  <si>
    <t>http://duraark.tib.eu/data/public/BuildingData/02_E57/CITA_Diakon_E57.zip</t>
  </si>
  <si>
    <t>https://en.wikipedia.org/wiki/Diakonissestiftelsen
http://www.diakonissestiftelsen.dk/Default.aspx?ID=2846
http://www.arkark.dk/building.aspx?buildingid=125</t>
  </si>
  <si>
    <t>Q:\CITA-Projects\PROJECTS\BIM\2013-DuraArk\01_2_Projects\CITA\Diakonissen</t>
  </si>
  <si>
    <t>CITA_Diakon.jpg</t>
  </si>
  <si>
    <t>KADK-Reception</t>
  </si>
  <si>
    <t>CITA_KADK_Reception_E57.zip</t>
  </si>
  <si>
    <t>http://duraark.tib.eu/data/public/BuildingData/02_E57/CITA_KADK_Reception_E57.zip</t>
  </si>
  <si>
    <t>Q:\CITA-Projects\PROJECTS\BIM\2013-DuraArk\01_2_Projects\CITA\KADK_Reception</t>
  </si>
  <si>
    <t>CITA_KADK-Reception.jpg</t>
  </si>
  <si>
    <t>Stattsbyg</t>
  </si>
  <si>
    <t>Oslo Bispegaard</t>
  </si>
  <si>
    <t>Stattsbyg_OsloBispegaard_E57.zip</t>
  </si>
  <si>
    <t>/data/CITA/01_DataSets/02_PREVIEW/02_E57/Stattsbyg/OsloBispegaard</t>
  </si>
  <si>
    <t>Facade</t>
  </si>
  <si>
    <t>Street / Facade</t>
  </si>
  <si>
    <t>LE34_Facade.e57</t>
  </si>
  <si>
    <t>/data/CITA/01_DataSets/03_CONFIDENTIAL/02_E57/LE34/Facade</t>
  </si>
  <si>
    <t>Q:\CITA-Projects\PROJECTS\BIM\2013-DuraArk\01_2_Projects\LE34\Facade</t>
  </si>
  <si>
    <t>Bohus_Fortress</t>
  </si>
  <si>
    <t>Castle Facade</t>
  </si>
  <si>
    <t>ATS_BohusFortress_E57.zip</t>
  </si>
  <si>
    <t>/data/CITA/01_DataSets/03_CONFIDENTIAL/02_E57/ATS/BohusFortress</t>
  </si>
  <si>
    <t>Q:\CITA-Projects\PROJECTS\BIM\2013-DuraArk\01_2_Projects\ATS\Bohus_Fortress</t>
  </si>
  <si>
    <t>Nikolaj Kunsthal</t>
  </si>
  <si>
    <t>public</t>
  </si>
  <si>
    <t>Exhibition Space</t>
  </si>
  <si>
    <t>CITA_NikolajKunsthal_e57.zip</t>
  </si>
  <si>
    <t>http://duraark.tib.eu/data/public/BuildingData/02_E57/CITA_NikolajKunsthal_e57.zip</t>
  </si>
  <si>
    <t>Q:\CITA-Projects\PROJECTS\BIM\2013-DuraArk\01_2_Projects\CITA\NikolajKunsthal</t>
  </si>
  <si>
    <t>CITA Internal &gt;&gt;&gt; Projects Only on CITA Server</t>
  </si>
  <si>
    <t>Coming Soon - Projects To Upload:</t>
  </si>
  <si>
    <t>Ready to Upload</t>
  </si>
  <si>
    <t>Maybe Coming Soon - Projects in Question to Upload:</t>
  </si>
  <si>
    <t>Needs Work</t>
  </si>
  <si>
    <t>DTU</t>
  </si>
  <si>
    <t>Need Registration - Ask PK if it's done</t>
  </si>
  <si>
    <t>Haus34</t>
  </si>
  <si>
    <t>Only Raw Scans
Not Regisered</t>
  </si>
  <si>
    <t>Registering??</t>
  </si>
  <si>
    <t>Needs To Be Registered</t>
  </si>
  <si>
    <t>Q:\CITA-Projects\PROJECTS\BIM\2013-DuraArk\01_2_Projects\Plan3D\Haus_34</t>
  </si>
  <si>
    <t>COWI</t>
  </si>
  <si>
    <t>KADK_Exhibition_UMTS_SLAM_Kinect_Cyclone</t>
  </si>
  <si>
    <t>ask</t>
  </si>
  <si>
    <t>Different Scanning Methods
In .pts format
Related to 
CITA - KADK_Exhibition_UMTS</t>
  </si>
  <si>
    <t>Check what format and how to export</t>
  </si>
  <si>
    <t>Q:\CITA-Projects\PROJECTS\BIM\2013-DuraArk\01_2_Projects\COWI\KADK_Exhibition_UMTS_SLAM_Kinect_Cyclone</t>
  </si>
  <si>
    <t>Absalonkirke</t>
  </si>
  <si>
    <t>Only Raw Scans
Not Regisered
Who made this?</t>
  </si>
  <si>
    <t>Q:\CITA-Projects\PROJECTS\BIM\2013-DuraArk\01_2_Projects\CITA\Absalonkirke</t>
  </si>
  <si>
    <t>SLAM_Tests</t>
  </si>
  <si>
    <t>Different Tests from COWI done by SLAM
Need to go through them</t>
  </si>
  <si>
    <t>Q:\CITA-Projects\PROJECTS\BIM\2013-DuraArk\01_2_Projects\COWI\SLAM_Tests</t>
  </si>
  <si>
    <t>Haier</t>
  </si>
  <si>
    <t>Hair_Model</t>
  </si>
  <si>
    <t>Onle Faro Scene
Needs to be registered</t>
  </si>
  <si>
    <t>Q:\CITA-Projects\PROJECTS\BIM\2013-DuraArk\01_2_Projects\Haier\Haier_Model</t>
  </si>
  <si>
    <t>LandmaalerGaarden</t>
  </si>
  <si>
    <t>POD filer
Need to see if you can export E57 
IFC</t>
  </si>
  <si>
    <t>????</t>
  </si>
  <si>
    <t>Q:\CITA-Projects\PROJECTS\BIM\2013-DuraArk\01_2_Projects\LandmaalerGaarden</t>
  </si>
  <si>
    <t>Wolfsburg_Aalto</t>
  </si>
  <si>
    <t>Only Faro Scene</t>
  </si>
  <si>
    <t>Q:\CITA-Projects\PROJECTS\BIM\2013-DuraArk\01_2_Projects\CITA\Wolfsburg_Aalto</t>
  </si>
  <si>
    <t>Not Working??</t>
  </si>
  <si>
    <t>Denver</t>
  </si>
  <si>
    <t>Confedential</t>
  </si>
  <si>
    <t>no scanner position
merged pointcloud</t>
  </si>
  <si>
    <t>WeWorks_Denver_CONF.e57</t>
  </si>
  <si>
    <t>Q:\CITA-Projects\PROJECTS\BIM\2013-DuraArk\01_2_Projects\WeWorks\Denver</t>
  </si>
  <si>
    <t>Gowanus</t>
  </si>
  <si>
    <t>WeWorks_Gowanus_CONF.e57</t>
  </si>
  <si>
    <t>Q:\CITA-Projects\PROJECTS\BIM\2013-DuraArk\01_2_Projects\WeWorks\Gowanus</t>
  </si>
  <si>
    <t>Gymnasium</t>
  </si>
  <si>
    <t>WeWorks_Gymnasium_CONF.e57</t>
  </si>
  <si>
    <t>Q:\CITA-Projects\PROJECTS\BIM\2013-DuraArk\01_2_Projects\WeWorks\Gymnasium</t>
  </si>
  <si>
    <t>Williamsburg</t>
  </si>
  <si>
    <t>WeWorks_Williamsburg_v1_CONF.e57</t>
  </si>
  <si>
    <t>Q:\CITA-Projects\PROJECTS\BIM\2013-DuraArk\01_2_Projects\WeWorks\Williamsburg</t>
  </si>
  <si>
    <t>Ali</t>
  </si>
  <si>
    <t>150702_Opera_New_03.e57
150702_Opera_New_02.e57</t>
  </si>
  <si>
    <t>Q:\CITA-Projects\PROJECTS\BIM\2013-DuraArk\01_2_Projects\CITA\Ali</t>
  </si>
  <si>
    <t>TUe</t>
  </si>
  <si>
    <t>StudentProject</t>
  </si>
  <si>
    <t>Need to go through them</t>
  </si>
  <si>
    <t>SOESTDIJK VOOR REVIT.e57
Soestdijk_Wing_Layer.e57</t>
  </si>
  <si>
    <t>Soestdijk Detailed model.ifc
Wing_Soestdijk_Layer.ic</t>
  </si>
  <si>
    <t>Q:\CITA-Projects\PROJECTS\BIM\2013-DuraArk\01_2_Projects\TUe</t>
  </si>
  <si>
    <t>Bygst</t>
  </si>
  <si>
    <t>AAU_Esbjerg</t>
  </si>
  <si>
    <t>Scans only in .pcg
ifc needs to be structured</t>
  </si>
  <si>
    <t>Q:\CITA-Projects\PROJECTS\BIM\2013-DuraArk\01_2_Projects\Bygst\AAU_Esbjerg</t>
  </si>
  <si>
    <t>CITA Internal Projects:</t>
  </si>
  <si>
    <t>3D-ReconstructionFromVideo</t>
  </si>
  <si>
    <t>No Reconstruction?</t>
  </si>
  <si>
    <t>Q:\CITA-Projects\PROJECTS\BIM\2013-DuraArk\01_2_Projects\CITA\3D-ReconstructionFromVideo</t>
  </si>
  <si>
    <t>BaneDanmark</t>
  </si>
  <si>
    <t>Only Documents
Images
Videos</t>
  </si>
  <si>
    <t>Q:\CITA-Projects\PROJECTS\BIM\2013-DuraArk\01_2_Projects\BaneDanmark</t>
  </si>
  <si>
    <t>Bentley</t>
  </si>
  <si>
    <t>Descartes_Workshop</t>
  </si>
  <si>
    <t>Only POD</t>
  </si>
  <si>
    <t>Q:\CITA-Projects\PROJECTS\BIM\2013-DuraArk\01_2_Projects\Bentley\Descartes_Workshop</t>
  </si>
  <si>
    <t>Pointools_Workshop</t>
  </si>
  <si>
    <t>Q:\CITA-Projects\PROJECTS\BIM\2013-DuraArk\01_2_Projects\Bentley\Pointools_Workshop</t>
  </si>
  <si>
    <t>CityLights</t>
  </si>
  <si>
    <t>ChristianshanvsTorv
CityLight_3DScan_Aalandsgade
Outdoor Scene
Night</t>
  </si>
  <si>
    <t>Q:\CITA-Projects\PROJECTS\BIM\2013-DuraArk\01_2_Projects\CITA\CityLights</t>
  </si>
  <si>
    <t>D5_2_TestDataSet</t>
  </si>
  <si>
    <t>Q:\CITA-Projects\PROJECTS\BIM\2013-DuraArk\01_2_Projects\CITA\D5_2_TestDataSet</t>
  </si>
  <si>
    <t>Tunnel</t>
  </si>
  <si>
    <t>Metro StairCase Tunnel
Only .pts / .xyz
Only .dwg</t>
  </si>
  <si>
    <t>Q:\CITA-Projects\PROJECTS\BIM\2013-DuraArk\01_2_Projects\LE34\Tunnel</t>
  </si>
  <si>
    <t>KBHallen</t>
  </si>
  <si>
    <t>Only Recap</t>
  </si>
  <si>
    <t>Q:\CITA-Projects\PROJECTS\BIM\2013-DuraArk\01_2_Projects\LE34\KBHallen</t>
  </si>
  <si>
    <t>DTU-Biosphere</t>
  </si>
  <si>
    <t>Only .pod / .xyz</t>
  </si>
  <si>
    <t>Q:\CITA-Projects\PROJECTS\BIM\2013-DuraArk\01_2_Projects\LE34\DTU-Biosphere</t>
  </si>
  <si>
    <t>NMAT</t>
  </si>
  <si>
    <t>Only .xyz</t>
  </si>
  <si>
    <t>Q:\CITA-Projects\PROJECTS\BIM\2013-DuraArk\01_2_Projects\LE34\NMAT</t>
  </si>
  <si>
    <t>LineRahbek</t>
  </si>
  <si>
    <t>Herlev</t>
  </si>
  <si>
    <t>HERLEV.e57</t>
  </si>
  <si>
    <t>Q:\CITA-Projects\PROJECTS\BIM\2013-DuraArk\01_2_Projects\LineRahbek\Herlev_Bridge</t>
  </si>
  <si>
    <t>Olga</t>
  </si>
  <si>
    <t>Toldbod</t>
  </si>
  <si>
    <t>Only Raw Scans</t>
  </si>
  <si>
    <t>Q:\CITA-Projects\PROJECTS\BIM\2013-DuraArk\01_2_Projects\Olga\Toldbod</t>
  </si>
  <si>
    <t>CITA / ScanLabProjects</t>
  </si>
  <si>
    <t>ScanLab_Workshop</t>
  </si>
  <si>
    <t>make E57??</t>
  </si>
  <si>
    <t>Q:\CITA-Projects\PROJECTS\BIM\2013-DuraArk\01_2_Projects\CITA\ScanLAB_Workshop</t>
  </si>
  <si>
    <t>Duraark_KickOff</t>
  </si>
  <si>
    <t>.ptx</t>
  </si>
  <si>
    <t>Q:\CITA-Projects\PROJECTS\BIM\2013-DuraArk\01_2_Projects\Oslo</t>
  </si>
  <si>
    <t>Auditorier</t>
  </si>
  <si>
    <t>IFC Files</t>
  </si>
  <si>
    <t>Number of files</t>
  </si>
  <si>
    <t>Size of files (mb)</t>
  </si>
  <si>
    <t>Academic_Barcelona-Pavillon_Arch.ifc
Academic_DDB-Kingo_Arch.ifc
Academic_DDB-KUA-ContextMassing_Arch.ifc
Academic_DDB-Massing_Arch.ifc
Academic_DDB-Soeholm_Arch.ifc
Academic_DDB-Uhrskov_Arch.ifc</t>
  </si>
  <si>
    <t>Academic_Autodesk-AdvancedSampleProject_Arch.ifc
Academic_Autodesk-BasicSampleProject_Arch.ifc</t>
  </si>
  <si>
    <t>GeometryGym_131116-PlanarPanels.ifc</t>
  </si>
  <si>
    <t>KIT_FJK_Arch.ifc</t>
  </si>
  <si>
    <t>KIT_Institute_Arch.ifc</t>
  </si>
  <si>
    <t>KIT_Smiley-West_Arch.ifc</t>
  </si>
  <si>
    <t>NBS_LakesideAC01_Arch.ifc
NBS_LakesideAC10_Arch.ifc
NBS_LakesideRVT01_Arch.ifc
NBS_LakesideRVT10_Arch.ifc
NBS_LakesideVW00_Arch.ifc</t>
  </si>
  <si>
    <t>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</si>
  <si>
    <t>NBU_MedicalClinic_Arch.ifc
NBU_MedicalClinic_Arch-Optimized.ifc
NBU_MedicalClinic_Eng-CON.ifc
NBU_MedicalClinic_Eng-CON-Optimized.ifc
NBU_MedicalClinic_Eng-ELE.ifc
NBU_MedicalClinic_Eng-HVAC.ifc
NBU_MedicalClinic_Eng-MEP.ifc
NBU_MedicalClinic_Eng-MEP-Optimized.ifc</t>
  </si>
  <si>
    <t>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</si>
  <si>
    <t>NVW_DCR-LOD100_Arch.ifc
NVW_DCR-LOD200_Arch.ifc
NVW_DCR-LOD200_Eng-CON-1.ifc
NVW_DCR-LOD200_Eng-CON-2.ifc
NVW_DCR-LOD200_Eng-HVAC.ifc
NVW_DCR-LOD300_Arch.ifc
NVW_DCR-LOD300_Eng-CON.ifc
NVW_DCR-LOD300_Eng-HVAC.ifc</t>
  </si>
  <si>
    <t>SGD_BARD_Arch.ifc
SGD_BARD_Merged.ifc</t>
  </si>
  <si>
    <t>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</si>
  <si>
    <t>SGD_BODO_Arch-1.ifc
SGD_BODO_Arch-2.ifc
SGD_BODO_Arch-3.ifc
SGD_BODO_Eng-HVAC-Plumbing.ifc
SGD_BODO_Eng-HVAC-Ventilation.ifc</t>
  </si>
  <si>
    <t>SGD_CDB-2010_Eng-HVAC.ifc</t>
  </si>
  <si>
    <t>SGD_DDS-CAD_Eng-CON.ifc</t>
  </si>
  <si>
    <t>SGD_Duplex_Eng-HVAC-Plumbing.ifc
SGD_Duplex_Eng-HVAC-Ventilation.ifc</t>
  </si>
  <si>
    <t>SGD_HiTOS_Arch.ifc
SGD_HiTOS_Eng-ELE.ifc
SGD_HiTOS_Eng-HVAC.ifc</t>
  </si>
  <si>
    <t>SGD_Munkerud_Arch-1.ifc
SGD_Munkerud_Arch-2.ifc
SGD_Munkerud_Arch-3.ifc
SGD_Munkerud_Eng-ELE.ifc
SGD_Munkerud_Eng-HVAC-Sanitary.ifc
SGD_Munkerud_Eng-HVAC-Ventilation.ifc
SGD_Munkerud_Merged.ifc</t>
  </si>
  <si>
    <t>Byg72_BasedOn_1st_Scan.ifc</t>
  </si>
  <si>
    <t>Plan3D_Haus30.ifc</t>
  </si>
  <si>
    <t>Autodesk-Research_210-King_Merged.ifc</t>
  </si>
  <si>
    <t>CITA_Foundation-EDF_Arch.ifc</t>
  </si>
  <si>
    <t>LTU_A-House_current_conditions.ifc</t>
  </si>
  <si>
    <t>LTU_A-House_Air.ifc
LTU_A-House_Cooling.ifc
LTU_A-House_Ducting.ifc
LTU_A-House_Heating.ifc
LTU_A-House_K-modell.ifc
LTU_A-House_Plumbing.ifc
LTU_A-House_redesign.ifc
LTU_A-House_Sanitation.ifc
LTU_A-House_VOIDS.ifc</t>
  </si>
  <si>
    <t>Statsbygg_Rislokka_B1-Arch.ifc
Statsbygg_Rislokka_B2-Arch.ifc
Statsbygg_Rislokka_M-Arch.ifc
Statsbygg_Rislokka_MEP.ifc
Statsbygg_Rislokka_Terrain-Land.ifc</t>
  </si>
  <si>
    <t>Total</t>
  </si>
  <si>
    <t>E57 Files</t>
  </si>
  <si>
    <t>Acadia_Acadia_Office.e57</t>
  </si>
  <si>
    <t>CITA_DermoidI.e57
CITA_DermoidIII.e57</t>
  </si>
  <si>
    <t>CITA_DesignHub.e57</t>
  </si>
  <si>
    <t>CITA_Frauenhofer.e57</t>
  </si>
  <si>
    <t>CITA_IAAC_University.e57</t>
  </si>
  <si>
    <t>CITA_Kronborg.e57</t>
  </si>
  <si>
    <t>CITA_Marés.e57</t>
  </si>
  <si>
    <t>CITA_PersistentModelling02_PUBLIC.e57</t>
  </si>
  <si>
    <t>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</si>
  <si>
    <t>CITA_20131108-Room-24-7_PUBLIC.e57</t>
  </si>
  <si>
    <t>CITA_Deleuran_AAVisitingSchoolAarhus.e57</t>
  </si>
  <si>
    <t>CITA_Tower.e57</t>
  </si>
  <si>
    <t>CITA_StretchedSkin_e57.zip</t>
  </si>
  <si>
    <t>CITA_DesignMuseum.e57</t>
  </si>
  <si>
    <t>CITA_Byg72_1st_Scan.e57</t>
  </si>
  <si>
    <t>CITA_Byg72_2nd_Scan.e57</t>
  </si>
  <si>
    <t>CITA_Byg72_3rd_Scan_09-2015.e57</t>
  </si>
  <si>
    <t>Plan3D_Haus30_1st.e57
Plan3D_Haus30_2nd.e57
Plan3D_Haus30_3rd.e57
Plan3D_Haus30_Basement.e57
Plan3D_Haus30_Outdoor.e57</t>
  </si>
  <si>
    <t>Autodesk-Research_210-King_OffIce.e57</t>
  </si>
  <si>
    <t>CITA_Foundation-EDF-01.e57
CITA_Foundation-EDF-03.e57</t>
  </si>
  <si>
    <t>LTU_A-House_2014-06-25.e57</t>
  </si>
  <si>
    <t>LTU_A-House_-2014-09-25.e57</t>
  </si>
  <si>
    <t>LTU_A-House_2015-12-21.e57</t>
  </si>
  <si>
    <t>LE34_Hojbroplads_1_PREVIEW.e57
LE34_Hojbroplads_2-Floor_PREVIEW.e57
LE34_Hojbroplads_3-Floor_PREVIEW.e57
LE34_Hojbroplads_4-Floor_PREVIEW.e57
LE34_Hojbroplads_Facade_PREVIEW.e57</t>
  </si>
  <si>
    <t>FOJAB_Landsarkivet_1900_1970.e57
FOJAB_Landsarkivet_2014.e57</t>
  </si>
  <si>
    <t>Faro_SmallBuilding_E57.zip
Faro_SmallBuilding_2x2_E57.zip</t>
  </si>
  <si>
    <t>CITA_KADK_Courtyard.E57</t>
  </si>
  <si>
    <t>MortenMyrup_Loft_Roof.E57</t>
  </si>
  <si>
    <t>CITA_UMTS_Exhibition.E57</t>
  </si>
  <si>
    <t>CITA_Nyborg.E57</t>
  </si>
  <si>
    <t>ATS_NyborgStrand.E57</t>
  </si>
  <si>
    <t>HCU_NyborgStrand.e57</t>
  </si>
  <si>
    <t>CITA_Diakon_1stFloor.e57
CITA_Diakon_Basement.e57
CITA_Diakon_GroundFloor.e57
CITA_Diakon_Outside.e57
CITA_Diakon_Staircase.e57</t>
  </si>
  <si>
    <t>CITA_KADK_Reception.E57</t>
  </si>
  <si>
    <t>Stattsbyg_OsloBispegaard.E57</t>
  </si>
  <si>
    <t>ATS_BohusFortress.E57</t>
  </si>
  <si>
    <t>CITA_NikolajKunsthal.e57</t>
  </si>
  <si>
    <t>ToDO</t>
  </si>
  <si>
    <t>DataSet</t>
  </si>
  <si>
    <t>http://duraark.tib.eu/data/public/BuildingData/02_E57/CITA_Marés_e57.zip</t>
  </si>
  <si>
    <r>
      <rPr>
        <sz val="7.0"/>
      </rPr>
      <t>E57
IFC
BOTH
&lt;-- colour code</t>
    </r>
    <r>
      <rPr>
        <sz val="7.0"/>
      </rPr>
      <t xml:space="preserve"> (left if here</t>
    </r>
    <r>
      <rPr>
        <sz val="7.0"/>
      </rPr>
      <t xml:space="preserve">) </t>
    </r>
  </si>
  <si>
    <t>number of datasets with metadata</t>
  </si>
  <si>
    <t>http://www.zeso.dk/?q=da/node/50269
</t>
  </si>
  <si>
    <t>fileBaseUrl</t>
  </si>
  <si>
    <t>@Hecher Link
Unzipped Location on server</t>
  </si>
  <si>
    <t>/data/public/BuildingData/02_E57/CITA_Kronborg</t>
  </si>
  <si>
    <t>/data/public/BuildingData/02_E57/CITA_KADK-Festsalen</t>
  </si>
  <si>
    <t>/data/public/BuildingData/02_E57/CITA_DesignMuseum</t>
  </si>
  <si>
    <t>/data/public/BuildingData/03_IFC_E57/CITA_Byg72_ScanJune2015</t>
  </si>
  <si>
    <t>/data/public/BuildingData/02_E57/CITA_Byg72-ScanAugust2015</t>
  </si>
  <si>
    <t>/data/public/BuildingData/02_E57/CITA_Byg72-ScanSeptember2015</t>
  </si>
  <si>
    <r>
      <rPr>
        <sz val="7.0"/>
      </rPr>
      <t>/data/CITA/01_DataSets/02_PREVIEW/02_E57/LE34/Hojbroplads
</t>
    </r>
    <r>
      <rPr>
        <b/>
        <sz val="7.0"/>
      </rPr>
      <t>
No Download (Preview Only)</t>
    </r>
  </si>
  <si>
    <r>
      <t>/data/CITA/01_DataSets/02_PREVIEW/02_E57/ZESO</t>
    </r>
    <r>
      <rPr>
        <b/>
      </rPr>
      <t>
No Download (Preview Only)</t>
    </r>
  </si>
  <si>
    <r>
      <t>/data/CITA/01_DataSets/02_PREVIEW/03_IFC-E57/CCO/DTU-Building127
</t>
    </r>
    <r>
      <rPr>
        <b/>
      </rPr>
      <t>No Download (Preview Only)</t>
    </r>
  </si>
  <si>
    <r>
      <t>/data/CITA/01_DataSets/02_PREVIEW/03_IFC-E57/LE34/Carlsberg</t>
    </r>
    <r>
      <rPr>
        <b/>
      </rPr>
      <t>
No Download (Preview Only)</t>
    </r>
  </si>
  <si>
    <t>/data/public/BuildingData/03_IFC_E57/FOJAB_Landsarkivet</t>
  </si>
  <si>
    <r>
      <t>/data/CITA/01_DataSets/02_PREVIEW/02_E57/FOJAB/VillaPierce/NEW_withmultiplescans</t>
    </r>
    <r>
      <rPr>
        <b/>
      </rPr>
      <t>
No Download (Preview Only)
</t>
    </r>
  </si>
  <si>
    <r>
      <rPr>
        <sz val="7.0"/>
      </rPr>
      <t>/data/CITA/01_DataSets/02_PREVIEW/03_IFC-E57/Fojab/Isblocket</t>
    </r>
    <r>
      <rPr>
        <b/>
        <sz val="7.0"/>
      </rPr>
      <t>
No Download (Preview Only)</t>
    </r>
  </si>
  <si>
    <r>
      <rPr>
        <sz val="7.0"/>
      </rPr>
      <t>/data/CITA/01_DataSets/02_PREVIEW/03_IFC-E57/WhiteArchitects/LimhamnsLæge</t>
    </r>
    <r>
      <rPr>
        <b/>
        <sz val="7.0"/>
      </rPr>
      <t>
No Download (Preview Only)</t>
    </r>
  </si>
  <si>
    <r>
      <rPr>
        <sz val="7.0"/>
      </rPr>
      <t>/data/CITA/01_DataSets/03_CONFIDENTIAL/01_IFC/CCO/DTU-Building-204</t>
    </r>
    <r>
      <rPr>
        <b/>
        <sz val="7.0"/>
      </rPr>
      <t>
No Download (Preview Only)</t>
    </r>
  </si>
  <si>
    <r>
      <rPr>
        <sz val="7.0"/>
      </rPr>
      <t>/data/CITA/01_DataSets/03_CONFIDENTIAL/01_IFC/CCO/DTU-Building324_Construction</t>
    </r>
    <r>
      <rPr>
        <b/>
        <sz val="7.0"/>
      </rPr>
      <t>
No Download (Preview Only)</t>
    </r>
  </si>
  <si>
    <r>
      <rPr>
        <sz val="7.0"/>
      </rPr>
      <t>/data/CITA/01_DataSets/03_CONFIDENTIAL/01_IFC/CCO/DTU-Building324_Tender</t>
    </r>
    <r>
      <rPr>
        <b/>
        <sz val="7.0"/>
      </rPr>
      <t>
No Download (Preview Only)</t>
    </r>
  </si>
  <si>
    <r>
      <rPr>
        <sz val="7.0"/>
      </rPr>
      <t>/data/CITA/01_DataSets/03_CONFIDENTIAL/01_IFC/CCO/Lund-Kristallen</t>
    </r>
    <r>
      <rPr>
        <b/>
        <sz val="7.0"/>
      </rPr>
      <t>
No Download (Preview Only)</t>
    </r>
  </si>
  <si>
    <t>/data/public/BuildingData/02_E57/CITA_UMTS_Exhibition</t>
  </si>
  <si>
    <t>/data/public/BuildingData/02_E57/CITA_Diakonissen</t>
  </si>
  <si>
    <t>/data/public/BuildingData/02_E57/CITA_NikolajKunsthal</t>
  </si>
  <si>
    <t>---&gt; CITA INTERNAL</t>
  </si>
  <si>
    <t>URI</t>
  </si>
  <si>
    <t xml:space="preserve">  physical_asset_af360052-b440-4bca-a5e1-b26a309acf65</t>
  </si>
  <si>
    <t>physical_asset_ceca2851-97ba-40eb-8c3f-7095f64fbeb4</t>
  </si>
  <si>
    <t>physical_asset_ba05e0a5-c3d8-4e9c-be95-61e00320db84</t>
  </si>
  <si>
    <t>physical_asset_af179661-50b4-4e63-9e8c-907400b7a01c</t>
  </si>
  <si>
    <t>physical_asset_c5c6d6e4-1b0e-446f-84c2-dac09fc9f42d</t>
  </si>
  <si>
    <t>physical_asset_4dd31484-08d5-4c32-8b2f-16caa7f88ae9</t>
  </si>
  <si>
    <t>physical_asset_f5ccf55a-4cff-42b7-af14-6b4b107e8a37</t>
  </si>
  <si>
    <t>physical_asset_781c94a1-c065-47b1-933c-fea02a17bdc3</t>
  </si>
  <si>
    <t>physical_asset_5c6d2a79-7d4d-4f44-b73e-76847aaebbed</t>
  </si>
  <si>
    <t>physical_asset_3ee982bc-f66e-4361-b0a4-ea8e61673441</t>
  </si>
  <si>
    <t>physical_asset_2aa78878-32a6-4e9a-ab54-1c65aded04c7</t>
  </si>
  <si>
    <t>physical_asset_58d71eee-dc93-4fd6-ad2a-3c281ff98d8d</t>
  </si>
  <si>
    <t>physical_asset_a857c66d-37e0-4a5d-a322-929adb6e8ba3</t>
  </si>
  <si>
    <t>physical_asset_cd528af6-e8ee-4ab2-a202-22df2cb9f3c8</t>
  </si>
  <si>
    <t>physical_asset_35078b25-1df6-46a4-afe0-6aa7da10f9ab</t>
  </si>
  <si>
    <t>physical_asset_c161e33e-20cd-43ee-8f41-71446dadd2aa</t>
  </si>
  <si>
    <t>physical_asset_612e0511-1bdb-4e9b-a4d5-16970d90e9f6</t>
  </si>
  <si>
    <t>physical_asset_b81ee1b9-e187-49c1-9ed2-25b2d0dbdd8d</t>
  </si>
  <si>
    <t>physical_asset_77235005-ea90-4ec0-ad29-807a752c1cb9</t>
  </si>
  <si>
    <t>physical_asset_16337e4f-232c-4d8e-ad1e-f2d25ffcc0ca</t>
  </si>
  <si>
    <t>Building MetaData</t>
  </si>
  <si>
    <t/>
  </si>
  <si>
    <t>Building Name</t>
  </si>
  <si>
    <t>Title or name of the building, usually consisting of a combination of function and location.</t>
  </si>
  <si>
    <t>Kronborg Castle</t>
  </si>
  <si>
    <t xml:space="preserve">Meldahls Smedie </t>
  </si>
  <si>
    <t>Design Museum Denmark</t>
  </si>
  <si>
    <t>The Royal Danish Academy of Fine Arts
Schools of Architecture, Bygning 72</t>
  </si>
  <si>
    <t>The Royal Danish Academy of Fine Arts
Schools of Architecture, Bygning 72</t>
  </si>
  <si>
    <t>Hojbro Plads 4</t>
  </si>
  <si>
    <t>Nygade1-3</t>
  </si>
  <si>
    <t>DTU - Institute Of Architectural Engineering - Building 127</t>
  </si>
  <si>
    <t>Ny Carlsberg Brewhouse</t>
  </si>
  <si>
    <t>LUNDS NATION LANDSARKIVET, STUDENTBOSTÄDER</t>
  </si>
  <si>
    <t>Limhamns Læge Rowhouses</t>
  </si>
  <si>
    <t>DTU Chemistry</t>
  </si>
  <si>
    <t xml:space="preserve">DTU Compute </t>
  </si>
  <si>
    <t>The Royal Danish Academy of Fine Arts
Schools of Architecture, Design and Conservation</t>
  </si>
  <si>
    <t>Diakonissestiftelsen</t>
  </si>
  <si>
    <t xml:space="preserve">Kunsthallen Nikolaj </t>
  </si>
  <si>
    <t>Building Owner</t>
  </si>
  <si>
    <t>Person or organization who owns the physical asset. The element may be repeated to described different owners.</t>
  </si>
  <si>
    <t>The Danish State</t>
  </si>
  <si>
    <t>State</t>
  </si>
  <si>
    <t>DesignMuseum Danmark</t>
  </si>
  <si>
    <t xml:space="preserve">State </t>
  </si>
  <si>
    <t xml:space="preserve">Barfoed Group </t>
  </si>
  <si>
    <t>NYGADE 1-3 ApS</t>
  </si>
  <si>
    <t>Technical University of Denmark (DTU)</t>
  </si>
  <si>
    <t>Carlsberg A/S</t>
  </si>
  <si>
    <t>LUNDS NATION ARKIVET AB</t>
  </si>
  <si>
    <t>Paul Pierce</t>
  </si>
  <si>
    <t>Otto Holding Vagnslidret 1 AB</t>
  </si>
  <si>
    <t>NCC, (almost all of the rowhouses are sold)</t>
  </si>
  <si>
    <t>The Danish Deaconess Community</t>
  </si>
  <si>
    <t>Building Area (square meter)</t>
  </si>
  <si>
    <t>Total floor area inside the building, including the measuring unit.</t>
  </si>
  <si>
    <t>https://docs.google.com/spreadsheets/d/17MgmWnv2BwIkFTIlq5GM6EhUGSkJVA5O6M5RSAm3CEo/edit#gid=0&amp;vpid=A5</t>
  </si>
  <si>
    <t>1695 sqm in ground floor</t>
  </si>
  <si>
    <t>6200 m2</t>
  </si>
  <si>
    <r>
      <rPr>
        <sz val="7.0"/>
      </rPr>
      <t>7.000 m</t>
    </r>
    <r>
      <t>2</t>
    </r>
    <r>
      <rPr>
        <sz val="7.0"/>
      </rPr>
      <t xml:space="preserve"> </t>
    </r>
  </si>
  <si>
    <t>4.600 m2</t>
  </si>
  <si>
    <t>30651 sqm2</t>
  </si>
  <si>
    <t>1363 m2</t>
  </si>
  <si>
    <t>Number of Floors</t>
  </si>
  <si>
    <t>Total number of floors of the physical asset, including basement, sub-basement, ground and top levels.</t>
  </si>
  <si>
    <t>Number of Rooms</t>
  </si>
  <si>
    <t>Current or intended use of the Physical Asset.</t>
  </si>
  <si>
    <t>Tourism</t>
  </si>
  <si>
    <t>Real Estate Management</t>
  </si>
  <si>
    <t>Student Housing</t>
  </si>
  <si>
    <t>Family Housing</t>
  </si>
  <si>
    <t>Family house</t>
  </si>
  <si>
    <t>Chemistry laboratories</t>
  </si>
  <si>
    <t>Research and education</t>
  </si>
  <si>
    <t>Various social and healthcare-related activities, including a home for the elderly and training of nurses</t>
  </si>
  <si>
    <t>Architectural Style</t>
  </si>
  <si>
    <t>Architectural Style of the Physical Asset.</t>
  </si>
  <si>
    <t>Renaissance</t>
  </si>
  <si>
    <t>Nordic Classicism</t>
  </si>
  <si>
    <t>Rococo</t>
  </si>
  <si>
    <t>Modern</t>
  </si>
  <si>
    <t>Historicism</t>
  </si>
  <si>
    <t>Nordic Classicism, Functionalism/Modernism, Modern</t>
  </si>
  <si>
    <t>Neo-Gothic style inspired by medieval monasteries and manor houses</t>
  </si>
  <si>
    <t>The original building was a late-Romanesque, which was replaced by a larger Gothic building around 1500. Towards the end of the century a tower was built to the west of the nave. It was completed in 1591, and is a monumental example of the Renaissance architecture. In 1909 J. C. Jacobsen, donated a new spire. A few years later Permanent Secretary Rentzmann donated the funds to build a Gothic nave – a shorter version of the one that had burnt to the ground.</t>
  </si>
  <si>
    <t>General Description</t>
  </si>
  <si>
    <t>A description of the physical asset, e.g. to give historical background or further describe the status.</t>
  </si>
  <si>
    <t>Kronborg is one of the most important Renaissance castles in Northern Europe. Immortalized as Elsinore in William Shakespeare's play Hamlet.  Part of UNESCO's World Heritage Sites list.</t>
  </si>
  <si>
    <t>Originally  the Navy's naval dockyard, naval base, and the harbour magazines from 1766-72. Later Meldahls smithery from 1861. Refurbished into an Architecture School 1994-96.</t>
  </si>
  <si>
    <t>Initially King Frederiks Hospital. Built under Frederik V between 1752-57</t>
  </si>
  <si>
    <t>Built in coherence with the original buildings of the Navy's naval dockyard, naval base, and the harbour magazines from 1766-72. Later Meldahls smithery from 1861. Refurbished into an Architecture School 1994-96.</t>
  </si>
  <si>
    <t xml:space="preserve">For the last 20 years it has been an office building. Recently renovated into a large retail space on the street level, and luxuriuous apartments on the other floors. </t>
  </si>
  <si>
    <t xml:space="preserve">Office in one floor over 3 buildings.   </t>
  </si>
  <si>
    <t>A green social study environment designed with a significant flexible architectural identit</t>
  </si>
  <si>
    <t>The Ny Carlsberg Brewhouse was built by Carl Jacobsen as the new brewhouse of his Ny Carlsberg Brewery which he had founded after a conflict with his father, Carlsberg-founder J. C. Jacobsen.</t>
  </si>
  <si>
    <t>Regional Archives in Lund, built in 1903, by the initiative of historian Martin Weibull whose son Lauritz Weibull became its first director, archivist.  
Regional Archives in Lund ( LLA ) was one of Sweden's ten provincial archives and had primary responsibility for the archival documents from the regional government creators in Blekinge, Skåne and Halland. But the archives also holds private archive material such as land and farm archives , private archives and business archives. Previously a separate archive, since January 1, 2010, part of the National Archives. Archives was relocated 2013 to Gastelyckan outside the city. The original premises at Arkivgatan in central Lund has been taken over by Lund Nation, and is being converted into housing.</t>
  </si>
  <si>
    <t>Built in late 19th-century, situated in central Lund in the famous area of .Professorstaden'.</t>
  </si>
  <si>
    <t>The building is connected to the underlying parking garage and connects to every other floor . There will be retail space on the ground floor and a passage through the neighborhood .</t>
  </si>
  <si>
    <t xml:space="preserve">Street houses in various sizes with two floors of 144 or 163 square meters to two and a half floor of 170 sqm. </t>
  </si>
  <si>
    <t>Part of the 2nd (2/4) complex on campus that also includes biology and a sport area</t>
  </si>
  <si>
    <t>Part of a 0.5 billion USD upgrade of the campus</t>
  </si>
  <si>
    <t xml:space="preserve">Diakonissestiftelsen was founded in 1866 at the initiative of Crown Princess Louise, consort of the later king Christian IX. </t>
  </si>
  <si>
    <t>Since 1957, when Knud Petersen opened his art library, the building has played a significant role in contemporary art.</t>
  </si>
  <si>
    <t>Location Description</t>
  </si>
  <si>
    <t>A general description of the Physical Asset’s location.</t>
  </si>
  <si>
    <t>The castle is situated on the extreme northeastern tip of the island of Zealand at the narrowest point of the Øresund, the sound between Denmark and Sweden.</t>
  </si>
  <si>
    <t xml:space="preserve">Located in the harbour on the Holmen island, on axis from the Royal Palace Amalienborg on the other side of the harbour. More recently neighbouring the new opera house. </t>
  </si>
  <si>
    <t>Located in the old part of the city, in close proximity to the Royal Palace Amalienborg, it's street being of great importance to the old city axis. Grandiose and impressive with magnificent buildings, mansions, churches and squares.</t>
  </si>
  <si>
    <t xml:space="preserve">Located in the harbour on the Holmen island, on axis from the Royal Palace Amalienborg on the other side of the harbour. More recently neighbouring the new opera house.  </t>
  </si>
  <si>
    <t xml:space="preserve">One of the most prominent addresses across Højbro from the governmental palace Christiansborg.  </t>
  </si>
  <si>
    <t xml:space="preserve">Located in central Copenhagen next to Nytorv square   </t>
  </si>
  <si>
    <t xml:space="preserve">In Greater Copenhagen, Kongens Lyngby a suburb to the city of Copenhagen.  </t>
  </si>
  <si>
    <t>In the Carlsberg district of Copenhagen, Denmark, on the border between Vesterbro and Valby.</t>
  </si>
  <si>
    <t>Central Lund</t>
  </si>
  <si>
    <t xml:space="preserve">Professorstaden is a neighborhood in Lund, located east of downtown. It is included in the statistical district of Tuna but since 2014 also approved as an official neighborhood with established limits. The area is located in Lund Allahelgona parish. The settlement consists almost exclusively of villas, often large and lavish and largely built by professors of Lund University (hence it's name).
 The area has been widely recognized as Professorstaden, but it was until 2014 never used officially. It was therefore not certain precisely the geographical area Professor The area covers east-northeast of the Botanical Garden, and the university institutions at Bishop Street included. </t>
  </si>
  <si>
    <t xml:space="preserve">In the rapidly expanding Hyllie FOJAB architects have been commissioned to plan and design a new office building at the station square . Hyllie is the first station when crossing Øresundsbridge from Denmark to Sweden with train. </t>
  </si>
  <si>
    <t>The expansion of Limhamns Läge done at the former cement factory area where the Skånska Cementaktiebolaget, began to produce and ship out cement already in the latter part of the 1800s. 2000 the company shut down the factory, and the area has been left unused and inaccessible. With the new extension the area is for the first time available to the public.</t>
  </si>
  <si>
    <t>In Greater Copenhagen, Kongens Lyngby a suburb to the city of Copenhagen</t>
  </si>
  <si>
    <t>Located in the heart of Fredriksberg district close to Fredriksberg Have</t>
  </si>
  <si>
    <t>Located in the heart of the inner city close to Kongens Nytorv</t>
  </si>
  <si>
    <t>Address</t>
  </si>
  <si>
    <t>The street address corresponding to the Physical Asset.</t>
  </si>
  <si>
    <t>Kronborg 2C</t>
  </si>
  <si>
    <t>Danneskiolds-Samsøes Allé 51</t>
  </si>
  <si>
    <t>Bredgade 68</t>
  </si>
  <si>
    <t>Philip de Langes Allé 11</t>
  </si>
  <si>
    <t>Højbro Plads 4</t>
  </si>
  <si>
    <t>Nygade1-3, Knabrostræde 6-8, Nytorv 5-5A</t>
  </si>
  <si>
    <t>Anker Engelunds Vej 101A, Bygning 127</t>
  </si>
  <si>
    <t>Ny Carlsberg Vej 130</t>
  </si>
  <si>
    <t>Østre Aker vei 50, 0581 Oslo, Norway</t>
  </si>
  <si>
    <t>LUNDS NATION, KV ARKIVET 1,
SWEDEN</t>
  </si>
  <si>
    <t>FINNGATAN 19</t>
  </si>
  <si>
    <t>Arenagatan 10</t>
  </si>
  <si>
    <t>Lokstallsgatan</t>
  </si>
  <si>
    <t>Danmarks Tekniske Universitet, Bygning 204</t>
  </si>
  <si>
    <t>Danmarks Tekniske Universitet, Bygning 324</t>
  </si>
  <si>
    <t>Peter Bangs Vej 1</t>
  </si>
  <si>
    <t> Nikolaj Plads 10</t>
  </si>
  <si>
    <t>Postal Code</t>
  </si>
  <si>
    <t>The postal code which corresponds to the location of the physical asset.</t>
  </si>
  <si>
    <t>223 51</t>
  </si>
  <si>
    <t>223 62</t>
  </si>
  <si>
    <t>215 32</t>
  </si>
  <si>
    <t>216 12</t>
  </si>
  <si>
    <t>Post Office Box Number</t>
  </si>
  <si>
    <t>If the mailing address of the physical asset includes a post office box number, this number is described in this field.</t>
  </si>
  <si>
    <t>Address Region</t>
  </si>
  <si>
    <t>The region corresponding to the location of the physical asset, such as a state, province or area designation.</t>
  </si>
  <si>
    <t>Helsingør</t>
  </si>
  <si>
    <t>København K</t>
  </si>
  <si>
    <t>Lyngby-Taarbæk Kommune</t>
  </si>
  <si>
    <t>København V</t>
  </si>
  <si>
    <t>SCANIA, Greater Copenhagen</t>
  </si>
  <si>
    <t>Lyngby-Taarbæk Kommune
</t>
  </si>
  <si>
    <t>Fredriksberg</t>
  </si>
  <si>
    <t>Postal Locality</t>
  </si>
  <si>
    <t>The town / locality corresponding to the location of the physical asset.</t>
  </si>
  <si>
    <t>Copenhagen</t>
  </si>
  <si>
    <t>Kgs. Lyngby By, Lundtofte</t>
  </si>
  <si>
    <t>LUND</t>
  </si>
  <si>
    <t>MALMØ</t>
  </si>
  <si>
    <t>Architect(s)</t>
  </si>
  <si>
    <t>The architect(s) of the physical asset.</t>
  </si>
  <si>
    <t xml:space="preserve"> Flemings Hans Hendrik van Paesschen and Anthonis van Obbergen</t>
  </si>
  <si>
    <t>Ferdinand Meldahl</t>
  </si>
  <si>
    <t>Nicolai Eigtved og Lauritz de Thurah Ivar Bentsen og Kaare Klint, 1920's</t>
  </si>
  <si>
    <t>Casper Frederik Harsdorff</t>
  </si>
  <si>
    <t xml:space="preserve">ZESO </t>
  </si>
  <si>
    <t>COO - Christensen &amp; Co</t>
  </si>
  <si>
    <t>Wilhelm Klein</t>
  </si>
  <si>
    <t>Carl Møller 1903, Bernt Nyberg 1968-71, FOJAB arkitekter 2014</t>
  </si>
  <si>
    <t>FOJAB arkitekter</t>
  </si>
  <si>
    <t>WHITE arkitekter</t>
  </si>
  <si>
    <t> Christensen &amp; Co</t>
  </si>
  <si>
    <t xml:space="preserve"> Hans Jørgen Holm</t>
  </si>
  <si>
    <t xml:space="preserve">Possibly Flemish Hans van Stenwinkel, </t>
  </si>
  <si>
    <t>Contributor(s)</t>
  </si>
  <si>
    <t>A person who contributed to the construction of the physical asset, e.g. the structural engineer or stone mason.</t>
  </si>
  <si>
    <t>JL Engineering</t>
  </si>
  <si>
    <t>ALECTIA</t>
  </si>
  <si>
    <t>J. C. Jacobsen and Permanent Secretary Rentzmann</t>
  </si>
  <si>
    <t>Construction Start Date</t>
  </si>
  <si>
    <t>Year when the construction phase of the physical asset began.</t>
  </si>
  <si>
    <t>1420s</t>
  </si>
  <si>
    <t>Late 19th-century</t>
  </si>
  <si>
    <t>Construction Completion Date</t>
  </si>
  <si>
    <t>Year when the construction phase of the physical asset was completed.</t>
  </si>
  <si>
    <t>ongoing - 2016</t>
  </si>
  <si>
    <t>Construction Duration</t>
  </si>
  <si>
    <t>Duration of the construction phase of the physical asset in days.</t>
  </si>
  <si>
    <t>Rebuilding Start</t>
  </si>
  <si>
    <t>Year when the rebuilding date of the physical asset began.</t>
  </si>
  <si>
    <t>1574, 1785 and 1923</t>
  </si>
  <si>
    <t>Modification Description</t>
  </si>
  <si>
    <t>Explanation of the modification of the physical asset.</t>
  </si>
  <si>
    <t>First King Frederick II had the medieval fortress transformed into a Renaissance castle. Then, the castle ceased to be a royal residence and was converted into barracks for the army. Finally, the army left the castle, and after a thorough renovation it was opened to the public.</t>
  </si>
  <si>
    <t>The protected buildings (magazines, smithery etc.) was restored and converted into classrooms, auditoriums, multi -room activities, exhibitions, special institutes, research, study offices, workshops and administration.</t>
  </si>
  <si>
    <t>The hospital was converted into a museum. Some of the most progressive Danish architects Ivar Bentsen and Thorkild Henningsen was responsible for the design of the buildings. Each room was decorated by architect Kaare Klint, while the lighting was the newly developed PH - lamps designed by Poul Henningsen ( The museum was the first Danish museum with electric lighting )</t>
  </si>
  <si>
    <t>For bygningsejeren Barfoed Group har BS Arkitekter lavet en gennemgribende renovering af ejendommen, der nu rummer detail- og restaurant lejemål i stueplan og 20 eksklusive lejelejligheder på de øvrige etager i forskellige størrelser fra ca. 100 m² til ca. 250 m².Den karakteristiske facade fra 1850 med de sammenhængende indfatninger fra kælder til første sal med bueafslutning har fået store vinduespartier og er udvidet til Læderstræde.
På stueniveauet er gulvet blevet sænket, så det giver en stor, sammenhængende butik med direkte adgang fra pladsen og gaden. Dog er der indsat et tilbagetrukket plateau en halv-etage over gulvplan, der kan bruges til restauration og events.</t>
  </si>
  <si>
    <t>Renovation of existing properties by Nygade 1-3 , Knabrostræde 6-8 and Nytorv 5-5A . The properties respectively  worthy of preservation and conservation. Approximately 60 % of the land renovated and converted from commercial to private homes, other areas renovated for professional services and retail stores.</t>
  </si>
  <si>
    <t>Stripped of its inventory and most of its furnishings to prepare it for other use</t>
  </si>
  <si>
    <t>The building was built as part of the original
Landsarkivet 1903. 1971, in connection with the new building, the old building was re-built into studying/reading- room.
The building is characterized by its large windows in the massive brick facade, and internally by the visible steel frame. Here are today both corridor with
shared kitchen loft apartments on two floors</t>
  </si>
  <si>
    <t>Renovation</t>
  </si>
  <si>
    <t>A new wing was added to the building</t>
  </si>
  <si>
    <t>A new spire was donated after the previous one collapsed during a storm</t>
  </si>
  <si>
    <t>Building Cost</t>
  </si>
  <si>
    <t>Financial efforts which were needed for realizing the constructino of the physical asset, in USD.</t>
  </si>
  <si>
    <t>8.850.000 USD</t>
  </si>
  <si>
    <t>14,5 million USD</t>
  </si>
  <si>
    <t>Rights Description</t>
  </si>
  <si>
    <t>Information about rights, such as copyrights, license information or regulatory requirements related to the Physical Asset.</t>
  </si>
  <si>
    <t>registered preservation declaration</t>
  </si>
  <si>
    <t>IFC MetaData</t>
  </si>
  <si>
    <t>Creator(s)</t>
  </si>
  <si>
    <t>Creator/author of the digital object.</t>
  </si>
  <si>
    <t>The name of the digital object. This may be the file name or reflect on the data which is inside the object.</t>
  </si>
  <si>
    <t>Creation Date</t>
  </si>
  <si>
    <t>The date the digital object was created.</t>
  </si>
  <si>
    <t>Part Of ...</t>
  </si>
  <si>
    <t>Links the digital object to an overaching digital object it is a part of, e.g. in the case of plans for different floors the object may link to an overall plan view of all the physical asset’s rooms. The corresponding overaching object shall be identified through it’s identifier.</t>
  </si>
  <si>
    <t>File Format</t>
  </si>
  <si>
    <t>The media type format of the digital object. Recommendation is to use the mime type to fill this value.</t>
  </si>
  <si>
    <t>ifc</t>
  </si>
  <si>
    <t>File Type</t>
  </si>
  <si>
    <t>The type of this digital object, e.g. plan or scan.</t>
  </si>
  <si>
    <t>File Details</t>
  </si>
  <si>
    <t>Additional information out the digital object, e.g. it’s encoding or compression information</t>
  </si>
  <si>
    <t>A description of the digital object, e.g. to give information of how and why the object was created.</t>
  </si>
  <si>
    <t>Provenance Description</t>
  </si>
  <si>
    <t>A statement of any changes in ownership and custody of the digital object since its creation that are significant for its authenticity, integrity, and interpretation.</t>
  </si>
  <si>
    <t>License</t>
  </si>
  <si>
    <t>A link to the license information to the digital object.</t>
  </si>
  <si>
    <t>Level Of Detail</t>
  </si>
  <si>
    <t>The level of detail / level of development (LOD) in which the physical asset is described / captured in the digital object. If a standard reference system is used to describe the LOD, the system shall be named with the value.</t>
  </si>
  <si>
    <t>Purpose</t>
  </si>
  <si>
    <t>Information for what the digital object was used for, such as in the case of digital objects created for presentations or competitions.</t>
  </si>
  <si>
    <t>PointCloud MetaData</t>
  </si>
  <si>
    <t>Le34</t>
  </si>
  <si>
    <t>CITA, ZESO</t>
  </si>
  <si>
    <t>CITA, CCO</t>
  </si>
  <si>
    <t>LE34
</t>
  </si>
  <si>
    <t>Isblocket_5thFloor</t>
  </si>
  <si>
    <t>LimhamnsLage</t>
  </si>
  <si>
    <t>Parent Of ...</t>
  </si>
  <si>
    <t>Links the digital object to child objects it may be related to, e.g. in the case of scans of the different floors which the overaching building representation may link to. The children objects sjall be referenced through their identifiers.</t>
  </si>
  <si>
    <t>e57</t>
  </si>
  <si>
    <t>Scan</t>
  </si>
  <si>
    <t>Scans</t>
  </si>
  <si>
    <t>SCAN</t>
  </si>
  <si>
    <t>.zip</t>
  </si>
  <si>
    <t>Capture and describe spacial dimensions and prominent arrival: courtyard/entrance/lobby/garden. Outdoor-Indoor-Outdoor scans.</t>
  </si>
  <si>
    <t xml:space="preserve">Indoor scans: initial survey in a serie of three, register interior spacial configuration prior to reconfiguration by removal of walls.   </t>
  </si>
  <si>
    <t xml:space="preserve">Indoor scans: 2nd survey in a serie of three, register interior spacial configuration prior to reconfiguration by removal of walls.   </t>
  </si>
  <si>
    <t xml:space="preserve">Indoor scans: 3rd survey in a serie of three, register interior spacial configuration prior to reconfiguration by removal of walls.   </t>
  </si>
  <si>
    <t>Ground floor survey of three generation buildings, two of which connected.</t>
  </si>
  <si>
    <t>Complete indoor survey.</t>
  </si>
  <si>
    <t>Interiror survey of 1 floor open office landscape. Building under construction, interior installations &amp; facade.</t>
  </si>
  <si>
    <t xml:space="preserve">2 floors interiror survey of one family row-house. Exterior scan positions the house in it's row. </t>
  </si>
  <si>
    <t>Planning and preparation of erection of two installations. One outdoor, courtyard infront of building or garden. And one indoor entrance/lobby. Visualization.</t>
  </si>
  <si>
    <t xml:space="preserve">Test and evaluate automated rebuilding of BIM models from point clouds  </t>
  </si>
  <si>
    <t>Test and evaluate automated rebuilding of BIM models from point clouds</t>
  </si>
  <si>
    <t>Comparison of designer BIM-model, and tolerance of the built ground-truth.</t>
  </si>
  <si>
    <t>Comparison of architects BIM-model and built ground-truth.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</si>
</sst>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7">
    <font>
      <sz val="10.0"/>
      <color rgb="FF000000"/>
      <name val="Arial"/>
    </font>
    <font>
      <sz val="7.0"/>
    </font>
    <font/>
    <font>
      <b/>
      <sz val="7.0"/>
      <color rgb="FF000000"/>
    </font>
    <font>
      <b/>
      <sz val="7.0"/>
    </font>
    <font>
      <sz val="8.0"/>
      <name val="Arial"/>
    </font>
    <font>
      <u/>
      <sz val="7.0"/>
      <color rgb="FF0000FF"/>
    </font>
    <font>
      <sz val="7.0"/>
      <color rgb="FF000000"/>
      <name val="Arial"/>
    </font>
    <font>
      <sz val="7.0"/>
      <name val="Arial"/>
    </font>
    <font>
      <u/>
      <sz val="7.0"/>
      <color rgb="FF0000FF"/>
    </font>
    <font>
      <u/>
      <sz val="7.0"/>
      <color rgb="FF0000FF"/>
    </font>
    <font>
      <sz val="8.0"/>
      <color rgb="FF000000"/>
      <name val="Arial"/>
    </font>
    <font>
      <sz val="8.0"/>
    </font>
    <font>
      <sz val="7.0"/>
      <color rgb="FF000000"/>
    </font>
    <font>
      <b/>
      <u/>
      <sz val="7.0"/>
      <color rgb="FF0000FF"/>
    </font>
    <font>
      <u/>
      <sz val="7.0"/>
      <color rgb="FF000000"/>
      <name val="Arial"/>
    </font>
    <font>
      <name val="Arial"/>
    </font>
    <font>
      <u/>
      <sz val="8.0"/>
      <color rgb="FF1155CC"/>
    </font>
    <font>
      <sz val="7.0"/>
      <color rgb="FF0000FF"/>
    </font>
    <font>
      <u/>
      <sz val="7.0"/>
      <color rgb="FF0000FF"/>
    </font>
    <font>
      <b/>
      <i/>
    </font>
    <font>
      <b/>
      <sz val="10.0"/>
    </font>
    <font>
      <b/>
      <sz val="7.0"/>
      <color rgb="FF000000"/>
      <name val="Arial"/>
    </font>
    <font>
      <b/>
      <sz val="14.0"/>
    </font>
    <font>
      <b/>
      <sz val="9.0"/>
    </font>
    <font>
      <sz val="10.0"/>
    </font>
    <font>
      <sz val="7.0"/>
      <color rgb="FFEA9999"/>
    </font>
    <font>
      <u/>
      <sz val="7.0"/>
      <color rgb="FF0000FF"/>
    </font>
    <font>
      <u/>
      <sz val="7.0"/>
      <color rgb="FF0000FF"/>
    </font>
    <font>
      <color rgb="FF000000"/>
      <name val="Inconsolata"/>
    </font>
    <font>
      <sz val="6.0"/>
      <color rgb="FF333333"/>
      <name val="Kameron"/>
    </font>
    <font>
      <sz val="6.0"/>
      <name val="Arial"/>
    </font>
    <font>
      <sz val="6.0"/>
      <color rgb="FF212121"/>
      <name val="Arial"/>
    </font>
    <font>
      <sz val="6.0"/>
    </font>
    <font>
      <sz val="6.0"/>
      <color rgb="FF000000"/>
      <name val="Arial"/>
    </font>
    <font>
      <sz val="6.0"/>
      <color rgb="FF000000"/>
      <name val="Roboto"/>
    </font>
    <font>
      <sz val="6.0"/>
      <color rgb="FF000000"/>
      <name val="Sans-serif"/>
    </font>
  </fonts>
  <fills count="21">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D0E0E3"/>
        <bgColor rgb="FFD0E0E3"/>
      </patternFill>
    </fill>
    <fill>
      <patternFill patternType="solid">
        <fgColor rgb="FFFFF2CC"/>
        <bgColor rgb="FFFFF2CC"/>
      </patternFill>
    </fill>
    <fill>
      <patternFill patternType="solid">
        <fgColor rgb="FF6D9EEB"/>
        <bgColor rgb="FF6D9EEB"/>
      </patternFill>
    </fill>
    <fill>
      <patternFill patternType="solid">
        <fgColor rgb="FFD9D2E9"/>
        <bgColor rgb="FFD9D2E9"/>
      </patternFill>
    </fill>
    <fill>
      <patternFill patternType="solid">
        <fgColor rgb="FFF4CCCC"/>
        <bgColor rgb="FFF4CCCC"/>
      </patternFill>
    </fill>
    <fill>
      <patternFill patternType="solid">
        <fgColor rgb="FFE06666"/>
        <bgColor rgb="FFE06666"/>
      </patternFill>
    </fill>
    <fill>
      <patternFill patternType="solid">
        <fgColor rgb="FFB7E1CD"/>
        <bgColor rgb="FFB7E1CD"/>
      </patternFill>
    </fill>
    <fill>
      <patternFill patternType="solid">
        <fgColor rgb="FFFFE599"/>
        <bgColor rgb="FFFFE599"/>
      </patternFill>
    </fill>
    <fill>
      <patternFill patternType="solid">
        <fgColor rgb="FFB7B7B7"/>
        <bgColor rgb="FFB7B7B7"/>
      </patternFill>
    </fill>
    <fill>
      <patternFill patternType="solid">
        <fgColor rgb="FFFF0000"/>
        <bgColor rgb="FFFF0000"/>
      </patternFill>
    </fill>
    <fill>
      <patternFill patternType="solid">
        <fgColor rgb="FFCFE2F3"/>
        <bgColor rgb="FFCFE2F3"/>
      </patternFill>
    </fill>
    <fill>
      <patternFill patternType="solid">
        <fgColor rgb="FFEFEFEF"/>
        <bgColor rgb="FFEFEFEF"/>
      </patternFill>
    </fill>
    <fill>
      <patternFill patternType="solid">
        <fgColor rgb="FFEA9999"/>
        <bgColor rgb="FFEA9999"/>
      </patternFill>
    </fill>
    <fill>
      <patternFill patternType="solid">
        <fgColor rgb="FFCCCCCC"/>
        <bgColor rgb="FFCCCCCC"/>
      </patternFill>
    </fill>
    <fill>
      <patternFill patternType="solid">
        <fgColor rgb="FFFF00FF"/>
        <bgColor rgb="FFFF00FF"/>
      </patternFill>
    </fill>
  </fills>
  <borders count="14">
    <border>
      <left/>
      <right/>
      <top/>
      <bottom/>
    </border>
    <border>
      <left/>
      <right/>
      <top/>
      <bottom style="thin">
        <color rgb="FF000000"/>
      </bottom>
    </border>
    <border>
      <left/>
      <right/>
      <top style="thin">
        <color rgb="FF000000"/>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196">
    <xf borderId="0" fillId="0" fontId="0" numFmtId="0" xfId="0" applyAlignment="1" applyFont="1">
      <alignment/>
    </xf>
    <xf borderId="0" fillId="2" fontId="1" numFmtId="0" xfId="0" applyAlignment="1" applyFill="1" applyFont="1">
      <alignment vertical="top" wrapText="1"/>
    </xf>
    <xf borderId="0" fillId="3" fontId="1" numFmtId="0" xfId="0" applyAlignment="1" applyFill="1" applyFont="1">
      <alignment horizontal="left" vertical="top" wrapText="1"/>
    </xf>
    <xf borderId="0" fillId="0" fontId="1" numFmtId="0" xfId="0" applyAlignment="1" applyFont="1">
      <alignment horizontal="right" vertical="top" wrapText="1"/>
    </xf>
    <xf borderId="0" fillId="4" fontId="1" numFmtId="0" xfId="0" applyAlignment="1" applyFill="1" applyFont="1">
      <alignment vertical="top" wrapText="1"/>
    </xf>
    <xf borderId="0" fillId="0" fontId="1" numFmtId="0" xfId="0" applyAlignment="1" applyFont="1">
      <alignment vertical="top"/>
    </xf>
    <xf borderId="0" fillId="0" fontId="1" numFmtId="0" xfId="0" applyAlignment="1" applyFont="1">
      <alignment vertical="top" wrapText="1"/>
    </xf>
    <xf borderId="0" fillId="5" fontId="2" numFmtId="0" xfId="0" applyFill="1" applyFont="1"/>
    <xf borderId="0" fillId="0" fontId="1" numFmtId="0" xfId="0" applyAlignment="1" applyFont="1">
      <alignment vertical="top" wrapText="1"/>
    </xf>
    <xf borderId="0" fillId="0" fontId="1" numFmtId="0" xfId="0" applyAlignment="1" applyFont="1">
      <alignment vertical="top"/>
    </xf>
    <xf borderId="0" fillId="6" fontId="1" numFmtId="0" xfId="0" applyFill="1" applyFont="1"/>
    <xf borderId="0" fillId="7" fontId="1" numFmtId="0" xfId="0" applyAlignment="1" applyFill="1" applyFont="1">
      <alignment vertical="top" wrapText="1"/>
    </xf>
    <xf borderId="0" fillId="3" fontId="1" numFmtId="0" xfId="0" applyAlignment="1" applyFont="1">
      <alignment vertical="top" wrapText="1"/>
    </xf>
    <xf borderId="0" fillId="8" fontId="3" numFmtId="0" xfId="0" applyAlignment="1" applyFill="1" applyFont="1">
      <alignment vertical="top" wrapText="1"/>
    </xf>
    <xf borderId="0" fillId="9" fontId="1" numFmtId="0" xfId="0" applyAlignment="1" applyFill="1" applyFont="1">
      <alignment vertical="top" wrapText="1"/>
    </xf>
    <xf borderId="0" fillId="10" fontId="1" numFmtId="0" xfId="0" applyAlignment="1" applyFill="1" applyFont="1">
      <alignment vertical="top" wrapText="1"/>
    </xf>
    <xf borderId="1" fillId="5" fontId="2" numFmtId="0" xfId="0" applyBorder="1" applyFont="1"/>
    <xf borderId="1" fillId="0" fontId="1" numFmtId="0" xfId="0" applyAlignment="1" applyBorder="1" applyFont="1">
      <alignment horizontal="right" vertical="top" wrapText="1"/>
    </xf>
    <xf borderId="1" fillId="11" fontId="4" numFmtId="0" xfId="0" applyAlignment="1" applyBorder="1" applyFill="1" applyFont="1">
      <alignment vertical="top" wrapText="1"/>
    </xf>
    <xf borderId="1" fillId="0" fontId="2" numFmtId="0" xfId="0" applyBorder="1" applyFont="1"/>
    <xf borderId="2" fillId="3" fontId="4" numFmtId="0" xfId="0" applyAlignment="1" applyBorder="1" applyFont="1">
      <alignment wrapText="1"/>
    </xf>
    <xf borderId="2" fillId="0" fontId="1" numFmtId="0" xfId="0" applyAlignment="1" applyBorder="1" applyFont="1">
      <alignment vertical="top" wrapText="1"/>
    </xf>
    <xf borderId="2" fillId="3" fontId="1" numFmtId="0" xfId="0" applyAlignment="1" applyBorder="1" applyFont="1">
      <alignment vertical="top" wrapText="1"/>
    </xf>
    <xf borderId="2" fillId="0" fontId="4" numFmtId="0" xfId="0" applyAlignment="1" applyBorder="1" applyFont="1">
      <alignment/>
    </xf>
    <xf borderId="2" fillId="0" fontId="4" numFmtId="0" xfId="0" applyAlignment="1" applyBorder="1" applyFont="1">
      <alignment wrapText="1"/>
    </xf>
    <xf borderId="3" fillId="0" fontId="4" numFmtId="0" xfId="0" applyAlignment="1" applyBorder="1" applyFont="1">
      <alignment wrapText="1"/>
    </xf>
    <xf borderId="0" fillId="0" fontId="4" numFmtId="0" xfId="0" applyAlignment="1" applyFont="1">
      <alignment horizontal="left"/>
    </xf>
    <xf borderId="0" fillId="0" fontId="4" numFmtId="0" xfId="0" applyAlignment="1" applyFont="1">
      <alignment vertical="top" wrapText="1"/>
    </xf>
    <xf borderId="0" fillId="0" fontId="4" numFmtId="0" xfId="0" applyAlignment="1" applyFont="1">
      <alignment wrapText="1"/>
    </xf>
    <xf borderId="0" fillId="0" fontId="5" numFmtId="0" xfId="0" applyAlignment="1" applyFont="1">
      <alignment/>
    </xf>
    <xf borderId="0" fillId="0" fontId="4" numFmtId="0" xfId="0" applyAlignment="1" applyFont="1">
      <alignment/>
    </xf>
    <xf borderId="0" fillId="0" fontId="1" numFmtId="0" xfId="0" applyAlignment="1" applyFont="1">
      <alignment vertical="top"/>
    </xf>
    <xf borderId="0" fillId="0" fontId="6" numFmtId="0" xfId="0" applyAlignment="1" applyFont="1">
      <alignment vertical="top" wrapText="1"/>
    </xf>
    <xf borderId="0" fillId="0" fontId="4" numFmtId="0" xfId="0" applyAlignment="1" applyFont="1">
      <alignment vertical="top"/>
    </xf>
    <xf borderId="0" fillId="0" fontId="4" numFmtId="0" xfId="0" applyFont="1"/>
    <xf borderId="0" fillId="0" fontId="1" numFmtId="0" xfId="0" applyAlignment="1" applyFont="1">
      <alignment wrapText="1"/>
    </xf>
    <xf borderId="0" fillId="0" fontId="1" numFmtId="0" xfId="0" applyFont="1"/>
    <xf borderId="0" fillId="3" fontId="7" numFmtId="0" xfId="0" applyAlignment="1" applyFont="1">
      <alignment horizontal="left" vertical="top" wrapText="1"/>
    </xf>
    <xf borderId="0" fillId="3" fontId="8" numFmtId="0" xfId="0" applyAlignment="1" applyFont="1">
      <alignment vertical="top" wrapText="1"/>
    </xf>
    <xf borderId="0" fillId="3" fontId="8" numFmtId="0" xfId="0" applyAlignment="1" applyFont="1">
      <alignment vertical="top"/>
    </xf>
    <xf borderId="0" fillId="0" fontId="1" numFmtId="0" xfId="0" applyAlignment="1" applyFont="1">
      <alignment/>
    </xf>
    <xf borderId="0" fillId="3" fontId="1" numFmtId="0" xfId="0" applyAlignment="1" applyFont="1">
      <alignment/>
    </xf>
    <xf borderId="0" fillId="12" fontId="1" numFmtId="0" xfId="0" applyAlignment="1" applyFill="1" applyFont="1">
      <alignment vertical="top" wrapText="1"/>
    </xf>
    <xf borderId="0" fillId="0" fontId="9" numFmtId="0" xfId="0" applyAlignment="1" applyFont="1">
      <alignment vertical="top" wrapText="1"/>
    </xf>
    <xf borderId="0" fillId="0" fontId="1" numFmtId="0" xfId="0" applyAlignment="1" applyFont="1">
      <alignment vertical="top"/>
    </xf>
    <xf borderId="0" fillId="3" fontId="1" numFmtId="0" xfId="0" applyAlignment="1" applyFont="1">
      <alignment vertical="top"/>
    </xf>
    <xf borderId="0" fillId="3" fontId="10" numFmtId="0" xfId="0" applyAlignment="1" applyFont="1">
      <alignment vertical="top" wrapText="1"/>
    </xf>
    <xf borderId="0" fillId="3" fontId="1" numFmtId="0" xfId="0" applyAlignment="1" applyFont="1">
      <alignment vertical="top"/>
    </xf>
    <xf borderId="0" fillId="3" fontId="1" numFmtId="0" xfId="0" applyAlignment="1" applyFont="1">
      <alignment vertical="top" wrapText="1"/>
    </xf>
    <xf borderId="0" fillId="0" fontId="3" numFmtId="0" xfId="0" applyAlignment="1" applyFont="1">
      <alignment vertical="top" wrapText="1"/>
    </xf>
    <xf borderId="0" fillId="3" fontId="1" numFmtId="0" xfId="0" applyAlignment="1" applyFont="1">
      <alignment wrapText="1"/>
    </xf>
    <xf borderId="0" fillId="3" fontId="1" numFmtId="0" xfId="0" applyFont="1"/>
    <xf borderId="0" fillId="12" fontId="1" numFmtId="0" xfId="0" applyAlignment="1" applyFont="1">
      <alignment vertical="top" wrapText="1"/>
    </xf>
    <xf borderId="0" fillId="13" fontId="1" numFmtId="0" xfId="0" applyAlignment="1" applyFill="1" applyFont="1">
      <alignment vertical="top" wrapText="1"/>
    </xf>
    <xf borderId="0" fillId="14" fontId="1" numFmtId="0" xfId="0" applyFill="1" applyFont="1"/>
    <xf borderId="0" fillId="3" fontId="11" numFmtId="0" xfId="0" applyAlignment="1" applyFont="1">
      <alignment horizontal="left" wrapText="1"/>
    </xf>
    <xf borderId="0" fillId="0" fontId="12" numFmtId="0" xfId="0" applyAlignment="1" applyFont="1">
      <alignment/>
    </xf>
    <xf borderId="0" fillId="3" fontId="7" numFmtId="0" xfId="0" applyAlignment="1" applyFont="1">
      <alignment horizontal="left" vertical="top"/>
    </xf>
    <xf borderId="0" fillId="11" fontId="4" numFmtId="0" xfId="0" applyAlignment="1" applyFont="1">
      <alignment vertical="top" wrapText="1"/>
    </xf>
    <xf borderId="0" fillId="12" fontId="13" numFmtId="0" xfId="0" applyAlignment="1" applyFont="1">
      <alignment vertical="top" wrapText="1"/>
    </xf>
    <xf borderId="0" fillId="15" fontId="1" numFmtId="0" xfId="0" applyAlignment="1" applyFill="1" applyFont="1">
      <alignment vertical="top" wrapText="1"/>
    </xf>
    <xf borderId="0" fillId="0" fontId="1" numFmtId="0" xfId="0" applyAlignment="1" applyFont="1">
      <alignment wrapText="1"/>
    </xf>
    <xf borderId="0" fillId="3" fontId="14" numFmtId="0" xfId="0" applyAlignment="1" applyFont="1">
      <alignment vertical="top" wrapText="1"/>
    </xf>
    <xf borderId="0" fillId="3" fontId="7" numFmtId="0" xfId="0" applyAlignment="1" applyFont="1">
      <alignment horizontal="left"/>
    </xf>
    <xf borderId="0" fillId="3" fontId="15" numFmtId="0" xfId="0" applyAlignment="1" applyFont="1">
      <alignment horizontal="left"/>
    </xf>
    <xf borderId="0" fillId="9" fontId="16" numFmtId="0" xfId="0" applyAlignment="1" applyFont="1">
      <alignment/>
    </xf>
    <xf borderId="0" fillId="0" fontId="12" numFmtId="0" xfId="0" applyAlignment="1" applyFont="1">
      <alignment vertical="top"/>
    </xf>
    <xf borderId="0" fillId="0" fontId="17" numFmtId="0" xfId="0" applyAlignment="1" applyFont="1">
      <alignment vertical="top" wrapText="1"/>
    </xf>
    <xf borderId="0" fillId="0" fontId="2" numFmtId="0" xfId="0" applyAlignment="1" applyFont="1">
      <alignment wrapText="1"/>
    </xf>
    <xf borderId="0" fillId="0" fontId="18"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1" numFmtId="0" xfId="0" applyAlignment="1" applyFont="1">
      <alignment vertical="top" wrapText="1"/>
    </xf>
    <xf borderId="0" fillId="15" fontId="1" numFmtId="0" xfId="0" applyAlignment="1" applyFont="1">
      <alignment vertical="top" wrapText="1"/>
    </xf>
    <xf borderId="0" fillId="3" fontId="8" numFmtId="0" xfId="0" applyAlignment="1" applyFont="1">
      <alignment vertical="top" wrapText="1"/>
    </xf>
    <xf borderId="0" fillId="3" fontId="5" numFmtId="0" xfId="0" applyAlignment="1" applyFont="1">
      <alignment vertical="top" wrapText="1"/>
    </xf>
    <xf borderId="0" fillId="7" fontId="8" numFmtId="0" xfId="0" applyAlignment="1" applyFont="1">
      <alignment vertical="top" wrapText="1"/>
    </xf>
    <xf borderId="0" fillId="3" fontId="16" numFmtId="0" xfId="0" applyAlignment="1" applyFont="1">
      <alignment/>
    </xf>
    <xf borderId="0" fillId="0" fontId="16" numFmtId="0" xfId="0" applyAlignment="1" applyFont="1">
      <alignment/>
    </xf>
    <xf borderId="0" fillId="7" fontId="8" numFmtId="0" xfId="0" applyAlignment="1" applyFont="1">
      <alignment vertical="top" wrapText="1"/>
    </xf>
    <xf borderId="0" fillId="12" fontId="19" numFmtId="0" xfId="0" applyAlignment="1" applyFont="1">
      <alignment vertical="top" wrapText="1"/>
    </xf>
    <xf borderId="0" fillId="3" fontId="4" numFmtId="0" xfId="0" applyFont="1"/>
    <xf borderId="4" fillId="3" fontId="1" numFmtId="0" xfId="0" applyAlignment="1" applyBorder="1" applyFont="1">
      <alignment vertical="top" wrapText="1"/>
    </xf>
    <xf borderId="3" fillId="3" fontId="1" numFmtId="0" xfId="0" applyAlignment="1" applyBorder="1" applyFont="1">
      <alignment vertical="top" wrapText="1"/>
    </xf>
    <xf borderId="3" fillId="10" fontId="1" numFmtId="0" xfId="0" applyAlignment="1" applyBorder="1" applyFont="1">
      <alignment vertical="top" wrapText="1"/>
    </xf>
    <xf borderId="5" fillId="3" fontId="1" numFmtId="0" xfId="0" applyAlignment="1" applyBorder="1" applyFont="1">
      <alignment vertical="top" wrapText="1"/>
    </xf>
    <xf borderId="0" fillId="12" fontId="1" numFmtId="0" xfId="0" applyAlignment="1" applyFont="1">
      <alignment vertical="top" wrapText="1"/>
    </xf>
    <xf borderId="6" fillId="3" fontId="1" numFmtId="0" xfId="0" applyAlignment="1" applyBorder="1" applyFont="1">
      <alignment vertical="top" wrapText="1"/>
    </xf>
    <xf borderId="1" fillId="3" fontId="1" numFmtId="0" xfId="0" applyAlignment="1" applyBorder="1" applyFont="1">
      <alignment vertical="top" wrapText="1"/>
    </xf>
    <xf borderId="1" fillId="10" fontId="1" numFmtId="0" xfId="0" applyAlignment="1" applyBorder="1" applyFont="1">
      <alignment vertical="top" wrapText="1"/>
    </xf>
    <xf borderId="7" fillId="3" fontId="1" numFmtId="0" xfId="0" applyAlignment="1" applyBorder="1" applyFont="1">
      <alignment vertical="top" wrapText="1"/>
    </xf>
    <xf borderId="0" fillId="6" fontId="16" numFmtId="0" xfId="0" applyAlignment="1" applyFont="1">
      <alignment/>
    </xf>
    <xf borderId="0" fillId="10" fontId="8" numFmtId="0" xfId="0" applyAlignment="1" applyFont="1">
      <alignment vertical="top" wrapText="1"/>
    </xf>
    <xf borderId="0" fillId="0" fontId="8" numFmtId="0" xfId="0" applyAlignment="1" applyFont="1">
      <alignment vertical="top"/>
    </xf>
    <xf borderId="0" fillId="5" fontId="16" numFmtId="0" xfId="0" applyAlignment="1" applyFont="1">
      <alignment/>
    </xf>
    <xf borderId="0" fillId="0" fontId="8" numFmtId="0" xfId="0" applyAlignment="1" applyFont="1">
      <alignment vertical="top" wrapText="1"/>
    </xf>
    <xf borderId="8" fillId="3" fontId="1" numFmtId="0" xfId="0" applyAlignment="1" applyBorder="1" applyFont="1">
      <alignment vertical="top" wrapText="1"/>
    </xf>
    <xf borderId="9" fillId="3" fontId="1" numFmtId="0" xfId="0" applyAlignment="1" applyBorder="1" applyFont="1">
      <alignment vertical="top" wrapText="1"/>
    </xf>
    <xf borderId="0" fillId="3" fontId="2" numFmtId="0" xfId="0" applyFont="1"/>
    <xf borderId="0" fillId="0" fontId="2" numFmtId="0" xfId="0" applyAlignment="1" applyFont="1">
      <alignment vertical="top" wrapText="1"/>
    </xf>
    <xf borderId="1" fillId="16" fontId="20" numFmtId="0" xfId="0" applyAlignment="1" applyBorder="1" applyFill="1" applyFont="1">
      <alignment/>
    </xf>
    <xf borderId="1" fillId="16" fontId="1" numFmtId="0" xfId="0" applyBorder="1" applyFont="1"/>
    <xf borderId="1" fillId="16" fontId="1" numFmtId="0" xfId="0" applyAlignment="1" applyBorder="1" applyFont="1">
      <alignment wrapText="1"/>
    </xf>
    <xf borderId="1" fillId="16" fontId="1" numFmtId="0" xfId="0" applyAlignment="1" applyBorder="1" applyFont="1">
      <alignment vertical="top" wrapText="1"/>
    </xf>
    <xf borderId="1" fillId="16" fontId="1" numFmtId="0" xfId="0" applyAlignment="1" applyBorder="1" applyFont="1">
      <alignment vertical="top"/>
    </xf>
    <xf borderId="1" fillId="16" fontId="4" numFmtId="0" xfId="0" applyBorder="1" applyFont="1"/>
    <xf borderId="0" fillId="16" fontId="1" numFmtId="0" xfId="0" applyFont="1"/>
    <xf borderId="1" fillId="0" fontId="21" numFmtId="0" xfId="0" applyAlignment="1" applyBorder="1" applyFont="1">
      <alignment vertical="top"/>
    </xf>
    <xf borderId="1" fillId="3" fontId="1" numFmtId="0" xfId="0" applyAlignment="1" applyBorder="1" applyFont="1">
      <alignment vertical="top" wrapText="1"/>
    </xf>
    <xf borderId="1" fillId="0" fontId="1" numFmtId="0" xfId="0" applyAlignment="1" applyBorder="1" applyFont="1">
      <alignment vertical="top"/>
    </xf>
    <xf borderId="1" fillId="0" fontId="1" numFmtId="0" xfId="0" applyAlignment="1" applyBorder="1" applyFont="1">
      <alignment vertical="top" wrapText="1"/>
    </xf>
    <xf borderId="1" fillId="3" fontId="2" numFmtId="0" xfId="0" applyBorder="1" applyFont="1"/>
    <xf borderId="1" fillId="0" fontId="2" numFmtId="0" xfId="0" applyAlignment="1" applyBorder="1" applyFont="1">
      <alignment vertical="top" wrapText="1"/>
    </xf>
    <xf borderId="1" fillId="0" fontId="1" numFmtId="0" xfId="0" applyAlignment="1" applyBorder="1" applyFont="1">
      <alignment wrapText="1"/>
    </xf>
    <xf borderId="0" fillId="0" fontId="21" numFmtId="0" xfId="0" applyAlignment="1" applyFont="1">
      <alignment vertical="top"/>
    </xf>
    <xf borderId="0" fillId="3" fontId="7" numFmtId="0" xfId="0" applyAlignment="1" applyFont="1">
      <alignment horizontal="left"/>
    </xf>
    <xf borderId="0" fillId="16" fontId="1" numFmtId="0" xfId="0" applyAlignment="1" applyFont="1">
      <alignment/>
    </xf>
    <xf borderId="0" fillId="11" fontId="1" numFmtId="0" xfId="0" applyAlignment="1" applyFont="1">
      <alignment vertical="top"/>
    </xf>
    <xf borderId="0" fillId="11" fontId="22" numFmtId="0" xfId="0" applyAlignment="1" applyFont="1">
      <alignment horizontal="left"/>
    </xf>
    <xf borderId="0" fillId="16" fontId="2" numFmtId="0" xfId="0" applyFont="1"/>
    <xf borderId="1" fillId="0" fontId="1" numFmtId="0" xfId="0" applyAlignment="1" applyBorder="1" applyFont="1">
      <alignment/>
    </xf>
    <xf borderId="1" fillId="3" fontId="7" numFmtId="0" xfId="0" applyAlignment="1" applyBorder="1" applyFont="1">
      <alignment horizontal="left"/>
    </xf>
    <xf borderId="1" fillId="0" fontId="4" numFmtId="0" xfId="0" applyAlignment="1" applyBorder="1" applyFont="1">
      <alignment vertical="top" wrapText="1"/>
    </xf>
    <xf borderId="1" fillId="0" fontId="1" numFmtId="0" xfId="0" applyAlignment="1" applyBorder="1" applyFont="1">
      <alignment vertical="top" wrapText="1"/>
    </xf>
    <xf borderId="1" fillId="16" fontId="1" numFmtId="0" xfId="0" applyAlignment="1" applyBorder="1" applyFont="1">
      <alignment/>
    </xf>
    <xf borderId="1" fillId="0" fontId="1" numFmtId="0" xfId="0" applyBorder="1" applyFont="1"/>
    <xf borderId="0" fillId="0" fontId="23" numFmtId="0" xfId="0" applyAlignment="1" applyFont="1">
      <alignment/>
    </xf>
    <xf borderId="0" fillId="0" fontId="12" numFmtId="0" xfId="0" applyAlignment="1" applyFont="1">
      <alignment horizontal="right"/>
    </xf>
    <xf borderId="0" fillId="4" fontId="24" numFmtId="0" xfId="0" applyFont="1"/>
    <xf borderId="0" fillId="0" fontId="24" numFmtId="0" xfId="0" applyFont="1"/>
    <xf borderId="0" fillId="0" fontId="24" numFmtId="0" xfId="0" applyAlignment="1" applyFont="1">
      <alignment wrapText="1"/>
    </xf>
    <xf borderId="0" fillId="0" fontId="24" numFmtId="1" xfId="0" applyAlignment="1" applyFont="1" applyNumberFormat="1">
      <alignment horizontal="right"/>
    </xf>
    <xf borderId="0" fillId="0" fontId="24" numFmtId="0" xfId="0" applyAlignment="1" applyFont="1">
      <alignment/>
    </xf>
    <xf borderId="0" fillId="0" fontId="12" numFmtId="0" xfId="0" applyAlignment="1" applyFont="1">
      <alignment horizontal="right"/>
    </xf>
    <xf borderId="0" fillId="7" fontId="24" numFmtId="0" xfId="0" applyFont="1"/>
    <xf borderId="0" fillId="10" fontId="24" numFmtId="0" xfId="0" applyFont="1"/>
    <xf borderId="2" fillId="0" fontId="24" numFmtId="0" xfId="0" applyBorder="1" applyFont="1"/>
    <xf borderId="2" fillId="0" fontId="24" numFmtId="0" xfId="0" applyAlignment="1" applyBorder="1" applyFont="1">
      <alignment wrapText="1"/>
    </xf>
    <xf borderId="2" fillId="0" fontId="24" numFmtId="1" xfId="0" applyAlignment="1" applyBorder="1" applyFont="1" applyNumberFormat="1">
      <alignment horizontal="right"/>
    </xf>
    <xf borderId="2" fillId="0" fontId="24" numFmtId="0" xfId="0" applyBorder="1" applyFont="1"/>
    <xf borderId="0" fillId="0" fontId="25" numFmtId="0" xfId="0" applyAlignment="1" applyFont="1">
      <alignment horizontal="center" vertical="center"/>
    </xf>
    <xf borderId="0" fillId="0" fontId="25" numFmtId="164" xfId="0" applyAlignment="1" applyFont="1" applyNumberFormat="1">
      <alignment horizontal="right" vertical="center"/>
    </xf>
    <xf borderId="0" fillId="0" fontId="2" numFmtId="0" xfId="0" applyAlignment="1" applyFont="1">
      <alignment/>
    </xf>
    <xf borderId="1" fillId="0" fontId="1" numFmtId="0" xfId="0" applyAlignment="1" applyBorder="1" applyFont="1">
      <alignment vertical="top"/>
    </xf>
    <xf borderId="1" fillId="0" fontId="25" numFmtId="0" xfId="0" applyAlignment="1" applyBorder="1" applyFont="1">
      <alignment horizontal="center" vertical="center"/>
    </xf>
    <xf borderId="1" fillId="0" fontId="21" numFmtId="0" xfId="0" applyAlignment="1" applyBorder="1" applyFont="1">
      <alignment horizontal="right" vertical="top"/>
    </xf>
    <xf borderId="1" fillId="0" fontId="21" numFmtId="0" xfId="0" applyAlignment="1" applyBorder="1" applyFont="1">
      <alignment horizontal="center" vertical="center"/>
    </xf>
    <xf borderId="2" fillId="0" fontId="21" numFmtId="164" xfId="0" applyAlignment="1" applyBorder="1" applyFont="1" applyNumberFormat="1">
      <alignment horizontal="right" vertical="center"/>
    </xf>
    <xf borderId="0" fillId="0" fontId="1" numFmtId="1" xfId="0" applyAlignment="1" applyFont="1" applyNumberFormat="1">
      <alignment horizontal="right" vertical="top" wrapText="1"/>
    </xf>
    <xf borderId="0" fillId="3" fontId="1" numFmtId="1" xfId="0" applyAlignment="1" applyFont="1" applyNumberFormat="1">
      <alignment horizontal="right" vertical="top" wrapText="1"/>
    </xf>
    <xf borderId="0" fillId="0" fontId="12" numFmtId="0" xfId="0" applyFont="1"/>
    <xf borderId="0" fillId="0" fontId="12" numFmtId="0" xfId="0" applyAlignment="1" applyFont="1">
      <alignment wrapText="1"/>
    </xf>
    <xf borderId="0" fillId="0" fontId="2" numFmtId="1" xfId="0" applyAlignment="1" applyFont="1" applyNumberFormat="1">
      <alignment horizontal="right"/>
    </xf>
    <xf borderId="0" fillId="3" fontId="12" numFmtId="0" xfId="0" applyAlignment="1" applyFont="1">
      <alignment horizontal="right"/>
    </xf>
    <xf borderId="0" fillId="3" fontId="24" numFmtId="0" xfId="0" applyFont="1"/>
    <xf borderId="2" fillId="3" fontId="24" numFmtId="0" xfId="0" applyBorder="1" applyFont="1"/>
    <xf borderId="0" fillId="0" fontId="25" numFmtId="3" xfId="0" applyAlignment="1" applyFont="1" applyNumberFormat="1">
      <alignment horizontal="right" vertical="center"/>
    </xf>
    <xf borderId="2" fillId="0" fontId="21" numFmtId="3" xfId="0" applyAlignment="1" applyBorder="1" applyFont="1" applyNumberFormat="1">
      <alignment horizontal="right" vertical="center"/>
    </xf>
    <xf borderId="10" fillId="17" fontId="1" numFmtId="0" xfId="0" applyAlignment="1" applyBorder="1" applyFill="1" applyFont="1">
      <alignment vertical="top" wrapText="1"/>
    </xf>
    <xf borderId="2" fillId="17" fontId="1" numFmtId="0" xfId="0" applyAlignment="1" applyBorder="1" applyFont="1">
      <alignment horizontal="right" vertical="top" wrapText="1"/>
    </xf>
    <xf borderId="2" fillId="17" fontId="1" numFmtId="0" xfId="0" applyAlignment="1" applyBorder="1" applyFont="1">
      <alignment vertical="top" wrapText="1"/>
    </xf>
    <xf borderId="2" fillId="18" fontId="26" numFmtId="0" xfId="0" applyAlignment="1" applyBorder="1" applyFill="1" applyFont="1">
      <alignment vertical="top" wrapText="1"/>
    </xf>
    <xf borderId="2" fillId="18" fontId="1" numFmtId="0" xfId="0" applyAlignment="1" applyBorder="1" applyFont="1">
      <alignment vertical="top" wrapText="1"/>
    </xf>
    <xf borderId="2" fillId="19" fontId="1" numFmtId="0" xfId="0" applyAlignment="1" applyBorder="1" applyFill="1" applyFont="1">
      <alignment vertical="top" wrapText="1"/>
    </xf>
    <xf borderId="11" fillId="17" fontId="1" numFmtId="0" xfId="0" applyAlignment="1" applyBorder="1" applyFont="1">
      <alignment vertical="top" wrapText="1"/>
    </xf>
    <xf borderId="0" fillId="17" fontId="1" numFmtId="0" xfId="0" applyAlignment="1" applyFont="1">
      <alignment vertical="top" wrapText="1"/>
    </xf>
    <xf borderId="0" fillId="19" fontId="1" numFmtId="0" xfId="0" applyAlignment="1" applyFont="1">
      <alignment vertical="top" wrapText="1"/>
    </xf>
    <xf borderId="0" fillId="3" fontId="1" numFmtId="0" xfId="0" applyAlignment="1" applyFont="1">
      <alignment vertical="top"/>
    </xf>
    <xf borderId="0" fillId="3" fontId="27" numFmtId="0" xfId="0" applyAlignment="1" applyFont="1">
      <alignment vertical="top"/>
    </xf>
    <xf borderId="0" fillId="19" fontId="1" numFmtId="0" xfId="0" applyAlignment="1" applyFont="1">
      <alignment vertical="top"/>
    </xf>
    <xf borderId="12" fillId="2" fontId="4" numFmtId="0" xfId="0" applyAlignment="1" applyBorder="1" applyFont="1">
      <alignment vertical="top" wrapText="1"/>
    </xf>
    <xf borderId="0" fillId="3" fontId="28" numFmtId="0" xfId="0" applyAlignment="1" applyFont="1">
      <alignment vertical="top"/>
    </xf>
    <xf borderId="0" fillId="19" fontId="1" numFmtId="0" xfId="0" applyAlignment="1" applyFont="1">
      <alignment vertical="top"/>
    </xf>
    <xf borderId="13" fillId="6" fontId="4" numFmtId="0" xfId="0" applyAlignment="1" applyBorder="1" applyFont="1">
      <alignment/>
    </xf>
    <xf borderId="6" fillId="9" fontId="4" numFmtId="0" xfId="0" applyAlignment="1" applyBorder="1" applyFont="1">
      <alignment vertical="top" wrapText="1"/>
    </xf>
    <xf borderId="0" fillId="3" fontId="1" numFmtId="0" xfId="0" applyAlignment="1" applyFont="1">
      <alignment horizontal="right" wrapText="1"/>
    </xf>
    <xf borderId="0" fillId="3" fontId="29" numFmtId="0" xfId="0" applyAlignment="1" applyFont="1">
      <alignment/>
    </xf>
    <xf borderId="0" fillId="20" fontId="1" numFmtId="0" xfId="0" applyAlignment="1" applyFill="1" applyFont="1">
      <alignment vertical="top" wrapText="1"/>
    </xf>
    <xf borderId="0" fillId="0" fontId="21" numFmtId="0" xfId="0" applyAlignment="1" applyFont="1">
      <alignment horizontal="center" vertical="center" wrapText="1"/>
    </xf>
    <xf borderId="0" fillId="19" fontId="2" numFmtId="0" xfId="0" applyFont="1"/>
    <xf borderId="0" fillId="3" fontId="30" numFmtId="0" xfId="0" applyAlignment="1" applyFont="1">
      <alignment/>
    </xf>
    <xf borderId="0" fillId="0" fontId="2" numFmtId="0" xfId="0" applyAlignment="1" applyFont="1">
      <alignment horizontal="left" vertical="top"/>
    </xf>
    <xf borderId="0" fillId="3" fontId="7" numFmtId="0" xfId="0" applyAlignment="1" applyFont="1">
      <alignment horizontal="left" vertical="top"/>
    </xf>
    <xf borderId="0" fillId="19" fontId="2" numFmtId="0" xfId="0" applyAlignment="1" applyFont="1">
      <alignment horizontal="left" vertical="top"/>
    </xf>
    <xf borderId="0" fillId="0" fontId="31" numFmtId="0" xfId="0" applyAlignment="1" applyFont="1">
      <alignment horizontal="left" wrapText="1"/>
    </xf>
    <xf borderId="0" fillId="3" fontId="32" numFmtId="0" xfId="0" applyAlignment="1" applyFont="1">
      <alignment horizontal="left" wrapText="1"/>
    </xf>
    <xf borderId="0" fillId="0" fontId="33" numFmtId="0" xfId="0" applyAlignment="1" applyFont="1">
      <alignment wrapText="1"/>
    </xf>
    <xf borderId="0" fillId="3" fontId="34" numFmtId="0" xfId="0" applyAlignment="1" applyFont="1">
      <alignment horizontal="left" wrapText="1"/>
    </xf>
    <xf borderId="0" fillId="3" fontId="32" numFmtId="0" xfId="0" applyAlignment="1" applyFont="1">
      <alignment horizontal="left" wrapText="1"/>
    </xf>
    <xf borderId="0" fillId="3" fontId="1" numFmtId="0" xfId="0" applyAlignment="1" applyFont="1">
      <alignment vertical="top" wrapText="1"/>
    </xf>
    <xf borderId="0" fillId="3" fontId="11" numFmtId="0" xfId="0" applyAlignment="1" applyFont="1">
      <alignment horizontal="left"/>
    </xf>
    <xf borderId="0" fillId="3" fontId="35" numFmtId="0" xfId="0" applyAlignment="1" applyFont="1">
      <alignment horizontal="left"/>
    </xf>
    <xf borderId="0" fillId="0" fontId="36" numFmtId="0" xfId="0" applyAlignment="1" applyFont="1">
      <alignment wrapText="1"/>
    </xf>
    <xf borderId="2" fillId="17" fontId="2" numFmtId="0" xfId="0" applyBorder="1" applyFont="1"/>
  </cellXfs>
  <cellStyles count="1">
    <cellStyle xfId="0" name="Normal" builtinId="0"/>
  </cellStyles>
  <dxfs count="9">
    <dxf>
      <font/>
      <fill>
        <patternFill patternType="solid">
          <fgColor rgb="FFD9D2E9"/>
          <bgColor rgb="FFD9D2E9"/>
        </patternFill>
      </fill>
      <alignment/>
      <border>
        <left/>
        <right/>
        <top/>
        <bottom/>
      </border>
    </dxf>
    <dxf>
      <font/>
      <fill>
        <patternFill patternType="solid">
          <fgColor rgb="FFC9DAF8"/>
          <bgColor rgb="FFC9DAF8"/>
        </patternFill>
      </fill>
      <alignment/>
      <border>
        <left/>
        <right/>
        <top/>
        <bottom/>
      </border>
    </dxf>
    <dxf>
      <font/>
      <fill>
        <patternFill patternType="solid">
          <fgColor rgb="FFD0E0E3"/>
          <bgColor rgb="FFD0E0E3"/>
        </patternFill>
      </fill>
      <alignment/>
      <border>
        <left/>
        <right/>
        <top/>
        <bottom/>
      </border>
    </dxf>
    <dxf>
      <font/>
      <fill>
        <patternFill patternType="solid">
          <fgColor rgb="FFD9EAD3"/>
          <bgColor rgb="FFD9EAD3"/>
        </patternFill>
      </fill>
      <alignment/>
      <border>
        <left/>
        <right/>
        <top/>
        <bottom/>
      </border>
    </dxf>
    <dxf>
      <font/>
      <fill>
        <patternFill patternType="solid">
          <fgColor rgb="FFFFF2CC"/>
          <bgColor rgb="FFFFF2CC"/>
        </patternFill>
      </fill>
      <alignment/>
      <border>
        <left/>
        <right/>
        <top/>
        <bottom/>
      </border>
    </dxf>
    <dxf>
      <font/>
      <fill>
        <patternFill patternType="solid">
          <fgColor rgb="FFF4CCCC"/>
          <bgColor rgb="FFF4CCCC"/>
        </patternFill>
      </fill>
      <alignment/>
      <border>
        <left/>
        <right/>
        <top/>
        <bottom/>
      </border>
    </dxf>
    <dxf>
      <font/>
      <fill>
        <patternFill patternType="solid">
          <fgColor rgb="FFFF0000"/>
          <bgColor rgb="FFFF0000"/>
        </patternFill>
      </fill>
      <alignment/>
      <border>
        <left/>
        <right/>
        <top/>
        <bottom/>
      </border>
    </dxf>
    <dxf>
      <font/>
      <fill>
        <patternFill patternType="solid">
          <fgColor rgb="FFF4C7C3"/>
          <bgColor rgb="FFF4C7C3"/>
        </patternFill>
      </fill>
      <alignment/>
      <border>
        <left/>
        <right/>
        <top/>
        <bottom/>
      </border>
    </dxf>
    <dxf>
      <font/>
      <fill>
        <patternFill patternType="solid">
          <fgColor rgb="FFFF00FF"/>
          <bgColor rgb="FFFF00FF"/>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duraark.tib.eu/data/public/BuildingData/03_IFC_E57/Autodesk_210-King_e57.zip" TargetMode="External"/><Relationship Id="rId42" Type="http://schemas.openxmlformats.org/officeDocument/2006/relationships/hyperlink" Target="http://www.autodeskresearch.com/projects/digital210king" TargetMode="External"/><Relationship Id="rId41" Type="http://schemas.openxmlformats.org/officeDocument/2006/relationships/hyperlink" Target="http://duraark.tib.eu/data/public/BuildingData/03_IFC_E57/Autodesk_210-King_ifc.zip" TargetMode="External"/><Relationship Id="rId44" Type="http://schemas.openxmlformats.org/officeDocument/2006/relationships/hyperlink" Target="http://duraark.tib.eu/data/public/BuildingData/03_IFC_E57/CITA_Foundation-EDF_ifc.zip" TargetMode="External"/><Relationship Id="rId43" Type="http://schemas.openxmlformats.org/officeDocument/2006/relationships/hyperlink" Target="http://duraark.tib.eu/data/public/BuildingData/03_IFC_E57/CITA_Foundation-EDF_e57.zip" TargetMode="External"/><Relationship Id="rId46" Type="http://schemas.openxmlformats.org/officeDocument/2006/relationships/hyperlink" Target="http://duraark.tib.eu/data/public/BuildingData/03_IFC_E57/LTU_A-House_2014-06-25_e57.zip" TargetMode="External"/><Relationship Id="rId45" Type="http://schemas.openxmlformats.org/officeDocument/2006/relationships/hyperlink" Target="http://duraark.tib.eu/data/public/BuildingData/03_IFC_E57/LTU_A-House_2014-06-25_e57.zip" TargetMode="External"/><Relationship Id="rId1" Type="http://schemas.openxmlformats.org/officeDocument/2006/relationships/hyperlink" Target="http://duraark.tib.eu/data/public/BuildingData/01_IFC/Academic_ifc.zip" TargetMode="External"/><Relationship Id="rId2" Type="http://schemas.openxmlformats.org/officeDocument/2006/relationships/hyperlink" Target="http://duraark.tib.eu/data/public/BuildingData/01_IFC/Academic_Autodesk_ifc.zip" TargetMode="External"/><Relationship Id="rId3" Type="http://schemas.openxmlformats.org/officeDocument/2006/relationships/hyperlink" Target="http://duraark.tib.eu/data/public/BuildingData/01_IFC/GeometryGym_PlanarPanels_ifc.zip" TargetMode="External"/><Relationship Id="rId4" Type="http://schemas.openxmlformats.org/officeDocument/2006/relationships/hyperlink" Target="http://duraark.tib.eu/data/public/BuildingData/01_IFC/KIT_FJK_ifc.zip" TargetMode="External"/><Relationship Id="rId9" Type="http://schemas.openxmlformats.org/officeDocument/2006/relationships/hyperlink" Target="http://duraark.tib.eu/data/public/BuildingData/01_IFC/NBU_MedicalClinic_ifc.zip" TargetMode="External"/><Relationship Id="rId48" Type="http://schemas.openxmlformats.org/officeDocument/2006/relationships/hyperlink" Target="http://duraark.tib.eu/data/public/BuildingData/03_IFC_E57/LTU_A-House_2014-09-25_e57.zip" TargetMode="External"/><Relationship Id="rId47" Type="http://schemas.openxmlformats.org/officeDocument/2006/relationships/hyperlink" Target="http://duraark.tib.eu/data/public/BuildingData/03_IFC_E57/LTU_A-House_2014-09-25_e57.zip" TargetMode="External"/><Relationship Id="rId49" Type="http://schemas.openxmlformats.org/officeDocument/2006/relationships/hyperlink" Target="http://duraark.tib.eu/data/public/BuildingData/03_IFC_E57/LTU_A-house_2015-12-21_e57.zip" TargetMode="External"/><Relationship Id="rId5" Type="http://schemas.openxmlformats.org/officeDocument/2006/relationships/hyperlink" Target="http://duraark.tib.eu/data/public/BuildingData/01_IFC/KIT_Institute_ifc.zip" TargetMode="External"/><Relationship Id="rId6" Type="http://schemas.openxmlformats.org/officeDocument/2006/relationships/hyperlink" Target="http://duraark.tib.eu/data/public/BuildingData/01_IFC/KIT_Smiley-West_ifc.zip" TargetMode="External"/><Relationship Id="rId7" Type="http://schemas.openxmlformats.org/officeDocument/2006/relationships/hyperlink" Target="http://duraark.tib.eu/data/public/BuildingData/01_IFC/NBS_Lakeside_ifc.zip" TargetMode="External"/><Relationship Id="rId8" Type="http://schemas.openxmlformats.org/officeDocument/2006/relationships/hyperlink" Target="http://duraark.tib.eu/data/public/BuildingData/01_IFC/NBU_Duplex_ifc.zip" TargetMode="External"/><Relationship Id="rId31" Type="http://schemas.openxmlformats.org/officeDocument/2006/relationships/hyperlink" Target="http://duraark.tib.eu/data/public/BuildingData/02_E57/CITA_Tower_e57.zip" TargetMode="External"/><Relationship Id="rId30" Type="http://schemas.openxmlformats.org/officeDocument/2006/relationships/hyperlink" Target="http://duraark.tib.eu/data/public/BuildingData/02_E57/CITA_Deleuran_AAVisitingSchoolAarhus_e57.zip" TargetMode="External"/><Relationship Id="rId33" Type="http://schemas.openxmlformats.org/officeDocument/2006/relationships/hyperlink" Target="http://duraark.tib.eu/data/public/BuildingData/02_E57/CITA_DesignMuseum_e57.zip" TargetMode="External"/><Relationship Id="rId32" Type="http://schemas.openxmlformats.org/officeDocument/2006/relationships/hyperlink" Target="http://duraark.tib.eu/data/public/BuildingData/02_E57/CITA_StretchedSkin_e57.zip" TargetMode="External"/><Relationship Id="rId35" Type="http://schemas.openxmlformats.org/officeDocument/2006/relationships/hyperlink" Target="http://duraark.tib.eu/data/public/BuildingData/03_IFC_E57/CITA_Byg72_BasedOn_1st_Scan_06-2015_ifc.zip" TargetMode="External"/><Relationship Id="rId34" Type="http://schemas.openxmlformats.org/officeDocument/2006/relationships/hyperlink" Target="http://duraark.tib.eu/data/public/BuildingData/03_IFC_E57/CITA_Byg72_1st_Scan_06-2015_e57.zip" TargetMode="External"/><Relationship Id="rId37" Type="http://schemas.openxmlformats.org/officeDocument/2006/relationships/hyperlink" Target="http://duraark.tib.eu/data/public/BuildingData/03_IFC_E57/CITA_Byg72_3rd_Scan_09-2015_e57.zip" TargetMode="External"/><Relationship Id="rId36" Type="http://schemas.openxmlformats.org/officeDocument/2006/relationships/hyperlink" Target="http://duraark.tib.eu/data/public/BuildingData/03_IFC_E57/CITA_Byg72_2nd_Scan_08-2015_e57.zip" TargetMode="External"/><Relationship Id="rId39" Type="http://schemas.openxmlformats.org/officeDocument/2006/relationships/hyperlink" Target="http://duraark.tib.eu/data/public/BuildingData/02_E57/Plan3D_Haus30_ifc.zip" TargetMode="External"/><Relationship Id="rId38" Type="http://schemas.openxmlformats.org/officeDocument/2006/relationships/hyperlink" Target="http://duraark.tib.eu/data/public/BuildingData/02_E57/Plan3D_Haus30_e57.zip" TargetMode="External"/><Relationship Id="rId62" Type="http://schemas.openxmlformats.org/officeDocument/2006/relationships/drawing" Target="../drawings/worksheetdrawing1.xml"/><Relationship Id="rId61" Type="http://schemas.openxmlformats.org/officeDocument/2006/relationships/hyperlink" Target="http://duraark.tib.eu/data/public/BuildingData/02_E57/CITA_NikolajKunsthal_e57.zip" TargetMode="External"/><Relationship Id="rId20" Type="http://schemas.openxmlformats.org/officeDocument/2006/relationships/hyperlink" Target="http://duraark.tib.eu/data/public/BuildingData/02_E57/Acadia_Office_e57.zip" TargetMode="External"/><Relationship Id="rId22" Type="http://schemas.openxmlformats.org/officeDocument/2006/relationships/hyperlink" Target="http://duraark.tib.eu/data/public/BuildingData/02_E57/CITA_DesignHub_e57.zip" TargetMode="External"/><Relationship Id="rId21" Type="http://schemas.openxmlformats.org/officeDocument/2006/relationships/hyperlink" Target="http://duraark.tib.eu/data/public/BuildingData/02_E57/CITA_Dermoid_e57.zip" TargetMode="External"/><Relationship Id="rId24" Type="http://schemas.openxmlformats.org/officeDocument/2006/relationships/hyperlink" Target="http://duraark.tib.eu/data/public/BuildingData/02_E57/CITA_IAAC_University_e57.zip" TargetMode="External"/><Relationship Id="rId23" Type="http://schemas.openxmlformats.org/officeDocument/2006/relationships/hyperlink" Target="http://duraark.tib.eu/data/public/BuildingData/02_E57/CITA_Frauenhofer_e57.zip" TargetMode="External"/><Relationship Id="rId60" Type="http://schemas.openxmlformats.org/officeDocument/2006/relationships/hyperlink" Target="http://duraark.tib.eu/data/public/BuildingData/02_E57/CITA_KADK_Reception_E57.zip" TargetMode="External"/><Relationship Id="rId26" Type="http://schemas.openxmlformats.org/officeDocument/2006/relationships/hyperlink" Target="http://duraark.tib.eu/data/public/BuildingData/02_E57/CITA_Mar&#233;s_e57.zip" TargetMode="External"/><Relationship Id="rId25" Type="http://schemas.openxmlformats.org/officeDocument/2006/relationships/hyperlink" Target="http://duraark.tib.eu/data/public/BuildingData/02_E57/CITA_Kronborg_e57.zip" TargetMode="External"/><Relationship Id="rId28" Type="http://schemas.openxmlformats.org/officeDocument/2006/relationships/hyperlink" Target="http://duraark.tib.eu/data/public/BuildingData/02_E57/CITA_KADK-Festsalen_e57.zip" TargetMode="External"/><Relationship Id="rId27" Type="http://schemas.openxmlformats.org/officeDocument/2006/relationships/hyperlink" Target="http://duraark.tib.eu/data/public/BuildingData/02_E57/CITA_PersistentModelling_e57.zip" TargetMode="External"/><Relationship Id="rId29" Type="http://schemas.openxmlformats.org/officeDocument/2006/relationships/hyperlink" Target="http://duraark.tib.eu/data/public/BuildingData/02_E57/CITA_Room-24_7_e57.zip" TargetMode="External"/><Relationship Id="rId51" Type="http://schemas.openxmlformats.org/officeDocument/2006/relationships/hyperlink" Target="http://www.zeso.dk/?q=da/node/50269" TargetMode="External"/><Relationship Id="rId50" Type="http://schemas.openxmlformats.org/officeDocument/2006/relationships/hyperlink" Target="http://www.ats.se/" TargetMode="External"/><Relationship Id="rId53" Type="http://schemas.openxmlformats.org/officeDocument/2006/relationships/hyperlink" Target="http://www.plh.dk/en/" TargetMode="External"/><Relationship Id="rId52" Type="http://schemas.openxmlformats.org/officeDocument/2006/relationships/hyperlink" Target="http://www.laser-scanning-architecture.com/" TargetMode="External"/><Relationship Id="rId11" Type="http://schemas.openxmlformats.org/officeDocument/2006/relationships/hyperlink" Target="http://duraark.tib.eu/data/public/BuildingData/01_IFC/NVW_DCR-LOD_ifc.zip" TargetMode="External"/><Relationship Id="rId55" Type="http://schemas.openxmlformats.org/officeDocument/2006/relationships/hyperlink" Target="http://www.dtu.dk/Om-DTU/Praktisk-information/Campusudvikling/Byggeri-paa-vej/Bygning-201-205/Bygning-204" TargetMode="External"/><Relationship Id="rId10" Type="http://schemas.openxmlformats.org/officeDocument/2006/relationships/hyperlink" Target="http://duraark.tib.eu/data/public/BuildingData/01_IFC/NBU_OfficeBuilding_ifc.zip" TargetMode="External"/><Relationship Id="rId54" Type="http://schemas.openxmlformats.org/officeDocument/2006/relationships/hyperlink" Target="https://sv.wikipedia.org/wiki/Professorsstaden" TargetMode="External"/><Relationship Id="rId13" Type="http://schemas.openxmlformats.org/officeDocument/2006/relationships/hyperlink" Target="http://duraark.tib.eu/data/public/BuildingData/01_IFC/SGD_Blueberry_ifc.zip" TargetMode="External"/><Relationship Id="rId57" Type="http://schemas.openxmlformats.org/officeDocument/2006/relationships/hyperlink" Target="http://duraark.tib.eu/data/public/BuildingData/02_E57/CITA_UMTS_Exhibition_E57.zip" TargetMode="External"/><Relationship Id="rId12" Type="http://schemas.openxmlformats.org/officeDocument/2006/relationships/hyperlink" Target="http://duraark.tib.eu/data/public/BuildingData/01_IFC/SGD_BARD_ifc.zip" TargetMode="External"/><Relationship Id="rId56" Type="http://schemas.openxmlformats.org/officeDocument/2006/relationships/hyperlink" Target="http://duraark.tib.eu/data/public/BuildingData/02_E57/CITA_KADK_Courtyard_E57.zip" TargetMode="External"/><Relationship Id="rId15" Type="http://schemas.openxmlformats.org/officeDocument/2006/relationships/hyperlink" Target="http://duraark.tib.eu/data/public/BuildingData/01_IFC/SGD_CDB_ifc.zip" TargetMode="External"/><Relationship Id="rId59" Type="http://schemas.openxmlformats.org/officeDocument/2006/relationships/hyperlink" Target="http://duraark.tib.eu/data/public/BuildingData/02_E57/CITA_Diakon_E57.zip" TargetMode="External"/><Relationship Id="rId14" Type="http://schemas.openxmlformats.org/officeDocument/2006/relationships/hyperlink" Target="http://duraark.tib.eu/data/public/BuildingData/01_IFC/SGD_BODO_ifc.zip" TargetMode="External"/><Relationship Id="rId58" Type="http://schemas.openxmlformats.org/officeDocument/2006/relationships/hyperlink" Target="http://duraark.tib.eu/data/public/BuildingData/02_E57/CITA_Nyborg_E57.zip" TargetMode="External"/><Relationship Id="rId17" Type="http://schemas.openxmlformats.org/officeDocument/2006/relationships/hyperlink" Target="http://duraark.tib.eu/data/public/BuildingData/01_IFC/SGD_Duplex_ifc.zip" TargetMode="External"/><Relationship Id="rId16" Type="http://schemas.openxmlformats.org/officeDocument/2006/relationships/hyperlink" Target="http://duraark.tib.eu/data/public/BuildingData/01_IFC/SGD_DDS_ifc.zip" TargetMode="External"/><Relationship Id="rId19" Type="http://schemas.openxmlformats.org/officeDocument/2006/relationships/hyperlink" Target="http://duraark.tib.eu/data/public/BuildingData/01_IFC/SGD_Munkerud_ifc.zip" TargetMode="External"/><Relationship Id="rId18" Type="http://schemas.openxmlformats.org/officeDocument/2006/relationships/hyperlink" Target="http://duraark.tib.eu/data/public/BuildingData/01_IFC/SGD_HiTOS_ifc.zi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duraark.tib.eu/data/public/BuildingData/01_IFC/NBU_OfficeBuilding_ifc.zip" TargetMode="External"/><Relationship Id="rId42" Type="http://schemas.openxmlformats.org/officeDocument/2006/relationships/hyperlink" Target="http://duraark.tib.eu/data/public/BuildingData/01_IFC/SGD_BARD_ifc.zip" TargetMode="External"/><Relationship Id="rId41" Type="http://schemas.openxmlformats.org/officeDocument/2006/relationships/hyperlink" Target="http://duraark.tib.eu/data/public/BuildingData/01_IFC/NVW_DCR-LOD_ifc.zip" TargetMode="External"/><Relationship Id="rId44" Type="http://schemas.openxmlformats.org/officeDocument/2006/relationships/hyperlink" Target="http://duraark.tib.eu/data/public/BuildingData/01_IFC/SGD_BODO_ifc.zip" TargetMode="External"/><Relationship Id="rId43" Type="http://schemas.openxmlformats.org/officeDocument/2006/relationships/hyperlink" Target="http://duraark.tib.eu/data/public/BuildingData/01_IFC/SGD_Blueberry_ifc.zip" TargetMode="External"/><Relationship Id="rId46" Type="http://schemas.openxmlformats.org/officeDocument/2006/relationships/hyperlink" Target="http://duraark.tib.eu/data/public/BuildingData/01_IFC/SGD_DDS_ifc.zip" TargetMode="External"/><Relationship Id="rId45" Type="http://schemas.openxmlformats.org/officeDocument/2006/relationships/hyperlink" Target="http://duraark.tib.eu/data/public/BuildingData/01_IFC/SGD_CDB_ifc.zip" TargetMode="External"/><Relationship Id="rId1" Type="http://schemas.openxmlformats.org/officeDocument/2006/relationships/hyperlink" Target="http://duraark.tib.eu/data/public/BuildingData/02_E57/Acadia_Office_e57.zip" TargetMode="External"/><Relationship Id="rId2" Type="http://schemas.openxmlformats.org/officeDocument/2006/relationships/hyperlink" Target="http://duraark.tib.eu/data/public/BuildingData/02_E57/CITA_Dermoid_e57.zip" TargetMode="External"/><Relationship Id="rId3" Type="http://schemas.openxmlformats.org/officeDocument/2006/relationships/hyperlink" Target="http://duraark.tib.eu/data/public/BuildingData/02_E57/CITA_DesignHub_e57.zip" TargetMode="External"/><Relationship Id="rId4" Type="http://schemas.openxmlformats.org/officeDocument/2006/relationships/hyperlink" Target="http://duraark.tib.eu/data/public/BuildingData/02_E57/CITA_Frauenhofer_e57.zip" TargetMode="External"/><Relationship Id="rId9" Type="http://schemas.openxmlformats.org/officeDocument/2006/relationships/hyperlink" Target="http://duraark.tib.eu/data/public/BuildingData/02_E57/CITA_KADK-Festsalen_e57.zip" TargetMode="External"/><Relationship Id="rId48" Type="http://schemas.openxmlformats.org/officeDocument/2006/relationships/hyperlink" Target="http://duraark.tib.eu/data/public/BuildingData/01_IFC/SGD_HiTOS_ifc.zip" TargetMode="External"/><Relationship Id="rId47" Type="http://schemas.openxmlformats.org/officeDocument/2006/relationships/hyperlink" Target="http://duraark.tib.eu/data/public/BuildingData/01_IFC/SGD_Duplex_ifc.zip" TargetMode="External"/><Relationship Id="rId49" Type="http://schemas.openxmlformats.org/officeDocument/2006/relationships/hyperlink" Target="http://duraark.tib.eu/data/public/BuildingData/01_IFC/SGD_Munkerud_ifc.zip" TargetMode="External"/><Relationship Id="rId5" Type="http://schemas.openxmlformats.org/officeDocument/2006/relationships/hyperlink" Target="http://duraark.tib.eu/data/public/BuildingData/02_E57/CITA_IAAC_University_e57.zip" TargetMode="External"/><Relationship Id="rId6" Type="http://schemas.openxmlformats.org/officeDocument/2006/relationships/hyperlink" Target="http://duraark.tib.eu/data/public/BuildingData/02_E57/CITA_Kronborg_e57.zip" TargetMode="External"/><Relationship Id="rId7" Type="http://schemas.openxmlformats.org/officeDocument/2006/relationships/hyperlink" Target="http://duraark.tib.eu/data/public/BuildingData/02_E57/CITA_Mar&#233;s_e57.zip" TargetMode="External"/><Relationship Id="rId8" Type="http://schemas.openxmlformats.org/officeDocument/2006/relationships/hyperlink" Target="http://duraark.tib.eu/data/public/BuildingData/02_E57/CITA_PersistentModelling_e57.zip" TargetMode="External"/><Relationship Id="rId72" Type="http://schemas.openxmlformats.org/officeDocument/2006/relationships/drawing" Target="../drawings/worksheetdrawing4.xml"/><Relationship Id="rId31" Type="http://schemas.openxmlformats.org/officeDocument/2006/relationships/hyperlink" Target="http://duraark.tib.eu/data/public/BuildingData/01_IFC/Academic_ifc.zip" TargetMode="External"/><Relationship Id="rId30" Type="http://schemas.openxmlformats.org/officeDocument/2006/relationships/hyperlink" Target="http://duraark.tib.eu/data/public/BuildingData/02_E57/CITA_NikolajKunsthal_e57.zip" TargetMode="External"/><Relationship Id="rId33" Type="http://schemas.openxmlformats.org/officeDocument/2006/relationships/hyperlink" Target="http://duraark.tib.eu/data/public/BuildingData/01_IFC/GeometryGym_PlanarPanels_ifc.zip" TargetMode="External"/><Relationship Id="rId32" Type="http://schemas.openxmlformats.org/officeDocument/2006/relationships/hyperlink" Target="http://duraark.tib.eu/data/public/BuildingData/01_IFC/Academic_Autodesk_ifc.zip" TargetMode="External"/><Relationship Id="rId35" Type="http://schemas.openxmlformats.org/officeDocument/2006/relationships/hyperlink" Target="http://duraark.tib.eu/data/public/BuildingData/01_IFC/KIT_Institute_ifc.zip" TargetMode="External"/><Relationship Id="rId34" Type="http://schemas.openxmlformats.org/officeDocument/2006/relationships/hyperlink" Target="http://duraark.tib.eu/data/public/BuildingData/01_IFC/KIT_FJK_ifc.zip" TargetMode="External"/><Relationship Id="rId71" Type="http://schemas.openxmlformats.org/officeDocument/2006/relationships/hyperlink" Target="http://duraark.tib.eu/data/public/BuildingData/03_IFC_E57/CITA_Byg72_3rd_Scan_09-2015_e57.zip" TargetMode="External"/><Relationship Id="rId70" Type="http://schemas.openxmlformats.org/officeDocument/2006/relationships/hyperlink" Target="http://duraark.tib.eu/data/public/BuildingData/03_IFC_E57/CITA_Byg72_2nd_Scan_08-2015_e57.zip" TargetMode="External"/><Relationship Id="rId37" Type="http://schemas.openxmlformats.org/officeDocument/2006/relationships/hyperlink" Target="http://duraark.tib.eu/data/public/BuildingData/01_IFC/NBS_Lakeside_ifc.zip" TargetMode="External"/><Relationship Id="rId36" Type="http://schemas.openxmlformats.org/officeDocument/2006/relationships/hyperlink" Target="http://duraark.tib.eu/data/public/BuildingData/01_IFC/KIT_Smiley-West_ifc.zip" TargetMode="External"/><Relationship Id="rId39" Type="http://schemas.openxmlformats.org/officeDocument/2006/relationships/hyperlink" Target="http://duraark.tib.eu/data/public/BuildingData/01_IFC/NBU_MedicalClinic_ifc.zip" TargetMode="External"/><Relationship Id="rId38" Type="http://schemas.openxmlformats.org/officeDocument/2006/relationships/hyperlink" Target="http://duraark.tib.eu/data/public/BuildingData/01_IFC/NBU_Duplex_ifc.zip" TargetMode="External"/><Relationship Id="rId62" Type="http://schemas.openxmlformats.org/officeDocument/2006/relationships/hyperlink" Target="https://sv.wikipedia.org/wiki/Professorsstaden" TargetMode="External"/><Relationship Id="rId61" Type="http://schemas.openxmlformats.org/officeDocument/2006/relationships/hyperlink" Target="http://www.plh.dk/en/" TargetMode="External"/><Relationship Id="rId20" Type="http://schemas.openxmlformats.org/officeDocument/2006/relationships/hyperlink" Target="http://duraark.tib.eu/data/public/BuildingData/03_IFC_E57/CITA_Foundation-EDF_e57.zip" TargetMode="External"/><Relationship Id="rId64" Type="http://schemas.openxmlformats.org/officeDocument/2006/relationships/hyperlink" Target="https://docs.google.com/spreadsheets/d/17MgmWnv2BwIkFTIlq5GM6EhUGSkJVA5O6M5RSAm3CEo/edit" TargetMode="External"/><Relationship Id="rId63" Type="http://schemas.openxmlformats.org/officeDocument/2006/relationships/hyperlink" Target="http://www.dtu.dk/Om-DTU/Praktisk-information/Campusudvikling/Byggeri-paa-vej/Bygning-201-205/Bygning-204" TargetMode="External"/><Relationship Id="rId22" Type="http://schemas.openxmlformats.org/officeDocument/2006/relationships/hyperlink" Target="http://duraark.tib.eu/data/public/BuildingData/03_IFC_E57/LTU_A-House_2014-09-25_e57.zip" TargetMode="External"/><Relationship Id="rId66" Type="http://schemas.openxmlformats.org/officeDocument/2006/relationships/hyperlink" Target="http://duraark.tib.eu/data/public/BuildingData/02_E57/CITA_Kronborg_e57.zip" TargetMode="External"/><Relationship Id="rId21" Type="http://schemas.openxmlformats.org/officeDocument/2006/relationships/hyperlink" Target="http://duraark.tib.eu/data/public/BuildingData/03_IFC_E57/LTU_A-House_2014-06-25_e57.zip" TargetMode="External"/><Relationship Id="rId65" Type="http://schemas.openxmlformats.org/officeDocument/2006/relationships/hyperlink" Target="http://duraark.tib.eu/data/public/BuildingData/03_IFC_E57/CITA_Byg72_BasedOn_1st_Scan_06-2015_ifc.zip" TargetMode="External"/><Relationship Id="rId24" Type="http://schemas.openxmlformats.org/officeDocument/2006/relationships/hyperlink" Target="http://duraark.tib.eu/data/public/BuildingData/03_IFC_E57/FOJAB_Landsarkivet_E57.zip" TargetMode="External"/><Relationship Id="rId68" Type="http://schemas.openxmlformats.org/officeDocument/2006/relationships/hyperlink" Target="http://duraark.tib.eu/data/public/BuildingData/02_E57/CITA_DesignMuseum_e57.zip" TargetMode="External"/><Relationship Id="rId23" Type="http://schemas.openxmlformats.org/officeDocument/2006/relationships/hyperlink" Target="http://duraark.tib.eu/data/public/BuildingData/03_IFC_E57/LTU_A-house_2015-12-21_e57.zip" TargetMode="External"/><Relationship Id="rId67" Type="http://schemas.openxmlformats.org/officeDocument/2006/relationships/hyperlink" Target="http://duraark.tib.eu/data/public/BuildingData/02_E57/CITA_KADK-Festsalen_e57.zip" TargetMode="External"/><Relationship Id="rId60" Type="http://schemas.openxmlformats.org/officeDocument/2006/relationships/hyperlink" Target="http://www.laser-scanning-architecture.com/" TargetMode="External"/><Relationship Id="rId26" Type="http://schemas.openxmlformats.org/officeDocument/2006/relationships/hyperlink" Target="http://duraark.tib.eu/data/public/BuildingData/02_E57/CITA_UMTS_Exhibition_E57.zip" TargetMode="External"/><Relationship Id="rId25" Type="http://schemas.openxmlformats.org/officeDocument/2006/relationships/hyperlink" Target="http://duraark.tib.eu/data/public/BuildingData/02_E57/CITA_KADK_Courtyard_E57.zip" TargetMode="External"/><Relationship Id="rId69" Type="http://schemas.openxmlformats.org/officeDocument/2006/relationships/hyperlink" Target="http://duraark.tib.eu/data/public/BuildingData/03_IFC_E57/CITA_Byg72_1st_Scan_06-2015_e57.zip" TargetMode="External"/><Relationship Id="rId28" Type="http://schemas.openxmlformats.org/officeDocument/2006/relationships/hyperlink" Target="http://duraark.tib.eu/data/public/BuildingData/02_E57/CITA_Diakon_E57.zip" TargetMode="External"/><Relationship Id="rId27" Type="http://schemas.openxmlformats.org/officeDocument/2006/relationships/hyperlink" Target="http://duraark.tib.eu/data/public/BuildingData/02_E57/CITA_Nyborg_E57.zip" TargetMode="External"/><Relationship Id="rId29" Type="http://schemas.openxmlformats.org/officeDocument/2006/relationships/hyperlink" Target="http://duraark.tib.eu/data/public/BuildingData/02_E57/CITA_KADK_Reception_E57.zip" TargetMode="External"/><Relationship Id="rId51" Type="http://schemas.openxmlformats.org/officeDocument/2006/relationships/hyperlink" Target="http://duraark.tib.eu/data/public/BuildingData/02_E57/Plan3D_Haus30_ifc.zip" TargetMode="External"/><Relationship Id="rId50" Type="http://schemas.openxmlformats.org/officeDocument/2006/relationships/hyperlink" Target="http://duraark.tib.eu/data/public/BuildingData/03_IFC_E57/CITA_Byg72_BasedOn_1st_Scan_06-2015_ifc.zip" TargetMode="External"/><Relationship Id="rId53" Type="http://schemas.openxmlformats.org/officeDocument/2006/relationships/hyperlink" Target="http://duraark.tib.eu/data/public/BuildingData/03_IFC_E57/CITA_Foundation-EDF_ifc.zip" TargetMode="External"/><Relationship Id="rId52" Type="http://schemas.openxmlformats.org/officeDocument/2006/relationships/hyperlink" Target="http://duraark.tib.eu/data/public/BuildingData/03_IFC_E57/Autodesk_210-King_ifc.zip" TargetMode="External"/><Relationship Id="rId11" Type="http://schemas.openxmlformats.org/officeDocument/2006/relationships/hyperlink" Target="http://duraark.tib.eu/data/public/BuildingData/02_E57/CITA_Deleuran_AAVisitingSchoolAarhus_e57.zip" TargetMode="External"/><Relationship Id="rId55" Type="http://schemas.openxmlformats.org/officeDocument/2006/relationships/hyperlink" Target="http://duraark.tib.eu/data/public/BuildingData/03_IFC_E57/LTU_A-House_2014-09-25_e57.zip" TargetMode="External"/><Relationship Id="rId10" Type="http://schemas.openxmlformats.org/officeDocument/2006/relationships/hyperlink" Target="http://duraark.tib.eu/data/public/BuildingData/02_E57/CITA_Room-24_7_e57.zip" TargetMode="External"/><Relationship Id="rId54" Type="http://schemas.openxmlformats.org/officeDocument/2006/relationships/hyperlink" Target="http://duraark.tib.eu/data/public/BuildingData/03_IFC_E57/LTU_A-House_2014-06-25_e57.zip" TargetMode="External"/><Relationship Id="rId13" Type="http://schemas.openxmlformats.org/officeDocument/2006/relationships/hyperlink" Target="http://duraark.tib.eu/data/public/BuildingData/02_E57/CITA_StretchedSkin_e57.zip" TargetMode="External"/><Relationship Id="rId57" Type="http://schemas.openxmlformats.org/officeDocument/2006/relationships/hyperlink" Target="http://www.autodeskresearch.com/projects/digital210king" TargetMode="External"/><Relationship Id="rId12" Type="http://schemas.openxmlformats.org/officeDocument/2006/relationships/hyperlink" Target="http://duraark.tib.eu/data/public/BuildingData/02_E57/CITA_Tower_e57.zip" TargetMode="External"/><Relationship Id="rId56" Type="http://schemas.openxmlformats.org/officeDocument/2006/relationships/hyperlink" Target="http://duraark.tib.eu/data/public/BuildingData/03_IFC_E57/FOJAB_Landsarkivet_IFC.zip" TargetMode="External"/><Relationship Id="rId15" Type="http://schemas.openxmlformats.org/officeDocument/2006/relationships/hyperlink" Target="http://duraark.tib.eu/data/public/BuildingData/03_IFC_E57/CITA_Byg72_1st_Scan_06-2015_e57.zip" TargetMode="External"/><Relationship Id="rId59" Type="http://schemas.openxmlformats.org/officeDocument/2006/relationships/hyperlink" Target="http://www.zeso.dk/?q=da/node/50269" TargetMode="External"/><Relationship Id="rId14" Type="http://schemas.openxmlformats.org/officeDocument/2006/relationships/hyperlink" Target="http://duraark.tib.eu/data/public/BuildingData/02_E57/CITA_DesignMuseum_e57.zip" TargetMode="External"/><Relationship Id="rId58" Type="http://schemas.openxmlformats.org/officeDocument/2006/relationships/hyperlink" Target="http://www.ats.se/" TargetMode="External"/><Relationship Id="rId17" Type="http://schemas.openxmlformats.org/officeDocument/2006/relationships/hyperlink" Target="http://duraark.tib.eu/data/public/BuildingData/03_IFC_E57/CITA_Byg72_3rd_Scan_09-2015_e57.zip" TargetMode="External"/><Relationship Id="rId16" Type="http://schemas.openxmlformats.org/officeDocument/2006/relationships/hyperlink" Target="http://duraark.tib.eu/data/public/BuildingData/03_IFC_E57/CITA_Byg72_2nd_Scan_08-2015_e57.zip" TargetMode="External"/><Relationship Id="rId19" Type="http://schemas.openxmlformats.org/officeDocument/2006/relationships/hyperlink" Target="http://duraark.tib.eu/data/public/BuildingData/03_IFC_E57/Autodesk_210-King_e57.zip" TargetMode="External"/><Relationship Id="rId18" Type="http://schemas.openxmlformats.org/officeDocument/2006/relationships/hyperlink" Target="http://duraark.tib.eu/data/public/BuildingData/02_E57/Plan3D_Haus30_e57.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43"/>
    <col customWidth="1" min="2" max="3" width="15.71"/>
    <col customWidth="1" min="4" max="4" width="8.57"/>
    <col customWidth="1" min="6" max="6" width="31.57"/>
    <col customWidth="1" min="7" max="7" width="38.71"/>
    <col customWidth="1" min="8" max="8" width="37.86"/>
    <col customWidth="1" min="9" max="10" width="35.43"/>
    <col customWidth="1" min="11" max="11" width="1.29"/>
    <col customWidth="1" min="12" max="12" width="15.0"/>
    <col customWidth="1" min="15" max="15" width="16.0"/>
  </cols>
  <sheetData>
    <row r="1" ht="7.5" customHeight="1">
      <c r="A1" s="1"/>
      <c r="B1" s="2" t="s">
        <v>0</v>
      </c>
      <c r="C1" s="3" t="s">
        <v>1</v>
      </c>
      <c r="D1" s="4"/>
      <c r="H1" s="5"/>
      <c r="I1" s="6"/>
      <c r="J1" s="6"/>
      <c r="K1" s="7"/>
      <c r="L1" s="8"/>
      <c r="M1" s="8"/>
      <c r="O1" s="9"/>
      <c r="P1" s="9"/>
      <c r="Q1" s="9"/>
      <c r="R1" s="9"/>
      <c r="S1" s="9"/>
      <c r="T1" s="9"/>
      <c r="U1" s="9"/>
      <c r="V1" s="9"/>
      <c r="W1" s="9"/>
      <c r="X1" s="9"/>
      <c r="Y1" s="9"/>
      <c r="Z1" s="9"/>
      <c r="AA1" s="9"/>
      <c r="AB1" s="9"/>
    </row>
    <row r="2" ht="1.5" customHeight="1">
      <c r="A2" s="10"/>
      <c r="B2" s="2" t="s">
        <v>2</v>
      </c>
      <c r="C2" s="3" t="s">
        <v>3</v>
      </c>
      <c r="D2" s="11"/>
      <c r="E2" s="12"/>
      <c r="H2" s="5"/>
      <c r="I2" s="6"/>
      <c r="J2" s="6"/>
      <c r="K2" s="7"/>
      <c r="L2" s="3" t="s">
        <v>4</v>
      </c>
      <c r="M2" s="13"/>
      <c r="O2" s="9"/>
      <c r="P2" s="9"/>
      <c r="Q2" s="9"/>
      <c r="R2" s="9"/>
      <c r="S2" s="9"/>
      <c r="T2" s="9"/>
      <c r="U2" s="9"/>
      <c r="V2" s="9"/>
      <c r="W2" s="9"/>
      <c r="X2" s="9"/>
      <c r="Y2" s="9"/>
      <c r="Z2" s="9"/>
      <c r="AA2" s="9"/>
      <c r="AB2" s="9"/>
    </row>
    <row r="3" ht="3.75" customHeight="1">
      <c r="A3" s="14"/>
      <c r="B3" s="2" t="s">
        <v>5</v>
      </c>
      <c r="C3" s="3" t="s">
        <v>6</v>
      </c>
      <c r="D3" s="15"/>
      <c r="E3" s="12"/>
      <c r="F3" s="5"/>
      <c r="G3" s="6"/>
      <c r="H3" s="5"/>
      <c r="I3" s="6"/>
      <c r="J3" s="6"/>
      <c r="K3" s="16"/>
      <c r="L3" s="17" t="s">
        <v>7</v>
      </c>
      <c r="M3" s="18"/>
      <c r="N3" s="19"/>
      <c r="O3" s="9"/>
      <c r="P3" s="9"/>
      <c r="Q3" s="9"/>
      <c r="R3" s="9"/>
      <c r="S3" s="9"/>
      <c r="T3" s="9"/>
      <c r="U3" s="9"/>
      <c r="V3" s="9"/>
      <c r="W3" s="9"/>
      <c r="X3" s="9"/>
      <c r="Y3" s="9"/>
      <c r="Z3" s="9"/>
      <c r="AA3" s="9"/>
      <c r="AB3" s="9"/>
    </row>
    <row r="4" ht="30.75" customHeight="1">
      <c r="A4" s="20" t="s">
        <v>8</v>
      </c>
      <c r="B4" s="21" t="s">
        <v>9</v>
      </c>
      <c r="C4" s="22" t="s">
        <v>10</v>
      </c>
      <c r="D4" s="20" t="s">
        <v>11</v>
      </c>
      <c r="E4" s="20" t="s">
        <v>12</v>
      </c>
      <c r="F4" s="23" t="s">
        <v>13</v>
      </c>
      <c r="G4" s="24" t="s">
        <v>14</v>
      </c>
      <c r="H4" s="23" t="s">
        <v>15</v>
      </c>
      <c r="I4" s="24" t="s">
        <v>16</v>
      </c>
      <c r="J4" s="25" t="s">
        <v>17</v>
      </c>
      <c r="K4" s="7"/>
      <c r="L4" s="26" t="s">
        <v>18</v>
      </c>
      <c r="M4" s="27" t="s">
        <v>19</v>
      </c>
      <c r="N4" s="28" t="s">
        <v>20</v>
      </c>
      <c r="O4" s="29" t="s">
        <v>21</v>
      </c>
      <c r="P4" s="29" t="s">
        <v>22</v>
      </c>
      <c r="Q4" s="30"/>
      <c r="R4" s="30"/>
      <c r="S4" s="30"/>
      <c r="T4" s="30"/>
      <c r="U4" s="30"/>
      <c r="V4" s="30"/>
      <c r="W4" s="30"/>
      <c r="X4" s="30"/>
      <c r="Y4" s="30"/>
      <c r="Z4" s="30"/>
      <c r="AA4" s="30"/>
      <c r="AB4" s="30"/>
    </row>
    <row r="5">
      <c r="A5" s="6"/>
      <c r="B5" s="12" t="s">
        <v>23</v>
      </c>
      <c r="C5" s="12" t="s">
        <v>23</v>
      </c>
      <c r="D5" s="12" t="s">
        <v>1</v>
      </c>
      <c r="E5" s="12" t="s">
        <v>24</v>
      </c>
      <c r="F5" s="31"/>
      <c r="G5" s="8"/>
      <c r="H5" s="5" t="s">
        <v>25</v>
      </c>
      <c r="I5" s="32" t="s">
        <v>26</v>
      </c>
      <c r="J5" s="6"/>
      <c r="K5" s="7"/>
      <c r="L5" s="33"/>
      <c r="M5" s="6" t="s">
        <v>27</v>
      </c>
      <c r="N5" s="8"/>
      <c r="O5" s="9"/>
      <c r="P5" s="9"/>
      <c r="Q5" s="9"/>
      <c r="R5" s="9"/>
      <c r="S5" s="9"/>
      <c r="T5" s="9"/>
      <c r="U5" s="9"/>
      <c r="V5" s="9"/>
      <c r="W5" s="9"/>
      <c r="X5" s="9"/>
      <c r="Y5" s="9"/>
      <c r="Z5" s="9"/>
      <c r="AA5" s="9"/>
      <c r="AB5" s="9"/>
    </row>
    <row r="6">
      <c r="A6" s="6"/>
      <c r="B6" s="6" t="s">
        <v>28</v>
      </c>
      <c r="C6" s="12" t="s">
        <v>29</v>
      </c>
      <c r="D6" s="12" t="s">
        <v>1</v>
      </c>
      <c r="E6" s="12" t="s">
        <v>30</v>
      </c>
      <c r="F6" s="31"/>
      <c r="G6" s="8"/>
      <c r="H6" s="5" t="s">
        <v>31</v>
      </c>
      <c r="I6" s="32" t="s">
        <v>32</v>
      </c>
      <c r="J6" s="6"/>
      <c r="K6" s="7"/>
      <c r="L6" s="34"/>
      <c r="M6" s="6" t="s">
        <v>33</v>
      </c>
      <c r="N6" s="35"/>
      <c r="O6" s="36"/>
      <c r="P6" s="36"/>
      <c r="Q6" s="36"/>
      <c r="R6" s="36"/>
      <c r="S6" s="36"/>
      <c r="T6" s="36"/>
      <c r="U6" s="36"/>
      <c r="V6" s="36"/>
      <c r="W6" s="36"/>
      <c r="X6" s="36"/>
      <c r="Y6" s="36"/>
      <c r="Z6" s="36"/>
      <c r="AA6" s="36"/>
      <c r="AB6" s="36"/>
    </row>
    <row r="7">
      <c r="A7" s="6"/>
      <c r="B7" s="6" t="s">
        <v>34</v>
      </c>
      <c r="C7" s="37" t="s">
        <v>35</v>
      </c>
      <c r="D7" s="12" t="s">
        <v>1</v>
      </c>
      <c r="E7" s="12" t="s">
        <v>36</v>
      </c>
      <c r="F7" s="31"/>
      <c r="G7" s="8"/>
      <c r="H7" s="5" t="s">
        <v>37</v>
      </c>
      <c r="I7" s="32" t="s">
        <v>38</v>
      </c>
      <c r="J7" s="6"/>
      <c r="K7" s="7"/>
      <c r="L7" s="34"/>
      <c r="M7" s="6" t="s">
        <v>39</v>
      </c>
      <c r="N7" s="35"/>
      <c r="O7" s="36"/>
      <c r="P7" s="36"/>
      <c r="Q7" s="36"/>
      <c r="R7" s="36"/>
      <c r="S7" s="36"/>
      <c r="T7" s="36"/>
      <c r="U7" s="36"/>
      <c r="V7" s="36"/>
      <c r="W7" s="36"/>
      <c r="X7" s="36"/>
      <c r="Y7" s="36"/>
      <c r="Z7" s="36"/>
      <c r="AA7" s="36"/>
      <c r="AB7" s="36"/>
    </row>
    <row r="8">
      <c r="A8" s="6"/>
      <c r="B8" s="6" t="s">
        <v>40</v>
      </c>
      <c r="C8" s="12" t="s">
        <v>41</v>
      </c>
      <c r="D8" s="12" t="s">
        <v>1</v>
      </c>
      <c r="E8" s="38" t="s">
        <v>42</v>
      </c>
      <c r="F8" s="31"/>
      <c r="G8" s="8"/>
      <c r="H8" s="5" t="s">
        <v>43</v>
      </c>
      <c r="I8" s="32" t="s">
        <v>44</v>
      </c>
      <c r="J8" s="6"/>
      <c r="K8" s="7"/>
      <c r="L8" s="34"/>
      <c r="M8" s="6" t="s">
        <v>45</v>
      </c>
      <c r="N8" s="35"/>
      <c r="O8" s="36"/>
      <c r="P8" s="36"/>
      <c r="Q8" s="36"/>
      <c r="R8" s="36"/>
      <c r="S8" s="36"/>
      <c r="T8" s="36"/>
      <c r="U8" s="36"/>
      <c r="V8" s="36"/>
      <c r="W8" s="36"/>
      <c r="X8" s="36"/>
      <c r="Y8" s="36"/>
      <c r="Z8" s="36"/>
      <c r="AA8" s="36"/>
      <c r="AB8" s="36"/>
    </row>
    <row r="9">
      <c r="A9" s="6"/>
      <c r="B9" s="6" t="s">
        <v>40</v>
      </c>
      <c r="C9" s="12" t="s">
        <v>46</v>
      </c>
      <c r="D9" s="12" t="s">
        <v>1</v>
      </c>
      <c r="E9" s="12" t="s">
        <v>47</v>
      </c>
      <c r="F9" s="39"/>
      <c r="G9" s="8"/>
      <c r="H9" s="5" t="s">
        <v>48</v>
      </c>
      <c r="I9" s="32" t="s">
        <v>49</v>
      </c>
      <c r="J9" s="6"/>
      <c r="K9" s="7"/>
      <c r="L9" s="34"/>
      <c r="M9" s="6" t="s">
        <v>50</v>
      </c>
      <c r="N9" s="35"/>
      <c r="O9" s="36"/>
      <c r="P9" s="36"/>
      <c r="Q9" s="36"/>
      <c r="R9" s="36"/>
      <c r="S9" s="36"/>
      <c r="T9" s="36"/>
      <c r="U9" s="36"/>
      <c r="V9" s="36"/>
      <c r="W9" s="36"/>
      <c r="X9" s="36"/>
      <c r="Y9" s="36"/>
      <c r="Z9" s="36"/>
      <c r="AA9" s="36"/>
      <c r="AB9" s="36"/>
    </row>
    <row r="10">
      <c r="A10" s="6"/>
      <c r="B10" s="6" t="s">
        <v>40</v>
      </c>
      <c r="C10" s="12" t="s">
        <v>51</v>
      </c>
      <c r="D10" s="12" t="s">
        <v>1</v>
      </c>
      <c r="E10" s="12" t="s">
        <v>52</v>
      </c>
      <c r="F10" s="39"/>
      <c r="G10" s="8"/>
      <c r="H10" s="5" t="s">
        <v>53</v>
      </c>
      <c r="I10" s="32" t="s">
        <v>54</v>
      </c>
      <c r="J10" s="6"/>
      <c r="K10" s="7"/>
      <c r="L10" s="34"/>
      <c r="M10" s="6" t="s">
        <v>55</v>
      </c>
      <c r="N10" s="35"/>
      <c r="O10" s="36"/>
      <c r="P10" s="36"/>
      <c r="Q10" s="36"/>
      <c r="R10" s="36"/>
      <c r="S10" s="36"/>
      <c r="T10" s="36"/>
      <c r="U10" s="36"/>
      <c r="V10" s="36"/>
      <c r="W10" s="36"/>
      <c r="X10" s="36"/>
      <c r="Y10" s="36"/>
      <c r="Z10" s="36"/>
      <c r="AA10" s="36"/>
      <c r="AB10" s="36"/>
    </row>
    <row r="11">
      <c r="A11" s="6"/>
      <c r="B11" s="6" t="s">
        <v>56</v>
      </c>
      <c r="C11" s="12" t="s">
        <v>57</v>
      </c>
      <c r="D11" s="12" t="s">
        <v>1</v>
      </c>
      <c r="E11" s="12" t="s">
        <v>58</v>
      </c>
      <c r="F11" s="39"/>
      <c r="G11" s="8"/>
      <c r="H11" s="5" t="s">
        <v>59</v>
      </c>
      <c r="I11" s="32" t="s">
        <v>60</v>
      </c>
      <c r="J11" s="6"/>
      <c r="K11" s="7"/>
      <c r="L11" s="34"/>
      <c r="M11" s="6" t="s">
        <v>61</v>
      </c>
      <c r="N11" s="35"/>
      <c r="O11" s="36"/>
      <c r="P11" s="36"/>
      <c r="Q11" s="36"/>
      <c r="R11" s="36"/>
      <c r="S11" s="36"/>
      <c r="T11" s="36"/>
      <c r="U11" s="36"/>
      <c r="V11" s="36"/>
      <c r="W11" s="36"/>
      <c r="X11" s="36"/>
      <c r="Y11" s="36"/>
      <c r="Z11" s="36"/>
      <c r="AA11" s="36"/>
      <c r="AB11" s="36"/>
    </row>
    <row r="12">
      <c r="A12" s="6"/>
      <c r="B12" s="6" t="s">
        <v>56</v>
      </c>
      <c r="C12" s="12" t="s">
        <v>62</v>
      </c>
      <c r="D12" s="12" t="s">
        <v>1</v>
      </c>
      <c r="E12" s="12" t="s">
        <v>63</v>
      </c>
      <c r="F12" s="39"/>
      <c r="G12" s="8"/>
      <c r="H12" s="5" t="s">
        <v>64</v>
      </c>
      <c r="I12" s="32" t="s">
        <v>65</v>
      </c>
      <c r="J12" s="6"/>
      <c r="K12" s="7"/>
      <c r="L12" s="34"/>
      <c r="M12" s="6" t="s">
        <v>66</v>
      </c>
      <c r="N12" s="35"/>
      <c r="O12" s="36"/>
      <c r="P12" s="36"/>
      <c r="Q12" s="36"/>
      <c r="R12" s="36"/>
      <c r="S12" s="36"/>
      <c r="T12" s="36"/>
      <c r="U12" s="36"/>
      <c r="V12" s="36"/>
      <c r="W12" s="36"/>
      <c r="X12" s="36"/>
      <c r="Y12" s="36"/>
      <c r="Z12" s="36"/>
      <c r="AA12" s="36"/>
      <c r="AB12" s="36"/>
    </row>
    <row r="13">
      <c r="A13" s="6"/>
      <c r="B13" s="6" t="s">
        <v>56</v>
      </c>
      <c r="C13" s="12" t="s">
        <v>67</v>
      </c>
      <c r="D13" s="12" t="s">
        <v>1</v>
      </c>
      <c r="E13" s="12" t="s">
        <v>68</v>
      </c>
      <c r="F13" s="39"/>
      <c r="G13" s="8"/>
      <c r="H13" s="5" t="s">
        <v>69</v>
      </c>
      <c r="I13" s="32" t="s">
        <v>70</v>
      </c>
      <c r="J13" s="6"/>
      <c r="K13" s="7"/>
      <c r="L13" s="34"/>
      <c r="M13" s="6" t="s">
        <v>71</v>
      </c>
      <c r="N13" s="35"/>
      <c r="O13" s="36"/>
      <c r="P13" s="36"/>
      <c r="Q13" s="36"/>
      <c r="R13" s="36"/>
      <c r="S13" s="36"/>
      <c r="T13" s="36"/>
      <c r="U13" s="36"/>
      <c r="V13" s="36"/>
      <c r="W13" s="36"/>
      <c r="X13" s="36"/>
      <c r="Y13" s="36"/>
      <c r="Z13" s="36"/>
      <c r="AA13" s="36"/>
      <c r="AB13" s="36"/>
    </row>
    <row r="14">
      <c r="A14" s="6"/>
      <c r="B14" s="6" t="s">
        <v>56</v>
      </c>
      <c r="C14" s="12" t="s">
        <v>72</v>
      </c>
      <c r="D14" s="12" t="s">
        <v>1</v>
      </c>
      <c r="E14" s="12" t="s">
        <v>73</v>
      </c>
      <c r="F14" s="39"/>
      <c r="G14" s="8"/>
      <c r="H14" s="5" t="s">
        <v>74</v>
      </c>
      <c r="I14" s="32" t="s">
        <v>75</v>
      </c>
      <c r="J14" s="6"/>
      <c r="K14" s="7"/>
      <c r="L14" s="34"/>
      <c r="M14" s="6" t="s">
        <v>76</v>
      </c>
      <c r="N14" s="35"/>
      <c r="O14" s="36"/>
      <c r="P14" s="36"/>
      <c r="Q14" s="36"/>
      <c r="R14" s="36"/>
      <c r="S14" s="36"/>
      <c r="T14" s="36"/>
      <c r="U14" s="36"/>
      <c r="V14" s="36"/>
      <c r="W14" s="36"/>
      <c r="X14" s="36"/>
      <c r="Y14" s="36"/>
      <c r="Z14" s="36"/>
      <c r="AA14" s="36"/>
      <c r="AB14" s="36"/>
    </row>
    <row r="15">
      <c r="A15" s="6"/>
      <c r="B15" s="6" t="s">
        <v>77</v>
      </c>
      <c r="C15" s="12" t="s">
        <v>78</v>
      </c>
      <c r="D15" s="12" t="s">
        <v>1</v>
      </c>
      <c r="E15" s="12" t="s">
        <v>79</v>
      </c>
      <c r="F15" s="39"/>
      <c r="G15" s="8"/>
      <c r="H15" s="5" t="s">
        <v>80</v>
      </c>
      <c r="I15" s="32" t="s">
        <v>81</v>
      </c>
      <c r="J15" s="6"/>
      <c r="K15" s="7"/>
      <c r="L15" s="34"/>
      <c r="M15" s="6" t="s">
        <v>82</v>
      </c>
      <c r="N15" s="35"/>
      <c r="O15" s="36"/>
      <c r="P15" s="36"/>
      <c r="Q15" s="36"/>
      <c r="R15" s="36"/>
      <c r="S15" s="36"/>
      <c r="T15" s="36"/>
      <c r="U15" s="36"/>
      <c r="V15" s="36"/>
      <c r="W15" s="36"/>
      <c r="X15" s="36"/>
      <c r="Y15" s="36"/>
      <c r="Z15" s="36"/>
      <c r="AA15" s="36"/>
      <c r="AB15" s="36"/>
    </row>
    <row r="16">
      <c r="A16" s="6"/>
      <c r="B16" s="6" t="s">
        <v>83</v>
      </c>
      <c r="C16" s="12" t="s">
        <v>84</v>
      </c>
      <c r="D16" s="12" t="s">
        <v>1</v>
      </c>
      <c r="E16" s="12" t="s">
        <v>85</v>
      </c>
      <c r="F16" s="39"/>
      <c r="G16" s="8"/>
      <c r="H16" s="5" t="s">
        <v>86</v>
      </c>
      <c r="I16" s="32" t="s">
        <v>87</v>
      </c>
      <c r="J16" s="6"/>
      <c r="K16" s="7"/>
      <c r="L16" s="34"/>
      <c r="M16" s="6" t="s">
        <v>88</v>
      </c>
      <c r="N16" s="35"/>
      <c r="O16" s="36"/>
      <c r="P16" s="36"/>
      <c r="Q16" s="36"/>
      <c r="R16" s="36"/>
      <c r="S16" s="36"/>
      <c r="T16" s="36"/>
      <c r="U16" s="36"/>
      <c r="V16" s="36"/>
      <c r="W16" s="36"/>
      <c r="X16" s="36"/>
      <c r="Y16" s="36"/>
      <c r="Z16" s="36"/>
      <c r="AA16" s="36"/>
      <c r="AB16" s="36"/>
    </row>
    <row r="17">
      <c r="A17" s="6"/>
      <c r="B17" s="6" t="s">
        <v>83</v>
      </c>
      <c r="C17" s="12" t="s">
        <v>89</v>
      </c>
      <c r="D17" s="12" t="s">
        <v>1</v>
      </c>
      <c r="E17" s="12" t="s">
        <v>90</v>
      </c>
      <c r="F17" s="39"/>
      <c r="G17" s="8"/>
      <c r="H17" s="5" t="s">
        <v>91</v>
      </c>
      <c r="I17" s="32" t="s">
        <v>92</v>
      </c>
      <c r="J17" s="6"/>
      <c r="K17" s="7"/>
      <c r="L17" s="34"/>
      <c r="M17" s="6" t="s">
        <v>93</v>
      </c>
      <c r="N17" s="35"/>
      <c r="O17" s="36"/>
      <c r="P17" s="36"/>
      <c r="Q17" s="36"/>
      <c r="R17" s="36"/>
      <c r="S17" s="36"/>
      <c r="T17" s="36"/>
      <c r="U17" s="36"/>
      <c r="V17" s="36"/>
      <c r="W17" s="36"/>
      <c r="X17" s="36"/>
      <c r="Y17" s="36"/>
      <c r="Z17" s="36"/>
      <c r="AA17" s="36"/>
      <c r="AB17" s="36"/>
    </row>
    <row r="18">
      <c r="A18" s="6"/>
      <c r="B18" s="6" t="s">
        <v>83</v>
      </c>
      <c r="C18" s="12" t="s">
        <v>94</v>
      </c>
      <c r="D18" s="12" t="s">
        <v>1</v>
      </c>
      <c r="E18" s="12" t="s">
        <v>95</v>
      </c>
      <c r="F18" s="39"/>
      <c r="G18" s="8"/>
      <c r="H18" s="5" t="s">
        <v>96</v>
      </c>
      <c r="I18" s="32" t="s">
        <v>97</v>
      </c>
      <c r="J18" s="6"/>
      <c r="K18" s="7"/>
      <c r="L18" s="34"/>
      <c r="M18" s="6" t="s">
        <v>98</v>
      </c>
      <c r="N18" s="35"/>
      <c r="O18" s="36"/>
      <c r="P18" s="36"/>
      <c r="Q18" s="36"/>
      <c r="R18" s="36"/>
      <c r="S18" s="36"/>
      <c r="T18" s="36"/>
      <c r="U18" s="36"/>
      <c r="V18" s="36"/>
      <c r="W18" s="36"/>
      <c r="X18" s="36"/>
      <c r="Y18" s="36"/>
      <c r="Z18" s="36"/>
      <c r="AA18" s="36"/>
      <c r="AB18" s="36"/>
    </row>
    <row r="19">
      <c r="A19" s="6"/>
      <c r="B19" s="6" t="s">
        <v>83</v>
      </c>
      <c r="C19" s="12" t="s">
        <v>99</v>
      </c>
      <c r="D19" s="12" t="s">
        <v>1</v>
      </c>
      <c r="E19" s="12" t="s">
        <v>100</v>
      </c>
      <c r="F19" s="39"/>
      <c r="G19" s="8"/>
      <c r="H19" s="5" t="s">
        <v>101</v>
      </c>
      <c r="I19" s="32" t="s">
        <v>102</v>
      </c>
      <c r="J19" s="6"/>
      <c r="K19" s="7"/>
      <c r="L19" s="34"/>
      <c r="M19" s="6" t="s">
        <v>103</v>
      </c>
      <c r="N19" s="35"/>
      <c r="O19" s="36"/>
      <c r="P19" s="36"/>
      <c r="Q19" s="36"/>
      <c r="R19" s="36"/>
      <c r="S19" s="36"/>
      <c r="T19" s="36"/>
      <c r="U19" s="36"/>
      <c r="V19" s="36"/>
      <c r="W19" s="36"/>
      <c r="X19" s="36"/>
      <c r="Y19" s="36"/>
      <c r="Z19" s="36"/>
      <c r="AA19" s="36"/>
      <c r="AB19" s="36"/>
    </row>
    <row r="20">
      <c r="A20" s="6"/>
      <c r="B20" s="6" t="s">
        <v>83</v>
      </c>
      <c r="C20" s="12" t="s">
        <v>104</v>
      </c>
      <c r="D20" s="12" t="s">
        <v>1</v>
      </c>
      <c r="E20" s="12" t="s">
        <v>105</v>
      </c>
      <c r="F20" s="39"/>
      <c r="G20" s="8"/>
      <c r="H20" s="5" t="s">
        <v>106</v>
      </c>
      <c r="I20" s="32" t="s">
        <v>107</v>
      </c>
      <c r="J20" s="6"/>
      <c r="K20" s="7"/>
      <c r="L20" s="34"/>
      <c r="M20" s="6" t="s">
        <v>108</v>
      </c>
      <c r="N20" s="35"/>
      <c r="O20" s="36"/>
      <c r="P20" s="36"/>
      <c r="Q20" s="36"/>
      <c r="R20" s="36"/>
      <c r="S20" s="36"/>
      <c r="T20" s="36"/>
      <c r="U20" s="36"/>
      <c r="V20" s="36"/>
      <c r="W20" s="36"/>
      <c r="X20" s="36"/>
      <c r="Y20" s="36"/>
      <c r="Z20" s="36"/>
      <c r="AA20" s="36"/>
      <c r="AB20" s="36"/>
    </row>
    <row r="21">
      <c r="A21" s="6"/>
      <c r="B21" s="6" t="s">
        <v>83</v>
      </c>
      <c r="C21" s="12" t="s">
        <v>62</v>
      </c>
      <c r="D21" s="12" t="s">
        <v>1</v>
      </c>
      <c r="E21" s="12" t="s">
        <v>109</v>
      </c>
      <c r="F21" s="39"/>
      <c r="G21" s="8"/>
      <c r="H21" s="5" t="s">
        <v>110</v>
      </c>
      <c r="I21" s="32" t="s">
        <v>111</v>
      </c>
      <c r="J21" s="6"/>
      <c r="K21" s="7"/>
      <c r="L21" s="34"/>
      <c r="M21" s="6" t="s">
        <v>112</v>
      </c>
      <c r="N21" s="35"/>
      <c r="O21" s="36"/>
      <c r="P21" s="36"/>
      <c r="Q21" s="36"/>
      <c r="R21" s="36"/>
      <c r="S21" s="36"/>
      <c r="T21" s="36"/>
      <c r="U21" s="36"/>
      <c r="V21" s="36"/>
      <c r="W21" s="36"/>
      <c r="X21" s="36"/>
      <c r="Y21" s="36"/>
      <c r="Z21" s="36"/>
      <c r="AA21" s="36"/>
      <c r="AB21" s="36"/>
    </row>
    <row r="22">
      <c r="A22" s="6"/>
      <c r="B22" s="6" t="s">
        <v>83</v>
      </c>
      <c r="C22" s="12" t="s">
        <v>113</v>
      </c>
      <c r="D22" s="12" t="s">
        <v>1</v>
      </c>
      <c r="E22" s="12" t="s">
        <v>114</v>
      </c>
      <c r="F22" s="39"/>
      <c r="G22" s="8"/>
      <c r="H22" s="5" t="s">
        <v>115</v>
      </c>
      <c r="I22" s="32" t="s">
        <v>116</v>
      </c>
      <c r="J22" s="6"/>
      <c r="K22" s="7"/>
      <c r="L22" s="34"/>
      <c r="M22" s="6" t="s">
        <v>117</v>
      </c>
      <c r="N22" s="35"/>
      <c r="O22" s="36"/>
      <c r="P22" s="36"/>
      <c r="Q22" s="36"/>
      <c r="R22" s="36"/>
      <c r="S22" s="36"/>
      <c r="T22" s="36"/>
      <c r="U22" s="36"/>
      <c r="V22" s="36"/>
      <c r="W22" s="36"/>
      <c r="X22" s="36"/>
      <c r="Y22" s="36"/>
      <c r="Z22" s="36"/>
      <c r="AA22" s="36"/>
      <c r="AB22" s="36"/>
    </row>
    <row r="23">
      <c r="A23" s="6"/>
      <c r="B23" s="6" t="s">
        <v>83</v>
      </c>
      <c r="C23" s="12" t="s">
        <v>118</v>
      </c>
      <c r="D23" s="12" t="s">
        <v>1</v>
      </c>
      <c r="E23" s="12" t="s">
        <v>119</v>
      </c>
      <c r="F23" s="39"/>
      <c r="G23" s="8"/>
      <c r="H23" s="5" t="s">
        <v>120</v>
      </c>
      <c r="I23" s="32" t="s">
        <v>121</v>
      </c>
      <c r="J23" s="6"/>
      <c r="K23" s="7"/>
      <c r="L23" s="34"/>
      <c r="M23" s="6" t="s">
        <v>122</v>
      </c>
      <c r="N23" s="35"/>
      <c r="O23" s="36"/>
      <c r="P23" s="36"/>
      <c r="Q23" s="36"/>
      <c r="R23" s="36"/>
      <c r="S23" s="36"/>
      <c r="T23" s="36"/>
      <c r="U23" s="36"/>
      <c r="V23" s="36"/>
      <c r="W23" s="36"/>
      <c r="X23" s="36"/>
      <c r="Y23" s="36"/>
      <c r="Z23" s="36"/>
      <c r="AA23" s="36"/>
      <c r="AB23" s="36"/>
    </row>
    <row r="24">
      <c r="A24" s="6"/>
      <c r="B24" s="6" t="s">
        <v>123</v>
      </c>
      <c r="C24" s="12" t="s">
        <v>124</v>
      </c>
      <c r="D24" s="12" t="s">
        <v>1</v>
      </c>
      <c r="E24" s="12" t="s">
        <v>125</v>
      </c>
      <c r="F24" s="5" t="s">
        <v>126</v>
      </c>
      <c r="G24" s="32" t="s">
        <v>127</v>
      </c>
      <c r="H24" s="31"/>
      <c r="I24" s="8"/>
      <c r="J24" s="8"/>
      <c r="K24" s="7"/>
      <c r="L24" s="34"/>
      <c r="M24" s="6" t="s">
        <v>128</v>
      </c>
      <c r="N24" s="35"/>
      <c r="O24" s="40" t="s">
        <v>129</v>
      </c>
      <c r="P24" s="36"/>
      <c r="Q24" s="36"/>
      <c r="R24" s="36"/>
      <c r="S24" s="36"/>
      <c r="T24" s="36"/>
      <c r="U24" s="36"/>
      <c r="V24" s="36"/>
      <c r="W24" s="36"/>
      <c r="X24" s="36"/>
      <c r="Y24" s="36"/>
      <c r="Z24" s="36"/>
      <c r="AA24" s="36"/>
      <c r="AB24" s="36"/>
    </row>
    <row r="25">
      <c r="A25" s="6"/>
      <c r="B25" s="6" t="s">
        <v>130</v>
      </c>
      <c r="C25" s="12" t="s">
        <v>131</v>
      </c>
      <c r="D25" s="12" t="s">
        <v>1</v>
      </c>
      <c r="E25" s="12" t="s">
        <v>132</v>
      </c>
      <c r="F25" s="5" t="s">
        <v>133</v>
      </c>
      <c r="G25" s="32" t="s">
        <v>134</v>
      </c>
      <c r="H25" s="31"/>
      <c r="I25" s="8"/>
      <c r="J25" s="8"/>
      <c r="K25" s="7"/>
      <c r="L25" s="34"/>
      <c r="M25" s="6" t="s">
        <v>135</v>
      </c>
      <c r="N25" s="35"/>
      <c r="O25" s="40" t="s">
        <v>136</v>
      </c>
      <c r="P25" s="36"/>
      <c r="Q25" s="36"/>
      <c r="R25" s="36"/>
      <c r="S25" s="36"/>
      <c r="T25" s="36"/>
      <c r="U25" s="36"/>
      <c r="V25" s="36"/>
      <c r="W25" s="36"/>
      <c r="X25" s="36"/>
      <c r="Y25" s="36"/>
      <c r="Z25" s="36"/>
      <c r="AA25" s="36"/>
      <c r="AB25" s="36"/>
    </row>
    <row r="26">
      <c r="A26" s="6"/>
      <c r="B26" s="6" t="s">
        <v>130</v>
      </c>
      <c r="C26" s="12" t="s">
        <v>137</v>
      </c>
      <c r="D26" s="12" t="s">
        <v>1</v>
      </c>
      <c r="E26" s="12" t="s">
        <v>138</v>
      </c>
      <c r="F26" s="5" t="s">
        <v>139</v>
      </c>
      <c r="G26" s="32" t="s">
        <v>140</v>
      </c>
      <c r="H26" s="31"/>
      <c r="I26" s="8"/>
      <c r="J26" s="8"/>
      <c r="K26" s="7"/>
      <c r="L26" s="34"/>
      <c r="M26" s="6" t="s">
        <v>141</v>
      </c>
      <c r="N26" s="35"/>
      <c r="O26" s="40" t="s">
        <v>142</v>
      </c>
      <c r="P26" s="36"/>
      <c r="Q26" s="36"/>
      <c r="R26" s="36"/>
      <c r="S26" s="36"/>
      <c r="T26" s="36"/>
      <c r="U26" s="36"/>
      <c r="V26" s="36"/>
      <c r="W26" s="36"/>
      <c r="X26" s="36"/>
      <c r="Y26" s="36"/>
      <c r="Z26" s="36"/>
      <c r="AA26" s="36"/>
      <c r="AB26" s="36"/>
    </row>
    <row r="27">
      <c r="A27" s="6"/>
      <c r="B27" s="6" t="s">
        <v>130</v>
      </c>
      <c r="C27" s="12" t="s">
        <v>143</v>
      </c>
      <c r="D27" s="12" t="s">
        <v>1</v>
      </c>
      <c r="E27" s="12" t="s">
        <v>144</v>
      </c>
      <c r="F27" s="5" t="s">
        <v>145</v>
      </c>
      <c r="G27" s="32" t="s">
        <v>146</v>
      </c>
      <c r="H27" s="31"/>
      <c r="I27" s="8"/>
      <c r="J27" s="8"/>
      <c r="K27" s="7"/>
      <c r="L27" s="34"/>
      <c r="M27" s="6" t="s">
        <v>147</v>
      </c>
      <c r="N27" s="35"/>
      <c r="O27" s="41" t="s">
        <v>148</v>
      </c>
      <c r="P27" s="36"/>
      <c r="Q27" s="36"/>
      <c r="R27" s="36"/>
      <c r="S27" s="36"/>
      <c r="T27" s="36"/>
      <c r="U27" s="36"/>
      <c r="V27" s="36"/>
      <c r="W27" s="36"/>
      <c r="X27" s="36"/>
      <c r="Y27" s="36"/>
      <c r="Z27" s="36"/>
      <c r="AA27" s="36"/>
      <c r="AB27" s="36"/>
    </row>
    <row r="28">
      <c r="A28" s="6"/>
      <c r="B28" s="6" t="s">
        <v>130</v>
      </c>
      <c r="C28" s="12" t="s">
        <v>149</v>
      </c>
      <c r="D28" s="12" t="s">
        <v>1</v>
      </c>
      <c r="E28" s="12" t="s">
        <v>150</v>
      </c>
      <c r="F28" s="5" t="s">
        <v>151</v>
      </c>
      <c r="G28" s="32" t="s">
        <v>152</v>
      </c>
      <c r="H28" s="31"/>
      <c r="I28" s="8"/>
      <c r="J28" s="8"/>
      <c r="K28" s="7"/>
      <c r="L28" s="34"/>
      <c r="M28" s="6" t="s">
        <v>153</v>
      </c>
      <c r="N28" s="35"/>
      <c r="O28" s="41" t="s">
        <v>154</v>
      </c>
      <c r="P28" s="36"/>
      <c r="Q28" s="36"/>
      <c r="R28" s="36"/>
      <c r="S28" s="36"/>
      <c r="T28" s="36"/>
      <c r="U28" s="36"/>
      <c r="V28" s="36"/>
      <c r="W28" s="36"/>
      <c r="X28" s="36"/>
      <c r="Y28" s="36"/>
      <c r="Z28" s="36"/>
      <c r="AA28" s="36"/>
      <c r="AB28" s="36"/>
    </row>
    <row r="29">
      <c r="A29" s="6"/>
      <c r="B29" s="6" t="s">
        <v>130</v>
      </c>
      <c r="C29" s="12" t="s">
        <v>155</v>
      </c>
      <c r="D29" s="12" t="s">
        <v>1</v>
      </c>
      <c r="E29" s="12" t="s">
        <v>156</v>
      </c>
      <c r="F29" s="5" t="s">
        <v>157</v>
      </c>
      <c r="G29" s="32" t="s">
        <v>158</v>
      </c>
      <c r="H29" s="31"/>
      <c r="I29" s="8"/>
      <c r="J29" s="42" t="s">
        <v>159</v>
      </c>
      <c r="K29" s="7"/>
      <c r="L29" s="34"/>
      <c r="M29" s="6" t="s">
        <v>160</v>
      </c>
      <c r="N29" s="35"/>
      <c r="O29" s="40" t="s">
        <v>161</v>
      </c>
      <c r="P29" s="36"/>
      <c r="Q29" s="36"/>
      <c r="R29" s="36"/>
      <c r="S29" s="36"/>
      <c r="T29" s="36"/>
      <c r="U29" s="36"/>
      <c r="V29" s="36"/>
      <c r="W29" s="36"/>
      <c r="X29" s="36"/>
      <c r="Y29" s="36"/>
      <c r="Z29" s="36"/>
      <c r="AA29" s="36"/>
      <c r="AB29" s="36"/>
    </row>
    <row r="30">
      <c r="A30" s="6"/>
      <c r="B30" s="6" t="s">
        <v>130</v>
      </c>
      <c r="C30" s="12" t="s">
        <v>162</v>
      </c>
      <c r="D30" s="12" t="s">
        <v>1</v>
      </c>
      <c r="E30" s="12" t="s">
        <v>163</v>
      </c>
      <c r="F30" s="5" t="s">
        <v>164</v>
      </c>
      <c r="G30" s="43" t="str">
        <f>HYPERLINK("http://duraark.tib.eu/data/public/BuildingData/02_E57/CITA_Marés_e57.zip","http://duraark.tib.eu/data/public/BuildingData/02_E57/CITA_Marés_e57.zip")</f>
        <v>http://duraark.tib.eu/data/public/BuildingData/02_E57/CITA_Marés_e57.zip</v>
      </c>
      <c r="H30" s="31"/>
      <c r="I30" s="8"/>
      <c r="J30" s="8"/>
      <c r="K30" s="7"/>
      <c r="L30" s="34"/>
      <c r="M30" s="6" t="s">
        <v>165</v>
      </c>
      <c r="N30" s="35"/>
      <c r="O30" s="40" t="s">
        <v>166</v>
      </c>
      <c r="P30" s="36"/>
      <c r="Q30" s="36"/>
      <c r="R30" s="36"/>
      <c r="S30" s="36"/>
      <c r="T30" s="36"/>
      <c r="U30" s="36"/>
      <c r="V30" s="36"/>
      <c r="W30" s="36"/>
      <c r="X30" s="36"/>
      <c r="Y30" s="36"/>
      <c r="Z30" s="36"/>
      <c r="AA30" s="36"/>
      <c r="AB30" s="36"/>
    </row>
    <row r="31">
      <c r="A31" s="6"/>
      <c r="B31" s="6" t="s">
        <v>130</v>
      </c>
      <c r="C31" s="12" t="s">
        <v>167</v>
      </c>
      <c r="D31" s="12" t="s">
        <v>1</v>
      </c>
      <c r="E31" s="12" t="s">
        <v>168</v>
      </c>
      <c r="F31" s="5" t="s">
        <v>169</v>
      </c>
      <c r="G31" s="32" t="s">
        <v>170</v>
      </c>
      <c r="H31" s="31"/>
      <c r="I31" s="8"/>
      <c r="J31" s="8"/>
      <c r="K31" s="7"/>
      <c r="L31" s="34"/>
      <c r="M31" s="6" t="s">
        <v>171</v>
      </c>
      <c r="N31" s="35"/>
      <c r="O31" s="40" t="s">
        <v>172</v>
      </c>
      <c r="P31" s="36"/>
      <c r="Q31" s="36"/>
      <c r="R31" s="36"/>
      <c r="S31" s="36"/>
      <c r="T31" s="36"/>
      <c r="U31" s="36"/>
      <c r="V31" s="36"/>
      <c r="W31" s="36"/>
      <c r="X31" s="36"/>
      <c r="Y31" s="36"/>
      <c r="Z31" s="36"/>
      <c r="AA31" s="36"/>
      <c r="AB31" s="36"/>
    </row>
    <row r="32">
      <c r="A32" s="6"/>
      <c r="B32" s="6" t="s">
        <v>130</v>
      </c>
      <c r="C32" s="12" t="s">
        <v>173</v>
      </c>
      <c r="D32" s="12" t="s">
        <v>1</v>
      </c>
      <c r="E32" s="12" t="s">
        <v>174</v>
      </c>
      <c r="F32" s="5" t="s">
        <v>175</v>
      </c>
      <c r="G32" s="32" t="s">
        <v>176</v>
      </c>
      <c r="H32" s="31"/>
      <c r="I32" s="8"/>
      <c r="J32" s="42" t="s">
        <v>177</v>
      </c>
      <c r="K32" s="7"/>
      <c r="L32" s="34"/>
      <c r="M32" s="6" t="s">
        <v>178</v>
      </c>
      <c r="N32" s="35"/>
      <c r="O32" s="44" t="s">
        <v>179</v>
      </c>
      <c r="P32" s="36"/>
      <c r="Q32" s="36"/>
      <c r="R32" s="36"/>
      <c r="S32" s="36"/>
      <c r="T32" s="36"/>
      <c r="U32" s="36"/>
      <c r="V32" s="36"/>
      <c r="W32" s="36"/>
      <c r="X32" s="36"/>
      <c r="Y32" s="36"/>
      <c r="Z32" s="36"/>
      <c r="AA32" s="36"/>
      <c r="AB32" s="36"/>
    </row>
    <row r="33">
      <c r="A33" s="6"/>
      <c r="B33" s="6" t="s">
        <v>130</v>
      </c>
      <c r="C33" s="12" t="s">
        <v>180</v>
      </c>
      <c r="D33" s="12" t="s">
        <v>1</v>
      </c>
      <c r="E33" s="12" t="s">
        <v>181</v>
      </c>
      <c r="F33" s="5" t="s">
        <v>182</v>
      </c>
      <c r="G33" s="32" t="s">
        <v>183</v>
      </c>
      <c r="H33" s="31"/>
      <c r="I33" s="8"/>
      <c r="J33" s="8"/>
      <c r="K33" s="7"/>
      <c r="L33" s="34"/>
      <c r="M33" s="6" t="s">
        <v>184</v>
      </c>
      <c r="N33" s="35"/>
      <c r="O33" s="40" t="s">
        <v>185</v>
      </c>
      <c r="P33" s="36"/>
      <c r="Q33" s="36"/>
      <c r="R33" s="36"/>
      <c r="S33" s="36"/>
      <c r="T33" s="36"/>
      <c r="U33" s="36"/>
      <c r="V33" s="36"/>
      <c r="W33" s="36"/>
      <c r="X33" s="36"/>
      <c r="Y33" s="36"/>
      <c r="Z33" s="36"/>
      <c r="AA33" s="36"/>
      <c r="AB33" s="36"/>
    </row>
    <row r="34">
      <c r="A34" s="12"/>
      <c r="B34" s="12" t="s">
        <v>130</v>
      </c>
      <c r="C34" s="6" t="s">
        <v>186</v>
      </c>
      <c r="D34" s="12" t="s">
        <v>1</v>
      </c>
      <c r="E34" s="12" t="s">
        <v>187</v>
      </c>
      <c r="F34" s="45" t="s">
        <v>188</v>
      </c>
      <c r="G34" s="46" t="s">
        <v>189</v>
      </c>
      <c r="H34" s="47"/>
      <c r="I34" s="48"/>
      <c r="J34" s="48"/>
      <c r="K34" s="7"/>
      <c r="L34" s="49"/>
      <c r="M34" s="6" t="s">
        <v>190</v>
      </c>
      <c r="N34" s="50"/>
      <c r="O34" s="40" t="s">
        <v>191</v>
      </c>
      <c r="P34" s="51"/>
      <c r="Q34" s="51"/>
      <c r="R34" s="51"/>
      <c r="S34" s="51"/>
      <c r="T34" s="51"/>
      <c r="U34" s="51"/>
      <c r="V34" s="51"/>
      <c r="W34" s="51"/>
      <c r="X34" s="51"/>
      <c r="Y34" s="51"/>
      <c r="Z34" s="51"/>
      <c r="AA34" s="51"/>
      <c r="AB34" s="51"/>
    </row>
    <row r="35">
      <c r="A35" s="6"/>
      <c r="B35" s="6" t="s">
        <v>130</v>
      </c>
      <c r="C35" s="12" t="s">
        <v>192</v>
      </c>
      <c r="D35" s="12" t="s">
        <v>1</v>
      </c>
      <c r="E35" s="12" t="s">
        <v>193</v>
      </c>
      <c r="F35" s="45" t="s">
        <v>194</v>
      </c>
      <c r="G35" s="32" t="s">
        <v>195</v>
      </c>
      <c r="H35" s="31"/>
      <c r="I35" s="8"/>
      <c r="J35" s="8"/>
      <c r="K35" s="7"/>
      <c r="L35" s="13" t="s">
        <v>196</v>
      </c>
      <c r="M35" s="6" t="s">
        <v>197</v>
      </c>
      <c r="N35" s="35"/>
      <c r="O35" s="40" t="s">
        <v>198</v>
      </c>
      <c r="P35" s="36"/>
      <c r="Q35" s="36"/>
      <c r="R35" s="36"/>
      <c r="S35" s="36"/>
      <c r="T35" s="36"/>
      <c r="U35" s="36"/>
      <c r="V35" s="36"/>
      <c r="W35" s="36"/>
      <c r="X35" s="36"/>
      <c r="Y35" s="36"/>
      <c r="Z35" s="36"/>
      <c r="AA35" s="36"/>
      <c r="AB35" s="36"/>
    </row>
    <row r="36">
      <c r="A36" s="6"/>
      <c r="B36" s="6" t="s">
        <v>130</v>
      </c>
      <c r="C36" s="12" t="s">
        <v>199</v>
      </c>
      <c r="D36" s="12" t="s">
        <v>1</v>
      </c>
      <c r="E36" s="12" t="s">
        <v>200</v>
      </c>
      <c r="F36" s="45" t="s">
        <v>201</v>
      </c>
      <c r="G36" s="32" t="s">
        <v>202</v>
      </c>
      <c r="H36" s="31"/>
      <c r="I36" s="8"/>
      <c r="J36" s="8"/>
      <c r="K36" s="7"/>
      <c r="L36" s="8"/>
      <c r="M36" s="6" t="s">
        <v>203</v>
      </c>
      <c r="N36" s="35"/>
      <c r="O36" s="40" t="s">
        <v>204</v>
      </c>
      <c r="P36" s="36"/>
      <c r="Q36" s="36"/>
      <c r="R36" s="36"/>
      <c r="S36" s="36"/>
      <c r="T36" s="36"/>
      <c r="U36" s="36"/>
      <c r="V36" s="36"/>
      <c r="W36" s="36"/>
      <c r="X36" s="36"/>
      <c r="Y36" s="36"/>
      <c r="Z36" s="36"/>
      <c r="AA36" s="36"/>
      <c r="AB36" s="36"/>
    </row>
    <row r="37">
      <c r="A37" s="6"/>
      <c r="B37" s="6" t="s">
        <v>130</v>
      </c>
      <c r="C37" s="12" t="s">
        <v>205</v>
      </c>
      <c r="D37" s="12" t="s">
        <v>1</v>
      </c>
      <c r="E37" s="12" t="s">
        <v>206</v>
      </c>
      <c r="F37" s="45" t="s">
        <v>207</v>
      </c>
      <c r="G37" s="32" t="s">
        <v>208</v>
      </c>
      <c r="H37" s="31"/>
      <c r="I37" s="8"/>
      <c r="J37" s="42" t="s">
        <v>209</v>
      </c>
      <c r="K37" s="7"/>
      <c r="L37" s="13" t="s">
        <v>196</v>
      </c>
      <c r="M37" s="6" t="s">
        <v>210</v>
      </c>
      <c r="N37" s="35"/>
      <c r="O37" s="40" t="s">
        <v>211</v>
      </c>
      <c r="P37" s="36"/>
      <c r="Q37" s="36"/>
      <c r="R37" s="36"/>
      <c r="S37" s="36"/>
      <c r="T37" s="36"/>
      <c r="U37" s="36"/>
      <c r="V37" s="36"/>
      <c r="W37" s="36"/>
      <c r="X37" s="36"/>
      <c r="Y37" s="36"/>
      <c r="Z37" s="36"/>
      <c r="AA37" s="36"/>
      <c r="AB37" s="36"/>
    </row>
    <row r="38">
      <c r="A38" s="6"/>
      <c r="B38" s="6" t="s">
        <v>130</v>
      </c>
      <c r="C38" s="12" t="s">
        <v>212</v>
      </c>
      <c r="D38" s="12" t="s">
        <v>1</v>
      </c>
      <c r="E38" s="12" t="s">
        <v>213</v>
      </c>
      <c r="F38" s="5" t="s">
        <v>214</v>
      </c>
      <c r="G38" s="32" t="s">
        <v>215</v>
      </c>
      <c r="H38" s="5" t="s">
        <v>216</v>
      </c>
      <c r="I38" s="32" t="s">
        <v>217</v>
      </c>
      <c r="J38" s="52" t="s">
        <v>218</v>
      </c>
      <c r="K38" s="7"/>
      <c r="L38" s="34"/>
      <c r="M38" s="6" t="s">
        <v>219</v>
      </c>
      <c r="N38" s="53" t="s">
        <v>220</v>
      </c>
      <c r="O38" s="40" t="s">
        <v>221</v>
      </c>
      <c r="P38" s="36"/>
      <c r="Q38" s="36"/>
      <c r="R38" s="36"/>
      <c r="S38" s="36"/>
      <c r="T38" s="36"/>
      <c r="U38" s="36"/>
      <c r="V38" s="36"/>
      <c r="W38" s="36"/>
      <c r="X38" s="36"/>
      <c r="Y38" s="36"/>
      <c r="Z38" s="36"/>
      <c r="AA38" s="36"/>
      <c r="AB38" s="36"/>
    </row>
    <row r="39">
      <c r="A39" s="6"/>
      <c r="B39" s="6" t="s">
        <v>130</v>
      </c>
      <c r="C39" s="12" t="s">
        <v>222</v>
      </c>
      <c r="D39" s="12" t="s">
        <v>1</v>
      </c>
      <c r="E39" s="12" t="s">
        <v>223</v>
      </c>
      <c r="F39" s="5" t="s">
        <v>224</v>
      </c>
      <c r="G39" s="32" t="s">
        <v>225</v>
      </c>
      <c r="H39" s="31"/>
      <c r="I39" s="8"/>
      <c r="J39" s="8"/>
      <c r="K39" s="7"/>
      <c r="L39" s="34"/>
      <c r="M39" s="6" t="s">
        <v>219</v>
      </c>
      <c r="N39" s="53" t="s">
        <v>220</v>
      </c>
      <c r="O39" s="40" t="s">
        <v>226</v>
      </c>
      <c r="P39" s="36"/>
      <c r="Q39" s="36"/>
      <c r="R39" s="36"/>
      <c r="S39" s="36"/>
      <c r="T39" s="36"/>
      <c r="U39" s="36"/>
      <c r="V39" s="36"/>
      <c r="W39" s="36"/>
      <c r="X39" s="36"/>
      <c r="Y39" s="36"/>
      <c r="Z39" s="36"/>
      <c r="AA39" s="36"/>
      <c r="AB39" s="36"/>
    </row>
    <row r="40">
      <c r="A40" s="12"/>
      <c r="B40" s="12" t="s">
        <v>130</v>
      </c>
      <c r="C40" s="12" t="s">
        <v>227</v>
      </c>
      <c r="D40" s="12" t="s">
        <v>1</v>
      </c>
      <c r="E40" s="12" t="s">
        <v>228</v>
      </c>
      <c r="F40" s="45" t="s">
        <v>229</v>
      </c>
      <c r="G40" s="46" t="s">
        <v>230</v>
      </c>
      <c r="H40" s="47"/>
      <c r="I40" s="12"/>
      <c r="J40" s="12"/>
      <c r="K40" s="7"/>
      <c r="L40" s="34"/>
      <c r="M40" s="6" t="s">
        <v>219</v>
      </c>
      <c r="N40" s="53" t="s">
        <v>220</v>
      </c>
      <c r="O40" s="40" t="s">
        <v>231</v>
      </c>
      <c r="P40" s="51"/>
      <c r="Q40" s="51"/>
      <c r="R40" s="51"/>
      <c r="S40" s="51"/>
      <c r="T40" s="51"/>
      <c r="U40" s="51"/>
      <c r="V40" s="51"/>
      <c r="W40" s="51"/>
      <c r="X40" s="51"/>
      <c r="Y40" s="51"/>
      <c r="Z40" s="51"/>
      <c r="AA40" s="51"/>
      <c r="AB40" s="51"/>
    </row>
    <row r="41">
      <c r="A41" s="6"/>
      <c r="B41" s="6" t="s">
        <v>232</v>
      </c>
      <c r="C41" s="12" t="s">
        <v>233</v>
      </c>
      <c r="D41" s="12" t="s">
        <v>1</v>
      </c>
      <c r="E41" s="12" t="s">
        <v>234</v>
      </c>
      <c r="F41" s="5" t="s">
        <v>235</v>
      </c>
      <c r="G41" s="32" t="s">
        <v>236</v>
      </c>
      <c r="H41" s="5" t="s">
        <v>237</v>
      </c>
      <c r="I41" s="32" t="s">
        <v>238</v>
      </c>
      <c r="J41" s="6"/>
      <c r="K41" s="7"/>
      <c r="L41" s="34"/>
      <c r="M41" s="6" t="s">
        <v>239</v>
      </c>
      <c r="N41" s="35"/>
      <c r="O41" s="40" t="s">
        <v>240</v>
      </c>
      <c r="P41" s="36"/>
      <c r="Q41" s="36"/>
      <c r="R41" s="36"/>
      <c r="S41" s="36"/>
      <c r="T41" s="36"/>
      <c r="U41" s="36"/>
      <c r="V41" s="36"/>
      <c r="W41" s="36"/>
      <c r="X41" s="36"/>
      <c r="Y41" s="36"/>
      <c r="Z41" s="36"/>
      <c r="AA41" s="36"/>
      <c r="AB41" s="36"/>
    </row>
    <row r="42">
      <c r="A42" s="6"/>
      <c r="B42" s="6" t="s">
        <v>241</v>
      </c>
      <c r="C42" s="12" t="s">
        <v>242</v>
      </c>
      <c r="D42" s="12" t="s">
        <v>1</v>
      </c>
      <c r="E42" s="12" t="s">
        <v>243</v>
      </c>
      <c r="F42" s="5" t="s">
        <v>244</v>
      </c>
      <c r="G42" s="32" t="s">
        <v>245</v>
      </c>
      <c r="H42" s="5" t="s">
        <v>246</v>
      </c>
      <c r="I42" s="32" t="s">
        <v>247</v>
      </c>
      <c r="J42" s="32" t="s">
        <v>248</v>
      </c>
      <c r="K42" s="7"/>
      <c r="L42" s="34"/>
      <c r="M42" s="6" t="s">
        <v>249</v>
      </c>
      <c r="N42" s="35"/>
      <c r="O42" s="40" t="s">
        <v>250</v>
      </c>
      <c r="P42" s="36"/>
      <c r="Q42" s="36"/>
      <c r="R42" s="36"/>
      <c r="S42" s="36"/>
      <c r="T42" s="36"/>
      <c r="U42" s="36"/>
      <c r="V42" s="36"/>
      <c r="W42" s="36"/>
      <c r="X42" s="36"/>
      <c r="Y42" s="36"/>
      <c r="Z42" s="36"/>
      <c r="AA42" s="36"/>
      <c r="AB42" s="36"/>
    </row>
    <row r="43">
      <c r="A43" s="6"/>
      <c r="B43" s="6" t="s">
        <v>130</v>
      </c>
      <c r="C43" s="12" t="s">
        <v>251</v>
      </c>
      <c r="D43" s="12" t="s">
        <v>1</v>
      </c>
      <c r="E43" s="12" t="s">
        <v>252</v>
      </c>
      <c r="F43" s="5" t="s">
        <v>253</v>
      </c>
      <c r="G43" s="32" t="s">
        <v>254</v>
      </c>
      <c r="H43" s="5" t="s">
        <v>255</v>
      </c>
      <c r="I43" s="32" t="s">
        <v>256</v>
      </c>
      <c r="J43" s="6"/>
      <c r="K43" s="7"/>
      <c r="L43" s="34"/>
      <c r="M43" s="6" t="s">
        <v>257</v>
      </c>
      <c r="N43" s="35"/>
      <c r="O43" s="40" t="s">
        <v>258</v>
      </c>
      <c r="P43" s="36"/>
      <c r="Q43" s="36"/>
      <c r="R43" s="36"/>
      <c r="S43" s="36"/>
      <c r="T43" s="36"/>
      <c r="U43" s="36"/>
      <c r="V43" s="36"/>
      <c r="W43" s="36"/>
      <c r="X43" s="36"/>
      <c r="Y43" s="36"/>
      <c r="Z43" s="36"/>
      <c r="AA43" s="36"/>
      <c r="AB43" s="36"/>
    </row>
    <row r="44">
      <c r="A44" s="6"/>
      <c r="B44" s="6" t="s">
        <v>259</v>
      </c>
      <c r="C44" s="12" t="s">
        <v>260</v>
      </c>
      <c r="D44" s="12" t="s">
        <v>1</v>
      </c>
      <c r="E44" s="12" t="s">
        <v>261</v>
      </c>
      <c r="F44" s="5" t="s">
        <v>262</v>
      </c>
      <c r="G44" s="32" t="s">
        <v>263</v>
      </c>
      <c r="H44" s="5" t="s">
        <v>264</v>
      </c>
      <c r="I44" s="32" t="s">
        <v>263</v>
      </c>
      <c r="J44" s="6"/>
      <c r="K44" s="7"/>
      <c r="L44" s="34"/>
      <c r="M44" s="6" t="s">
        <v>265</v>
      </c>
      <c r="N44" s="35"/>
      <c r="O44" s="40" t="s">
        <v>266</v>
      </c>
      <c r="P44" s="36"/>
      <c r="Q44" s="36"/>
      <c r="R44" s="36"/>
      <c r="S44" s="36"/>
      <c r="T44" s="36"/>
      <c r="U44" s="36"/>
      <c r="V44" s="36"/>
      <c r="W44" s="36"/>
      <c r="X44" s="36"/>
      <c r="Y44" s="36"/>
      <c r="Z44" s="36"/>
      <c r="AA44" s="36"/>
      <c r="AB44" s="36"/>
    </row>
    <row r="45">
      <c r="A45" s="6"/>
      <c r="B45" s="6" t="s">
        <v>259</v>
      </c>
      <c r="C45" s="12" t="s">
        <v>267</v>
      </c>
      <c r="D45" s="12" t="s">
        <v>1</v>
      </c>
      <c r="E45" s="12" t="s">
        <v>268</v>
      </c>
      <c r="F45" s="5" t="s">
        <v>269</v>
      </c>
      <c r="G45" s="32" t="s">
        <v>270</v>
      </c>
      <c r="H45" s="5" t="s">
        <v>271</v>
      </c>
      <c r="I45" s="32" t="s">
        <v>270</v>
      </c>
      <c r="J45" s="6"/>
      <c r="K45" s="7"/>
      <c r="L45" s="34"/>
      <c r="M45" s="36"/>
      <c r="N45" s="18" t="s">
        <v>272</v>
      </c>
      <c r="O45" s="54"/>
      <c r="P45" s="36"/>
      <c r="Q45" s="36"/>
      <c r="R45" s="36"/>
      <c r="S45" s="36"/>
      <c r="T45" s="36"/>
      <c r="U45" s="36"/>
      <c r="V45" s="36"/>
      <c r="W45" s="36"/>
      <c r="X45" s="36"/>
      <c r="Y45" s="36"/>
      <c r="Z45" s="36"/>
      <c r="AA45" s="36"/>
      <c r="AB45" s="36"/>
    </row>
    <row r="46">
      <c r="B46" s="6" t="s">
        <v>273</v>
      </c>
      <c r="C46" s="12" t="s">
        <v>274</v>
      </c>
      <c r="D46" s="12" t="s">
        <v>1</v>
      </c>
      <c r="E46" s="12" t="s">
        <v>275</v>
      </c>
      <c r="F46" s="5" t="s">
        <v>276</v>
      </c>
      <c r="G46" s="32" t="s">
        <v>277</v>
      </c>
      <c r="M46" s="55" t="s">
        <v>278</v>
      </c>
      <c r="O46" s="56" t="s">
        <v>279</v>
      </c>
    </row>
    <row r="47">
      <c r="A47" s="8"/>
      <c r="B47" s="57" t="s">
        <v>280</v>
      </c>
      <c r="C47" s="6" t="s">
        <v>281</v>
      </c>
      <c r="D47" s="12" t="s">
        <v>3</v>
      </c>
      <c r="E47" s="48"/>
      <c r="F47" s="31"/>
      <c r="G47" s="8"/>
      <c r="H47" s="5" t="s">
        <v>282</v>
      </c>
      <c r="I47" s="6" t="s">
        <v>283</v>
      </c>
      <c r="J47" s="6"/>
      <c r="K47" s="7"/>
      <c r="L47" s="34"/>
      <c r="M47" s="6" t="s">
        <v>284</v>
      </c>
      <c r="N47" s="35"/>
      <c r="O47" s="36"/>
      <c r="P47" s="36"/>
      <c r="Q47" s="36"/>
      <c r="R47" s="36"/>
      <c r="S47" s="36"/>
      <c r="T47" s="36"/>
      <c r="U47" s="36"/>
      <c r="V47" s="36"/>
      <c r="W47" s="36"/>
      <c r="X47" s="36"/>
      <c r="Y47" s="36"/>
      <c r="Z47" s="36"/>
      <c r="AA47" s="36"/>
      <c r="AB47" s="36"/>
    </row>
    <row r="48">
      <c r="A48" s="8"/>
      <c r="B48" s="12" t="s">
        <v>285</v>
      </c>
      <c r="C48" s="57" t="s">
        <v>286</v>
      </c>
      <c r="D48" s="12" t="s">
        <v>3</v>
      </c>
      <c r="E48" s="48"/>
      <c r="F48" s="5" t="s">
        <v>287</v>
      </c>
      <c r="G48" s="6" t="s">
        <v>288</v>
      </c>
      <c r="H48" s="31"/>
      <c r="I48" s="8"/>
      <c r="J48" s="32" t="s">
        <v>289</v>
      </c>
      <c r="K48" s="7"/>
      <c r="L48" s="34"/>
      <c r="M48" s="6" t="s">
        <v>290</v>
      </c>
      <c r="N48" s="35"/>
      <c r="O48" s="36"/>
      <c r="P48" s="36"/>
      <c r="Q48" s="36"/>
      <c r="R48" s="36"/>
      <c r="S48" s="36"/>
      <c r="T48" s="36"/>
      <c r="U48" s="36"/>
      <c r="V48" s="36"/>
      <c r="W48" s="36"/>
      <c r="X48" s="36"/>
      <c r="Y48" s="36"/>
      <c r="Z48" s="36"/>
      <c r="AA48" s="36"/>
      <c r="AB48" s="36"/>
    </row>
    <row r="49">
      <c r="A49" s="8"/>
      <c r="B49" s="12" t="s">
        <v>291</v>
      </c>
      <c r="C49" s="57" t="s">
        <v>292</v>
      </c>
      <c r="D49" s="12" t="s">
        <v>3</v>
      </c>
      <c r="E49" s="48"/>
      <c r="F49" s="5" t="s">
        <v>293</v>
      </c>
      <c r="G49" s="6" t="s">
        <v>294</v>
      </c>
      <c r="H49" s="31"/>
      <c r="I49" s="8"/>
      <c r="J49" s="58" t="s">
        <v>295</v>
      </c>
      <c r="K49" s="7"/>
      <c r="L49" s="34"/>
      <c r="M49" s="6" t="s">
        <v>296</v>
      </c>
      <c r="N49" s="35"/>
      <c r="O49" s="36"/>
      <c r="P49" s="36"/>
      <c r="Q49" s="36"/>
      <c r="R49" s="36"/>
      <c r="S49" s="36"/>
      <c r="T49" s="36"/>
      <c r="U49" s="36"/>
      <c r="V49" s="36"/>
      <c r="W49" s="36"/>
      <c r="X49" s="36"/>
      <c r="Y49" s="36"/>
      <c r="Z49" s="36"/>
      <c r="AA49" s="36"/>
      <c r="AB49" s="36"/>
    </row>
    <row r="50">
      <c r="A50" s="8"/>
      <c r="B50" s="12" t="s">
        <v>291</v>
      </c>
      <c r="C50" s="6" t="s">
        <v>297</v>
      </c>
      <c r="D50" s="12" t="s">
        <v>3</v>
      </c>
      <c r="E50" s="48"/>
      <c r="F50" s="5" t="s">
        <v>298</v>
      </c>
      <c r="G50" s="6" t="s">
        <v>299</v>
      </c>
      <c r="H50" s="31"/>
      <c r="I50" s="8"/>
      <c r="J50" s="59" t="s">
        <v>300</v>
      </c>
      <c r="K50" s="7"/>
      <c r="L50" s="34"/>
      <c r="M50" s="6" t="s">
        <v>301</v>
      </c>
      <c r="N50" s="35"/>
      <c r="O50" s="36"/>
      <c r="P50" s="36"/>
      <c r="Q50" s="36"/>
      <c r="R50" s="36"/>
      <c r="S50" s="36"/>
      <c r="T50" s="36"/>
      <c r="U50" s="36"/>
      <c r="V50" s="36"/>
      <c r="W50" s="36"/>
      <c r="X50" s="36"/>
      <c r="Y50" s="36"/>
      <c r="Z50" s="36"/>
      <c r="AA50" s="36"/>
      <c r="AB50" s="36"/>
    </row>
    <row r="51">
      <c r="A51" s="8"/>
      <c r="B51" s="12" t="s">
        <v>291</v>
      </c>
      <c r="C51" s="6" t="s">
        <v>302</v>
      </c>
      <c r="D51" s="12" t="s">
        <v>3</v>
      </c>
      <c r="E51" s="48"/>
      <c r="F51" s="5" t="s">
        <v>303</v>
      </c>
      <c r="G51" s="6" t="s">
        <v>304</v>
      </c>
      <c r="H51" s="31"/>
      <c r="I51" s="8"/>
      <c r="J51" s="8"/>
      <c r="K51" s="7"/>
      <c r="L51" s="34"/>
      <c r="M51" s="6" t="s">
        <v>305</v>
      </c>
      <c r="N51" s="35"/>
      <c r="O51" s="36"/>
      <c r="P51" s="36"/>
      <c r="Q51" s="36"/>
      <c r="R51" s="36"/>
      <c r="S51" s="36"/>
      <c r="T51" s="36"/>
      <c r="U51" s="36"/>
      <c r="V51" s="36"/>
      <c r="W51" s="36"/>
      <c r="X51" s="36"/>
      <c r="Y51" s="36"/>
      <c r="Z51" s="36"/>
      <c r="AA51" s="36"/>
      <c r="AB51" s="36"/>
    </row>
    <row r="52">
      <c r="A52" s="8"/>
      <c r="B52" s="12" t="s">
        <v>291</v>
      </c>
      <c r="C52" s="6" t="s">
        <v>306</v>
      </c>
      <c r="D52" s="12" t="s">
        <v>3</v>
      </c>
      <c r="E52" s="48"/>
      <c r="F52" s="5" t="s">
        <v>307</v>
      </c>
      <c r="G52" s="6" t="s">
        <v>308</v>
      </c>
      <c r="H52" s="31"/>
      <c r="I52" s="8"/>
      <c r="J52" s="58" t="s">
        <v>295</v>
      </c>
      <c r="K52" s="7"/>
      <c r="L52" s="13" t="s">
        <v>309</v>
      </c>
      <c r="M52" s="6" t="s">
        <v>310</v>
      </c>
      <c r="N52" s="35"/>
      <c r="O52" s="36"/>
      <c r="P52" s="36"/>
      <c r="Q52" s="36"/>
      <c r="R52" s="36"/>
      <c r="S52" s="36"/>
      <c r="T52" s="36"/>
      <c r="U52" s="36"/>
      <c r="V52" s="36"/>
      <c r="W52" s="36"/>
      <c r="X52" s="36"/>
      <c r="Y52" s="36"/>
      <c r="Z52" s="36"/>
      <c r="AA52" s="36"/>
      <c r="AB52" s="36"/>
    </row>
    <row r="53">
      <c r="A53" s="8"/>
      <c r="B53" s="12" t="s">
        <v>291</v>
      </c>
      <c r="C53" s="57" t="s">
        <v>311</v>
      </c>
      <c r="D53" s="12" t="s">
        <v>3</v>
      </c>
      <c r="E53" s="48"/>
      <c r="F53" s="5" t="s">
        <v>312</v>
      </c>
      <c r="G53" s="6" t="s">
        <v>313</v>
      </c>
      <c r="H53" s="31"/>
      <c r="I53" s="8"/>
      <c r="J53" s="60" t="s">
        <v>295</v>
      </c>
      <c r="K53" s="7"/>
      <c r="L53" s="34"/>
      <c r="M53" s="6" t="s">
        <v>314</v>
      </c>
      <c r="N53" s="35"/>
      <c r="O53" s="36"/>
      <c r="P53" s="36"/>
      <c r="Q53" s="36"/>
      <c r="R53" s="36"/>
      <c r="S53" s="36"/>
      <c r="T53" s="36"/>
      <c r="U53" s="36"/>
      <c r="V53" s="36"/>
      <c r="W53" s="36"/>
      <c r="X53" s="36"/>
      <c r="Y53" s="36"/>
      <c r="Z53" s="36"/>
      <c r="AA53" s="36"/>
      <c r="AB53" s="36"/>
    </row>
    <row r="54">
      <c r="A54" s="8"/>
      <c r="B54" s="12" t="s">
        <v>315</v>
      </c>
      <c r="C54" s="6" t="s">
        <v>316</v>
      </c>
      <c r="D54" s="12" t="s">
        <v>3</v>
      </c>
      <c r="E54" s="48"/>
      <c r="F54" s="5" t="s">
        <v>317</v>
      </c>
      <c r="G54" s="61" t="s">
        <v>318</v>
      </c>
      <c r="H54" s="31"/>
      <c r="I54" s="8"/>
      <c r="J54" s="62" t="s">
        <v>319</v>
      </c>
      <c r="K54" s="7"/>
      <c r="L54" s="13" t="s">
        <v>320</v>
      </c>
      <c r="M54" s="6" t="s">
        <v>321</v>
      </c>
      <c r="N54" s="35"/>
      <c r="O54" s="36"/>
      <c r="P54" s="36"/>
      <c r="Q54" s="36"/>
      <c r="R54" s="36"/>
      <c r="S54" s="36"/>
      <c r="T54" s="36"/>
      <c r="U54" s="36"/>
      <c r="V54" s="36"/>
      <c r="W54" s="36"/>
      <c r="X54" s="36"/>
      <c r="Y54" s="36"/>
      <c r="Z54" s="36"/>
      <c r="AA54" s="36"/>
      <c r="AB54" s="36"/>
    </row>
    <row r="55">
      <c r="A55" s="8"/>
      <c r="B55" s="12" t="s">
        <v>322</v>
      </c>
      <c r="C55" s="6" t="s">
        <v>323</v>
      </c>
      <c r="D55" s="12" t="s">
        <v>3</v>
      </c>
      <c r="E55" s="48"/>
      <c r="F55" s="5" t="s">
        <v>324</v>
      </c>
      <c r="G55" s="6" t="s">
        <v>325</v>
      </c>
      <c r="H55" s="5" t="s">
        <v>326</v>
      </c>
      <c r="I55" s="6" t="s">
        <v>325</v>
      </c>
      <c r="J55" s="52" t="s">
        <v>327</v>
      </c>
      <c r="K55" s="7"/>
      <c r="L55" s="34"/>
      <c r="M55" s="6" t="s">
        <v>328</v>
      </c>
      <c r="N55" s="53" t="s">
        <v>329</v>
      </c>
      <c r="O55" s="36"/>
      <c r="P55" s="36"/>
      <c r="Q55" s="36"/>
      <c r="R55" s="36"/>
      <c r="S55" s="36"/>
      <c r="T55" s="36"/>
      <c r="U55" s="36"/>
      <c r="V55" s="36"/>
      <c r="W55" s="36"/>
      <c r="X55" s="36"/>
      <c r="Y55" s="36"/>
      <c r="Z55" s="36"/>
      <c r="AA55" s="36"/>
      <c r="AB55" s="36"/>
    </row>
    <row r="56">
      <c r="A56" s="8"/>
      <c r="B56" s="12" t="s">
        <v>330</v>
      </c>
      <c r="C56" s="6" t="s">
        <v>331</v>
      </c>
      <c r="D56" s="12" t="s">
        <v>3</v>
      </c>
      <c r="E56" s="48"/>
      <c r="F56" s="5" t="s">
        <v>332</v>
      </c>
      <c r="G56" s="6" t="s">
        <v>333</v>
      </c>
      <c r="H56" s="5" t="s">
        <v>334</v>
      </c>
      <c r="I56" s="6" t="s">
        <v>333</v>
      </c>
      <c r="J56" s="6"/>
      <c r="K56" s="7"/>
      <c r="L56" s="34"/>
      <c r="M56" s="6" t="s">
        <v>335</v>
      </c>
      <c r="N56" s="35"/>
      <c r="O56" s="36"/>
      <c r="P56" s="36"/>
      <c r="Q56" s="36"/>
      <c r="R56" s="36"/>
      <c r="S56" s="36"/>
      <c r="T56" s="36"/>
      <c r="U56" s="36"/>
      <c r="V56" s="36"/>
      <c r="W56" s="36"/>
      <c r="X56" s="36"/>
      <c r="Y56" s="36"/>
      <c r="Z56" s="36"/>
      <c r="AA56" s="36"/>
      <c r="AB56" s="36"/>
    </row>
    <row r="57">
      <c r="A57" s="8"/>
      <c r="B57" s="12" t="s">
        <v>291</v>
      </c>
      <c r="C57" s="6" t="s">
        <v>336</v>
      </c>
      <c r="D57" s="12" t="s">
        <v>3</v>
      </c>
      <c r="E57" s="48"/>
      <c r="F57" s="5" t="s">
        <v>337</v>
      </c>
      <c r="G57" s="6" t="s">
        <v>338</v>
      </c>
      <c r="H57" s="5" t="s">
        <v>339</v>
      </c>
      <c r="I57" s="6" t="s">
        <v>338</v>
      </c>
      <c r="J57" s="42" t="s">
        <v>340</v>
      </c>
      <c r="K57" s="7"/>
      <c r="L57" s="34"/>
      <c r="M57" s="6" t="s">
        <v>341</v>
      </c>
      <c r="N57" s="53" t="s">
        <v>342</v>
      </c>
      <c r="O57" s="36"/>
      <c r="P57" s="36"/>
      <c r="Q57" s="36"/>
      <c r="R57" s="36"/>
      <c r="S57" s="36"/>
      <c r="T57" s="36"/>
      <c r="U57" s="36"/>
      <c r="V57" s="36"/>
      <c r="W57" s="36"/>
      <c r="X57" s="36"/>
      <c r="Y57" s="36"/>
      <c r="Z57" s="36"/>
      <c r="AA57" s="36"/>
      <c r="AB57" s="36"/>
    </row>
    <row r="58">
      <c r="A58" s="8"/>
      <c r="B58" s="12" t="s">
        <v>280</v>
      </c>
      <c r="C58" s="6" t="s">
        <v>343</v>
      </c>
      <c r="D58" s="12" t="s">
        <v>3</v>
      </c>
      <c r="E58" s="48"/>
      <c r="F58" s="5" t="s">
        <v>344</v>
      </c>
      <c r="G58" s="6" t="s">
        <v>345</v>
      </c>
      <c r="H58" s="45" t="s">
        <v>346</v>
      </c>
      <c r="I58" s="6" t="s">
        <v>345</v>
      </c>
      <c r="J58" s="63"/>
      <c r="K58" s="7"/>
      <c r="L58" s="34"/>
      <c r="M58" s="6" t="s">
        <v>347</v>
      </c>
      <c r="N58" s="35"/>
      <c r="O58" s="36"/>
      <c r="P58" s="36"/>
      <c r="Q58" s="36"/>
      <c r="R58" s="36"/>
      <c r="S58" s="36"/>
      <c r="T58" s="36"/>
      <c r="U58" s="36"/>
      <c r="V58" s="36"/>
      <c r="W58" s="36"/>
      <c r="X58" s="36"/>
      <c r="Y58" s="36"/>
      <c r="Z58" s="36"/>
      <c r="AA58" s="36"/>
      <c r="AB58" s="36"/>
    </row>
    <row r="59">
      <c r="A59" s="8"/>
      <c r="B59" s="12" t="s">
        <v>348</v>
      </c>
      <c r="C59" s="6" t="s">
        <v>349</v>
      </c>
      <c r="D59" s="12" t="s">
        <v>3</v>
      </c>
      <c r="E59" s="48"/>
      <c r="F59" s="5" t="s">
        <v>350</v>
      </c>
      <c r="G59" s="6" t="s">
        <v>351</v>
      </c>
      <c r="H59" s="45" t="s">
        <v>352</v>
      </c>
      <c r="I59" s="6" t="s">
        <v>351</v>
      </c>
      <c r="J59" s="64" t="s">
        <v>353</v>
      </c>
      <c r="K59" s="7"/>
      <c r="L59" s="34"/>
      <c r="M59" s="6" t="s">
        <v>354</v>
      </c>
      <c r="N59" s="35"/>
      <c r="O59" s="36"/>
      <c r="P59" s="36"/>
      <c r="Q59" s="36"/>
      <c r="R59" s="36"/>
      <c r="S59" s="36"/>
      <c r="T59" s="36"/>
      <c r="U59" s="36"/>
      <c r="V59" s="36"/>
      <c r="W59" s="36"/>
      <c r="X59" s="36"/>
      <c r="Y59" s="36"/>
      <c r="Z59" s="36"/>
      <c r="AA59" s="36"/>
      <c r="AB59" s="36"/>
    </row>
    <row r="60">
      <c r="A60" s="8"/>
      <c r="B60" s="12" t="s">
        <v>355</v>
      </c>
      <c r="C60" s="6" t="s">
        <v>356</v>
      </c>
      <c r="D60" s="12" t="s">
        <v>6</v>
      </c>
      <c r="E60" s="48"/>
      <c r="F60" s="31"/>
      <c r="G60" s="8"/>
      <c r="H60" s="5" t="s">
        <v>357</v>
      </c>
      <c r="I60" s="6" t="s">
        <v>358</v>
      </c>
      <c r="J60" s="6"/>
      <c r="K60" s="7"/>
      <c r="L60" s="34"/>
      <c r="M60" s="6" t="s">
        <v>359</v>
      </c>
      <c r="N60" s="35"/>
      <c r="O60" s="36"/>
      <c r="P60" s="36"/>
      <c r="Q60" s="36"/>
      <c r="R60" s="36"/>
      <c r="S60" s="36"/>
      <c r="T60" s="36"/>
      <c r="U60" s="36"/>
      <c r="V60" s="36"/>
      <c r="W60" s="36"/>
      <c r="X60" s="36"/>
      <c r="Y60" s="36"/>
      <c r="Z60" s="36"/>
      <c r="AA60" s="36"/>
      <c r="AB60" s="36"/>
    </row>
    <row r="61">
      <c r="A61" s="8"/>
      <c r="B61" s="12" t="s">
        <v>360</v>
      </c>
      <c r="C61" s="6" t="s">
        <v>361</v>
      </c>
      <c r="D61" s="12" t="s">
        <v>6</v>
      </c>
      <c r="E61" s="48"/>
      <c r="F61" s="31"/>
      <c r="G61" s="8"/>
      <c r="H61" s="5" t="s">
        <v>362</v>
      </c>
      <c r="I61" s="6" t="s">
        <v>363</v>
      </c>
      <c r="J61" s="58" t="s">
        <v>295</v>
      </c>
      <c r="K61" s="7"/>
      <c r="L61" s="34"/>
      <c r="M61" s="6" t="s">
        <v>364</v>
      </c>
      <c r="N61" s="35"/>
      <c r="O61" s="36"/>
      <c r="P61" s="36"/>
      <c r="Q61" s="36"/>
      <c r="R61" s="36"/>
      <c r="S61" s="36"/>
      <c r="T61" s="36"/>
      <c r="U61" s="36"/>
      <c r="V61" s="36"/>
      <c r="W61" s="36"/>
      <c r="X61" s="36"/>
      <c r="Y61" s="36"/>
      <c r="Z61" s="36"/>
      <c r="AA61" s="36"/>
      <c r="AB61" s="36"/>
    </row>
    <row r="62">
      <c r="A62" s="8"/>
      <c r="B62" s="12" t="s">
        <v>360</v>
      </c>
      <c r="C62" s="6" t="s">
        <v>365</v>
      </c>
      <c r="D62" s="12" t="s">
        <v>6</v>
      </c>
      <c r="E62" s="48"/>
      <c r="F62" s="31"/>
      <c r="G62" s="8"/>
      <c r="H62" s="5" t="s">
        <v>366</v>
      </c>
      <c r="I62" s="6" t="s">
        <v>367</v>
      </c>
      <c r="J62" s="58" t="s">
        <v>295</v>
      </c>
      <c r="K62" s="7"/>
      <c r="L62" s="34"/>
      <c r="M62" s="6" t="s">
        <v>368</v>
      </c>
      <c r="N62" s="35"/>
      <c r="O62" s="36"/>
      <c r="P62" s="36"/>
      <c r="Q62" s="36"/>
      <c r="R62" s="36"/>
      <c r="S62" s="36"/>
      <c r="T62" s="36"/>
      <c r="U62" s="36"/>
      <c r="V62" s="36"/>
      <c r="W62" s="36"/>
      <c r="X62" s="36"/>
      <c r="Y62" s="36"/>
      <c r="Z62" s="36"/>
      <c r="AA62" s="36"/>
      <c r="AB62" s="36"/>
    </row>
    <row r="63">
      <c r="A63" s="65"/>
      <c r="B63" s="12" t="s">
        <v>369</v>
      </c>
      <c r="C63" s="6" t="s">
        <v>370</v>
      </c>
      <c r="D63" s="12" t="s">
        <v>6</v>
      </c>
      <c r="E63" s="48"/>
      <c r="F63" s="31"/>
      <c r="G63" s="8"/>
      <c r="H63" s="5" t="s">
        <v>371</v>
      </c>
      <c r="I63" s="6" t="s">
        <v>372</v>
      </c>
      <c r="J63" s="32" t="s">
        <v>373</v>
      </c>
      <c r="K63" s="7"/>
      <c r="L63" s="34"/>
      <c r="M63" s="6" t="s">
        <v>374</v>
      </c>
      <c r="N63" s="35"/>
      <c r="O63" s="36"/>
      <c r="P63" s="36"/>
      <c r="Q63" s="36"/>
      <c r="R63" s="36"/>
      <c r="S63" s="36"/>
      <c r="T63" s="36"/>
      <c r="U63" s="36"/>
      <c r="V63" s="36"/>
      <c r="W63" s="36"/>
      <c r="X63" s="36"/>
      <c r="Y63" s="36"/>
      <c r="Z63" s="36"/>
      <c r="AA63" s="36"/>
      <c r="AB63" s="36"/>
    </row>
    <row r="64">
      <c r="A64" s="65"/>
      <c r="B64" s="12" t="s">
        <v>375</v>
      </c>
      <c r="C64" s="6" t="s">
        <v>376</v>
      </c>
      <c r="D64" s="12" t="s">
        <v>6</v>
      </c>
      <c r="E64" s="48"/>
      <c r="F64" s="5" t="s">
        <v>377</v>
      </c>
      <c r="G64" s="6" t="s">
        <v>378</v>
      </c>
      <c r="H64" s="31"/>
      <c r="I64" s="8"/>
      <c r="J64" s="6" t="s">
        <v>379</v>
      </c>
      <c r="K64" s="7"/>
      <c r="L64" s="34"/>
      <c r="M64" s="6" t="s">
        <v>380</v>
      </c>
      <c r="N64" s="35"/>
      <c r="O64" s="36"/>
      <c r="P64" s="36"/>
      <c r="Q64" s="36"/>
      <c r="R64" s="36"/>
      <c r="S64" s="36"/>
      <c r="T64" s="36"/>
      <c r="U64" s="36"/>
      <c r="V64" s="36"/>
      <c r="W64" s="36"/>
      <c r="X64" s="36"/>
      <c r="Y64" s="36"/>
      <c r="Z64" s="36"/>
      <c r="AA64" s="36"/>
      <c r="AB64" s="36"/>
    </row>
    <row r="65">
      <c r="A65" s="65"/>
      <c r="B65" s="12" t="s">
        <v>375</v>
      </c>
      <c r="C65" s="6" t="s">
        <v>381</v>
      </c>
      <c r="D65" s="12" t="s">
        <v>6</v>
      </c>
      <c r="E65" s="48"/>
      <c r="F65" s="5" t="s">
        <v>382</v>
      </c>
      <c r="G65" s="6" t="s">
        <v>383</v>
      </c>
      <c r="H65" s="31"/>
      <c r="I65" s="8"/>
      <c r="J65" s="6" t="s">
        <v>379</v>
      </c>
      <c r="K65" s="7"/>
      <c r="L65" s="34"/>
      <c r="M65" s="6" t="s">
        <v>384</v>
      </c>
      <c r="N65" s="35"/>
      <c r="O65" s="36"/>
      <c r="P65" s="36"/>
      <c r="Q65" s="36"/>
      <c r="R65" s="36"/>
      <c r="S65" s="36"/>
      <c r="T65" s="36"/>
      <c r="U65" s="36"/>
      <c r="V65" s="36"/>
      <c r="W65" s="36"/>
      <c r="X65" s="36"/>
      <c r="Y65" s="36"/>
      <c r="Z65" s="36"/>
      <c r="AA65" s="36"/>
      <c r="AB65" s="36"/>
    </row>
    <row r="66">
      <c r="A66" s="65"/>
      <c r="B66" s="12" t="s">
        <v>385</v>
      </c>
      <c r="C66" s="12" t="s">
        <v>386</v>
      </c>
      <c r="D66" s="4" t="s">
        <v>1</v>
      </c>
      <c r="E66" s="48"/>
      <c r="F66" s="66" t="s">
        <v>387</v>
      </c>
      <c r="G66" s="67" t="s">
        <v>388</v>
      </c>
      <c r="H66" s="66" t="s">
        <v>389</v>
      </c>
      <c r="I66" s="67" t="s">
        <v>390</v>
      </c>
      <c r="J66" s="6" t="s">
        <v>391</v>
      </c>
      <c r="K66" s="7"/>
      <c r="M66" s="6" t="s">
        <v>392</v>
      </c>
      <c r="N66" s="68"/>
      <c r="O66" s="40" t="s">
        <v>393</v>
      </c>
      <c r="P66" s="40" t="s">
        <v>394</v>
      </c>
      <c r="Q66" s="36"/>
      <c r="R66" s="36"/>
      <c r="S66" s="36"/>
      <c r="T66" s="36"/>
      <c r="U66" s="36"/>
      <c r="V66" s="36"/>
      <c r="W66" s="36"/>
      <c r="X66" s="36"/>
      <c r="Y66" s="36"/>
      <c r="Z66" s="36"/>
      <c r="AA66" s="36"/>
      <c r="AB66" s="36"/>
    </row>
    <row r="67" ht="32.25" customHeight="1">
      <c r="A67" s="65"/>
      <c r="B67" s="12" t="s">
        <v>385</v>
      </c>
      <c r="C67" s="12" t="s">
        <v>395</v>
      </c>
      <c r="D67" s="11" t="s">
        <v>3</v>
      </c>
      <c r="E67" s="48"/>
      <c r="F67" s="6" t="s">
        <v>396</v>
      </c>
      <c r="G67" s="6" t="s">
        <v>397</v>
      </c>
      <c r="H67" s="31"/>
      <c r="I67" s="8"/>
      <c r="J67" s="69" t="s">
        <v>398</v>
      </c>
      <c r="K67" s="7"/>
      <c r="M67" s="6" t="s">
        <v>399</v>
      </c>
      <c r="N67" s="68"/>
      <c r="O67" s="36"/>
      <c r="P67" s="36"/>
      <c r="Q67" s="36"/>
      <c r="R67" s="36"/>
      <c r="S67" s="36"/>
      <c r="T67" s="36"/>
      <c r="U67" s="36"/>
      <c r="V67" s="36"/>
      <c r="W67" s="36"/>
      <c r="X67" s="36"/>
      <c r="Y67" s="36"/>
      <c r="Z67" s="36"/>
      <c r="AA67" s="36"/>
      <c r="AB67" s="36"/>
    </row>
    <row r="68">
      <c r="A68" s="65"/>
      <c r="B68" s="12" t="s">
        <v>385</v>
      </c>
      <c r="C68" s="12" t="s">
        <v>400</v>
      </c>
      <c r="D68" s="12" t="s">
        <v>3</v>
      </c>
      <c r="E68" s="48"/>
      <c r="F68" s="70" t="s">
        <v>401</v>
      </c>
      <c r="G68" s="71" t="s">
        <v>402</v>
      </c>
      <c r="H68" s="72" t="s">
        <v>403</v>
      </c>
      <c r="I68" s="73" t="s">
        <v>404</v>
      </c>
      <c r="J68" s="74" t="s">
        <v>405</v>
      </c>
      <c r="K68" s="7"/>
      <c r="M68" s="8"/>
      <c r="N68" s="68"/>
      <c r="O68" s="36"/>
      <c r="P68" s="36"/>
      <c r="Q68" s="36"/>
      <c r="R68" s="36"/>
      <c r="S68" s="36"/>
      <c r="T68" s="36"/>
      <c r="U68" s="36"/>
      <c r="V68" s="36"/>
      <c r="W68" s="36"/>
      <c r="X68" s="36"/>
      <c r="Y68" s="36"/>
      <c r="Z68" s="36"/>
      <c r="AA68" s="36"/>
      <c r="AB68" s="36"/>
    </row>
    <row r="69">
      <c r="A69" s="65"/>
      <c r="B69" s="12" t="s">
        <v>406</v>
      </c>
      <c r="C69" s="12" t="s">
        <v>407</v>
      </c>
      <c r="D69" s="15" t="s">
        <v>3</v>
      </c>
      <c r="E69" s="75" t="s">
        <v>408</v>
      </c>
      <c r="F69" s="6" t="s">
        <v>409</v>
      </c>
      <c r="G69" s="6" t="s">
        <v>410</v>
      </c>
      <c r="H69" s="31"/>
      <c r="I69" s="8"/>
      <c r="J69" s="8"/>
      <c r="K69" s="7"/>
      <c r="M69" s="6" t="s">
        <v>411</v>
      </c>
      <c r="N69" s="68"/>
      <c r="O69" s="36"/>
      <c r="P69" s="36"/>
      <c r="Q69" s="36"/>
      <c r="R69" s="36"/>
      <c r="S69" s="36"/>
      <c r="T69" s="36"/>
      <c r="U69" s="36"/>
      <c r="V69" s="36"/>
      <c r="W69" s="36"/>
      <c r="X69" s="36"/>
      <c r="Y69" s="36"/>
      <c r="Z69" s="36"/>
      <c r="AA69" s="36"/>
      <c r="AB69" s="36"/>
    </row>
    <row r="70">
      <c r="A70" s="65"/>
      <c r="B70" s="76" t="s">
        <v>412</v>
      </c>
      <c r="C70" s="77" t="s">
        <v>413</v>
      </c>
      <c r="D70" s="78" t="s">
        <v>3</v>
      </c>
      <c r="E70" s="79"/>
      <c r="F70" s="70" t="s">
        <v>414</v>
      </c>
      <c r="G70" s="71" t="s">
        <v>415</v>
      </c>
      <c r="H70" s="80"/>
      <c r="I70" s="80"/>
    </row>
    <row r="71">
      <c r="A71" s="65"/>
      <c r="B71" s="12" t="s">
        <v>416</v>
      </c>
      <c r="C71" s="12" t="s">
        <v>417</v>
      </c>
      <c r="D71" s="81" t="s">
        <v>3</v>
      </c>
      <c r="E71" s="80"/>
      <c r="F71" s="29" t="s">
        <v>418</v>
      </c>
      <c r="G71" s="29" t="s">
        <v>419</v>
      </c>
      <c r="H71" s="70" t="s">
        <v>420</v>
      </c>
      <c r="I71" s="80"/>
      <c r="J71" s="74" t="s">
        <v>421</v>
      </c>
      <c r="K71" s="7"/>
      <c r="M71" s="8"/>
      <c r="N71" s="68"/>
      <c r="O71" s="36"/>
      <c r="P71" s="36"/>
      <c r="Q71" s="36"/>
      <c r="R71" s="36"/>
      <c r="S71" s="36"/>
      <c r="T71" s="36"/>
      <c r="U71" s="36"/>
      <c r="V71" s="36"/>
      <c r="W71" s="36"/>
      <c r="X71" s="36"/>
      <c r="Y71" s="36"/>
      <c r="Z71" s="36"/>
      <c r="AA71" s="36"/>
      <c r="AB71" s="36"/>
    </row>
    <row r="72">
      <c r="A72" s="65"/>
      <c r="B72" s="29" t="s">
        <v>422</v>
      </c>
      <c r="C72" s="29" t="s">
        <v>423</v>
      </c>
      <c r="D72" s="78" t="s">
        <v>3</v>
      </c>
      <c r="E72" s="80"/>
      <c r="F72" s="29" t="s">
        <v>424</v>
      </c>
      <c r="G72" s="29" t="s">
        <v>425</v>
      </c>
      <c r="H72" s="70" t="s">
        <v>426</v>
      </c>
      <c r="I72" s="29" t="s">
        <v>425</v>
      </c>
      <c r="J72" s="8"/>
      <c r="K72" s="7"/>
      <c r="M72" s="8"/>
      <c r="N72" s="68"/>
      <c r="O72" s="36"/>
      <c r="P72" s="36"/>
      <c r="Q72" s="36"/>
      <c r="R72" s="36"/>
      <c r="S72" s="36"/>
      <c r="T72" s="36"/>
      <c r="U72" s="36"/>
      <c r="V72" s="36"/>
      <c r="W72" s="36"/>
      <c r="X72" s="36"/>
      <c r="Y72" s="36"/>
      <c r="Z72" s="36"/>
      <c r="AA72" s="36"/>
      <c r="AB72" s="36"/>
    </row>
    <row r="73">
      <c r="A73" s="8"/>
      <c r="B73" s="12" t="s">
        <v>322</v>
      </c>
      <c r="C73" s="12" t="s">
        <v>427</v>
      </c>
      <c r="D73" s="15" t="s">
        <v>6</v>
      </c>
      <c r="E73" s="12" t="s">
        <v>428</v>
      </c>
      <c r="F73" s="31"/>
      <c r="G73" s="8"/>
      <c r="H73" s="5" t="s">
        <v>429</v>
      </c>
      <c r="I73" s="6" t="s">
        <v>430</v>
      </c>
      <c r="J73" s="82" t="s">
        <v>431</v>
      </c>
      <c r="K73" s="7"/>
      <c r="L73" s="83"/>
      <c r="M73" s="6" t="s">
        <v>432</v>
      </c>
      <c r="N73" s="35"/>
      <c r="O73" s="36"/>
      <c r="P73" s="36"/>
      <c r="Q73" s="36"/>
      <c r="R73" s="36"/>
      <c r="S73" s="36"/>
      <c r="T73" s="36"/>
      <c r="U73" s="36"/>
      <c r="V73" s="36"/>
      <c r="W73" s="36"/>
      <c r="X73" s="36"/>
      <c r="Y73" s="36"/>
      <c r="Z73" s="36"/>
      <c r="AA73" s="36"/>
      <c r="AB73" s="36"/>
    </row>
    <row r="74">
      <c r="A74" s="8"/>
      <c r="B74" s="84" t="s">
        <v>322</v>
      </c>
      <c r="C74" s="85" t="s">
        <v>433</v>
      </c>
      <c r="D74" s="86" t="s">
        <v>6</v>
      </c>
      <c r="E74" s="87" t="s">
        <v>434</v>
      </c>
      <c r="F74" s="31"/>
      <c r="G74" s="8"/>
      <c r="H74" s="5" t="s">
        <v>435</v>
      </c>
      <c r="I74" s="6" t="s">
        <v>436</v>
      </c>
      <c r="J74" s="88" t="s">
        <v>437</v>
      </c>
      <c r="K74" s="7"/>
      <c r="L74" s="83"/>
      <c r="M74" s="6" t="s">
        <v>438</v>
      </c>
      <c r="N74" s="35"/>
      <c r="O74" s="36"/>
      <c r="P74" s="36"/>
      <c r="Q74" s="36"/>
      <c r="R74" s="36"/>
      <c r="S74" s="36"/>
      <c r="T74" s="36"/>
      <c r="U74" s="36"/>
      <c r="V74" s="36"/>
      <c r="W74" s="36"/>
      <c r="X74" s="36"/>
      <c r="Y74" s="36"/>
      <c r="Z74" s="36"/>
      <c r="AA74" s="36"/>
      <c r="AB74" s="36"/>
    </row>
    <row r="75">
      <c r="A75" s="8"/>
      <c r="B75" s="89" t="s">
        <v>322</v>
      </c>
      <c r="C75" s="90" t="s">
        <v>439</v>
      </c>
      <c r="D75" s="91" t="s">
        <v>6</v>
      </c>
      <c r="E75" s="92" t="s">
        <v>440</v>
      </c>
      <c r="F75" s="31"/>
      <c r="G75" s="8"/>
      <c r="H75" s="5" t="s">
        <v>441</v>
      </c>
      <c r="I75" s="6" t="s">
        <v>442</v>
      </c>
      <c r="J75" s="52" t="s">
        <v>437</v>
      </c>
      <c r="K75" s="7"/>
      <c r="L75" s="83"/>
      <c r="M75" s="6" t="s">
        <v>443</v>
      </c>
      <c r="N75" s="35"/>
      <c r="O75" s="36"/>
      <c r="P75" s="36"/>
      <c r="Q75" s="36"/>
      <c r="R75" s="36"/>
      <c r="S75" s="36"/>
      <c r="T75" s="36"/>
      <c r="U75" s="36"/>
      <c r="V75" s="36"/>
      <c r="W75" s="36"/>
      <c r="X75" s="36"/>
      <c r="Y75" s="36"/>
      <c r="Z75" s="36"/>
      <c r="AA75" s="36"/>
      <c r="AB75" s="36"/>
    </row>
    <row r="76">
      <c r="A76" s="8"/>
      <c r="B76" s="12" t="s">
        <v>130</v>
      </c>
      <c r="C76" s="12" t="s">
        <v>444</v>
      </c>
      <c r="D76" s="12" t="s">
        <v>1</v>
      </c>
      <c r="E76" s="12" t="s">
        <v>445</v>
      </c>
      <c r="F76" s="5" t="s">
        <v>446</v>
      </c>
      <c r="G76" s="32" t="s">
        <v>447</v>
      </c>
      <c r="H76" s="31"/>
      <c r="I76" s="8"/>
      <c r="J76" s="8"/>
      <c r="K76" s="7"/>
      <c r="L76" s="83"/>
      <c r="M76" s="6" t="s">
        <v>448</v>
      </c>
      <c r="N76" s="35"/>
      <c r="O76" s="40" t="s">
        <v>449</v>
      </c>
      <c r="P76" s="40" t="s">
        <v>394</v>
      </c>
      <c r="Q76" s="36"/>
      <c r="R76" s="36"/>
      <c r="S76" s="36"/>
      <c r="T76" s="36"/>
      <c r="U76" s="36"/>
      <c r="V76" s="36"/>
      <c r="W76" s="36"/>
      <c r="X76" s="36"/>
      <c r="Y76" s="36"/>
      <c r="Z76" s="36"/>
      <c r="AA76" s="36"/>
      <c r="AB76" s="36"/>
    </row>
    <row r="77">
      <c r="A77" s="8"/>
      <c r="B77" s="12" t="s">
        <v>322</v>
      </c>
      <c r="C77" s="12" t="s">
        <v>450</v>
      </c>
      <c r="D77" s="11" t="s">
        <v>6</v>
      </c>
      <c r="E77" s="48"/>
      <c r="F77" s="31"/>
      <c r="G77" s="6"/>
      <c r="H77" s="5" t="s">
        <v>451</v>
      </c>
      <c r="I77" s="5" t="s">
        <v>452</v>
      </c>
      <c r="J77" s="52" t="s">
        <v>453</v>
      </c>
      <c r="K77" s="7"/>
      <c r="L77" s="83"/>
      <c r="M77" s="6" t="s">
        <v>454</v>
      </c>
      <c r="N77" s="35"/>
      <c r="O77" s="36"/>
      <c r="P77" s="36"/>
      <c r="Q77" s="36"/>
      <c r="R77" s="36"/>
      <c r="S77" s="36"/>
      <c r="T77" s="36"/>
      <c r="U77" s="36"/>
      <c r="V77" s="36"/>
      <c r="W77" s="36"/>
      <c r="X77" s="36"/>
      <c r="Y77" s="36"/>
      <c r="Z77" s="36"/>
      <c r="AA77" s="36"/>
      <c r="AB77" s="36"/>
    </row>
    <row r="78">
      <c r="A78" s="8"/>
      <c r="B78" s="12" t="s">
        <v>455</v>
      </c>
      <c r="C78" s="12" t="s">
        <v>456</v>
      </c>
      <c r="D78" s="12" t="s">
        <v>6</v>
      </c>
      <c r="E78" s="48"/>
      <c r="F78" s="31"/>
      <c r="G78" s="8"/>
      <c r="H78" s="5" t="s">
        <v>457</v>
      </c>
      <c r="I78" s="6" t="s">
        <v>458</v>
      </c>
      <c r="J78" s="58"/>
      <c r="K78" s="7"/>
      <c r="L78" s="83"/>
      <c r="M78" s="6" t="s">
        <v>459</v>
      </c>
      <c r="N78" s="35"/>
      <c r="O78" s="36"/>
      <c r="P78" s="36"/>
      <c r="Q78" s="36"/>
      <c r="R78" s="36"/>
      <c r="S78" s="36"/>
      <c r="T78" s="36"/>
      <c r="U78" s="36"/>
      <c r="V78" s="36"/>
      <c r="W78" s="36"/>
      <c r="X78" s="36"/>
      <c r="Y78" s="36"/>
      <c r="Z78" s="36"/>
      <c r="AA78" s="36"/>
      <c r="AB78" s="36"/>
    </row>
    <row r="79">
      <c r="A79" s="93"/>
      <c r="B79" s="76" t="s">
        <v>460</v>
      </c>
      <c r="C79" s="76" t="s">
        <v>461</v>
      </c>
      <c r="D79" s="94" t="s">
        <v>6</v>
      </c>
      <c r="E79" s="79"/>
      <c r="F79" s="95" t="s">
        <v>462</v>
      </c>
      <c r="G79" s="6" t="s">
        <v>463</v>
      </c>
      <c r="H79" s="80"/>
      <c r="I79" s="80"/>
      <c r="J79" s="80"/>
      <c r="K79" s="96"/>
      <c r="L79" s="79"/>
      <c r="M79" s="97" t="s">
        <v>464</v>
      </c>
      <c r="N79" s="80"/>
      <c r="O79" s="80"/>
      <c r="P79" s="80"/>
      <c r="Q79" s="80"/>
      <c r="R79" s="80"/>
      <c r="S79" s="80"/>
      <c r="T79" s="80"/>
      <c r="U79" s="80"/>
      <c r="V79" s="80"/>
      <c r="W79" s="80"/>
      <c r="X79" s="80"/>
      <c r="Y79" s="80"/>
      <c r="Z79" s="80"/>
      <c r="AA79" s="80"/>
      <c r="AB79" s="80"/>
    </row>
    <row r="80">
      <c r="A80" s="8"/>
      <c r="B80" s="12" t="s">
        <v>130</v>
      </c>
      <c r="C80" s="12" t="s">
        <v>465</v>
      </c>
      <c r="D80" s="12" t="s">
        <v>1</v>
      </c>
      <c r="E80" s="12" t="s">
        <v>466</v>
      </c>
      <c r="F80" s="5" t="s">
        <v>467</v>
      </c>
      <c r="G80" s="32" t="s">
        <v>468</v>
      </c>
      <c r="H80" s="31"/>
      <c r="I80" s="8"/>
      <c r="J80" s="52" t="s">
        <v>177</v>
      </c>
      <c r="K80" s="7"/>
      <c r="L80" s="83"/>
      <c r="M80" s="6" t="s">
        <v>469</v>
      </c>
      <c r="N80" s="35"/>
      <c r="O80" s="40" t="s">
        <v>470</v>
      </c>
      <c r="P80" s="40" t="s">
        <v>394</v>
      </c>
      <c r="Q80" s="36"/>
      <c r="R80" s="36"/>
      <c r="S80" s="36"/>
      <c r="T80" s="36"/>
      <c r="U80" s="36"/>
      <c r="V80" s="36"/>
      <c r="W80" s="36"/>
      <c r="X80" s="36"/>
      <c r="Y80" s="36"/>
      <c r="Z80" s="36"/>
      <c r="AA80" s="36"/>
      <c r="AB80" s="36"/>
    </row>
    <row r="81">
      <c r="A81" s="8"/>
      <c r="B81" s="84" t="s">
        <v>130</v>
      </c>
      <c r="C81" s="85" t="s">
        <v>471</v>
      </c>
      <c r="D81" s="85" t="s">
        <v>1</v>
      </c>
      <c r="E81" s="87" t="s">
        <v>472</v>
      </c>
      <c r="F81" s="5" t="s">
        <v>473</v>
      </c>
      <c r="G81" s="32" t="s">
        <v>474</v>
      </c>
      <c r="H81" s="5" t="s">
        <v>475</v>
      </c>
      <c r="I81" s="8"/>
      <c r="J81" s="8"/>
      <c r="K81" s="7"/>
      <c r="L81" s="83"/>
      <c r="M81" s="6" t="s">
        <v>476</v>
      </c>
      <c r="N81" s="35"/>
      <c r="O81" s="40" t="s">
        <v>477</v>
      </c>
      <c r="P81" s="36"/>
      <c r="Q81" s="36"/>
      <c r="R81" s="36"/>
      <c r="S81" s="36"/>
      <c r="T81" s="36"/>
      <c r="U81" s="36"/>
      <c r="V81" s="36"/>
      <c r="W81" s="36"/>
      <c r="X81" s="36"/>
      <c r="Y81" s="36"/>
      <c r="Z81" s="36"/>
      <c r="AA81" s="36"/>
      <c r="AB81" s="36"/>
    </row>
    <row r="82">
      <c r="A82" s="8"/>
      <c r="B82" s="98" t="s">
        <v>285</v>
      </c>
      <c r="C82" s="12" t="s">
        <v>471</v>
      </c>
      <c r="D82" s="12" t="s">
        <v>3</v>
      </c>
      <c r="E82" s="99" t="s">
        <v>478</v>
      </c>
      <c r="F82" s="5" t="s">
        <v>479</v>
      </c>
      <c r="G82" s="6" t="s">
        <v>480</v>
      </c>
      <c r="H82" s="31"/>
      <c r="I82" s="8"/>
      <c r="J82" s="8"/>
      <c r="K82" s="7"/>
      <c r="L82" s="83"/>
      <c r="M82" s="6" t="s">
        <v>481</v>
      </c>
      <c r="N82" s="35"/>
      <c r="O82" s="36"/>
      <c r="P82" s="36"/>
      <c r="Q82" s="36"/>
      <c r="R82" s="36"/>
      <c r="S82" s="36"/>
      <c r="T82" s="36"/>
      <c r="U82" s="36"/>
      <c r="V82" s="36"/>
      <c r="W82" s="36"/>
      <c r="X82" s="36"/>
      <c r="Y82" s="36"/>
      <c r="Z82" s="36"/>
      <c r="AA82" s="36"/>
      <c r="AB82" s="36"/>
    </row>
    <row r="83">
      <c r="A83" s="8"/>
      <c r="B83" s="89" t="s">
        <v>482</v>
      </c>
      <c r="C83" s="90" t="s">
        <v>471</v>
      </c>
      <c r="D83" s="90" t="s">
        <v>3</v>
      </c>
      <c r="E83" s="92" t="s">
        <v>483</v>
      </c>
      <c r="F83" s="5" t="s">
        <v>484</v>
      </c>
      <c r="G83" s="6" t="s">
        <v>485</v>
      </c>
      <c r="H83" s="31"/>
      <c r="I83" s="8"/>
      <c r="J83" s="8"/>
      <c r="K83" s="7"/>
      <c r="L83" s="83"/>
      <c r="M83" s="6" t="s">
        <v>486</v>
      </c>
      <c r="N83" s="35"/>
      <c r="O83" s="41" t="s">
        <v>487</v>
      </c>
      <c r="P83" s="36"/>
      <c r="Q83" s="36"/>
      <c r="R83" s="36"/>
      <c r="S83" s="36"/>
      <c r="T83" s="36"/>
      <c r="U83" s="36"/>
      <c r="V83" s="36"/>
      <c r="W83" s="36"/>
      <c r="X83" s="36"/>
      <c r="Y83" s="36"/>
      <c r="Z83" s="36"/>
      <c r="AA83" s="36"/>
      <c r="AB83" s="36"/>
    </row>
    <row r="84">
      <c r="A84" s="8"/>
      <c r="B84" s="12" t="s">
        <v>130</v>
      </c>
      <c r="C84" s="12" t="s">
        <v>488</v>
      </c>
      <c r="D84" s="12" t="s">
        <v>1</v>
      </c>
      <c r="E84" s="12"/>
      <c r="F84" s="5" t="s">
        <v>489</v>
      </c>
      <c r="G84" s="32" t="s">
        <v>490</v>
      </c>
      <c r="H84" s="31"/>
      <c r="I84" s="8"/>
      <c r="J84" s="42" t="s">
        <v>491</v>
      </c>
      <c r="K84" s="7"/>
      <c r="L84" s="83"/>
      <c r="M84" s="6" t="s">
        <v>492</v>
      </c>
      <c r="N84" s="35"/>
      <c r="O84" s="40" t="s">
        <v>493</v>
      </c>
      <c r="P84" s="36"/>
      <c r="Q84" s="36"/>
      <c r="R84" s="36"/>
      <c r="S84" s="36"/>
      <c r="T84" s="36"/>
      <c r="U84" s="36"/>
      <c r="V84" s="36"/>
      <c r="W84" s="36"/>
      <c r="X84" s="36"/>
      <c r="Y84" s="36"/>
      <c r="Z84" s="36"/>
      <c r="AA84" s="36"/>
      <c r="AB84" s="36"/>
    </row>
    <row r="85">
      <c r="A85" s="8"/>
      <c r="B85" s="12" t="s">
        <v>130</v>
      </c>
      <c r="C85" s="12" t="s">
        <v>494</v>
      </c>
      <c r="D85" s="12" t="s">
        <v>1</v>
      </c>
      <c r="E85" s="12"/>
      <c r="F85" s="5" t="s">
        <v>495</v>
      </c>
      <c r="G85" s="32" t="s">
        <v>496</v>
      </c>
      <c r="H85" s="31"/>
      <c r="I85" s="8"/>
      <c r="J85" s="8"/>
      <c r="K85" s="7"/>
      <c r="L85" s="100"/>
      <c r="M85" s="6" t="s">
        <v>497</v>
      </c>
      <c r="N85" s="35"/>
      <c r="O85" s="40" t="s">
        <v>498</v>
      </c>
      <c r="P85" s="36"/>
      <c r="Q85" s="36"/>
      <c r="R85" s="36"/>
      <c r="S85" s="36"/>
      <c r="T85" s="36"/>
      <c r="U85" s="36"/>
      <c r="V85" s="36"/>
      <c r="W85" s="36"/>
      <c r="X85" s="36"/>
      <c r="Y85" s="36"/>
      <c r="Z85" s="36"/>
      <c r="AA85" s="36"/>
      <c r="AB85" s="36"/>
    </row>
    <row r="86">
      <c r="A86" s="8"/>
      <c r="B86" s="12" t="s">
        <v>499</v>
      </c>
      <c r="C86" s="12" t="s">
        <v>500</v>
      </c>
      <c r="D86" s="12" t="s">
        <v>3</v>
      </c>
      <c r="E86" s="12"/>
      <c r="F86" s="45" t="s">
        <v>501</v>
      </c>
      <c r="G86" s="6" t="s">
        <v>502</v>
      </c>
      <c r="H86" s="31"/>
      <c r="I86" s="8"/>
      <c r="J86" s="8"/>
      <c r="K86" s="7"/>
      <c r="L86" s="83"/>
      <c r="M86" s="6"/>
      <c r="N86" s="35"/>
      <c r="O86" s="36"/>
      <c r="P86" s="36"/>
      <c r="Q86" s="36"/>
      <c r="R86" s="36"/>
      <c r="S86" s="36"/>
      <c r="T86" s="36"/>
      <c r="U86" s="36"/>
      <c r="V86" s="36"/>
      <c r="W86" s="36"/>
      <c r="X86" s="36"/>
      <c r="Y86" s="36"/>
      <c r="Z86" s="36"/>
      <c r="AA86" s="36"/>
      <c r="AB86" s="36"/>
    </row>
    <row r="87">
      <c r="A87" s="8"/>
      <c r="B87" s="12" t="s">
        <v>291</v>
      </c>
      <c r="C87" s="12" t="s">
        <v>503</v>
      </c>
      <c r="D87" s="12" t="s">
        <v>6</v>
      </c>
      <c r="E87" s="12" t="s">
        <v>504</v>
      </c>
      <c r="F87" s="5" t="s">
        <v>505</v>
      </c>
      <c r="G87" s="6" t="s">
        <v>506</v>
      </c>
      <c r="H87" s="31"/>
      <c r="I87" s="8"/>
      <c r="J87" s="8"/>
      <c r="K87" s="7"/>
      <c r="L87" s="83"/>
      <c r="M87" s="6" t="s">
        <v>507</v>
      </c>
      <c r="N87" s="35"/>
      <c r="O87" s="36"/>
      <c r="P87" s="36"/>
      <c r="Q87" s="36"/>
      <c r="R87" s="36"/>
      <c r="S87" s="36"/>
      <c r="T87" s="36"/>
      <c r="U87" s="36"/>
      <c r="V87" s="36"/>
      <c r="W87" s="36"/>
      <c r="X87" s="36"/>
      <c r="Y87" s="36"/>
      <c r="Z87" s="36"/>
      <c r="AA87" s="36"/>
      <c r="AB87" s="36"/>
    </row>
    <row r="88">
      <c r="A88" s="8"/>
      <c r="B88" s="12" t="s">
        <v>285</v>
      </c>
      <c r="C88" s="12" t="s">
        <v>508</v>
      </c>
      <c r="D88" s="12" t="s">
        <v>6</v>
      </c>
      <c r="E88" s="12" t="s">
        <v>509</v>
      </c>
      <c r="F88" s="5" t="s">
        <v>510</v>
      </c>
      <c r="G88" s="6" t="s">
        <v>511</v>
      </c>
      <c r="H88" s="31"/>
      <c r="I88" s="8"/>
      <c r="J88" s="8"/>
      <c r="K88" s="7"/>
      <c r="L88" s="83"/>
      <c r="M88" s="6" t="s">
        <v>512</v>
      </c>
      <c r="N88" s="35"/>
      <c r="O88" s="36"/>
      <c r="P88" s="36"/>
      <c r="Q88" s="36"/>
      <c r="R88" s="36"/>
      <c r="S88" s="36"/>
      <c r="T88" s="36"/>
      <c r="U88" s="36"/>
      <c r="V88" s="36"/>
      <c r="W88" s="36"/>
      <c r="X88" s="36"/>
      <c r="Y88" s="36"/>
      <c r="Z88" s="36"/>
      <c r="AA88" s="36"/>
      <c r="AB88" s="36"/>
    </row>
    <row r="89">
      <c r="B89" s="12" t="s">
        <v>130</v>
      </c>
      <c r="C89" s="12" t="s">
        <v>513</v>
      </c>
      <c r="D89" s="6" t="s">
        <v>514</v>
      </c>
      <c r="E89" s="6" t="s">
        <v>515</v>
      </c>
      <c r="F89" s="6" t="s">
        <v>516</v>
      </c>
      <c r="G89" s="46" t="s">
        <v>517</v>
      </c>
      <c r="M89" s="6" t="s">
        <v>518</v>
      </c>
    </row>
    <row r="91">
      <c r="A91" s="8"/>
      <c r="B91" s="48"/>
      <c r="C91" s="48"/>
      <c r="D91" s="48"/>
      <c r="E91" s="48"/>
      <c r="F91" s="31"/>
      <c r="G91" s="8"/>
      <c r="H91" s="31"/>
      <c r="I91" s="8"/>
      <c r="J91" s="8"/>
      <c r="K91" s="7"/>
      <c r="M91" s="101"/>
      <c r="N91" s="35"/>
      <c r="O91" s="36"/>
      <c r="P91" s="36"/>
      <c r="Q91" s="36"/>
      <c r="R91" s="36"/>
      <c r="S91" s="36"/>
      <c r="T91" s="36"/>
      <c r="U91" s="36"/>
      <c r="V91" s="36"/>
      <c r="W91" s="36"/>
      <c r="X91" s="36"/>
      <c r="Y91" s="36"/>
      <c r="Z91" s="36"/>
      <c r="AA91" s="36"/>
      <c r="AB91" s="36"/>
    </row>
    <row r="92">
      <c r="A92" s="102" t="s">
        <v>519</v>
      </c>
      <c r="B92" s="103"/>
      <c r="C92" s="104"/>
      <c r="D92" s="103"/>
      <c r="E92" s="105"/>
      <c r="F92" s="106"/>
      <c r="G92" s="105"/>
      <c r="H92" s="106"/>
      <c r="I92" s="105"/>
      <c r="J92" s="105"/>
      <c r="K92" s="16"/>
      <c r="L92" s="107"/>
      <c r="M92" s="105"/>
      <c r="N92" s="104"/>
      <c r="O92" s="108"/>
      <c r="P92" s="36"/>
      <c r="Q92" s="36"/>
      <c r="R92" s="36"/>
      <c r="S92" s="36"/>
      <c r="T92" s="36"/>
      <c r="U92" s="36"/>
      <c r="V92" s="36"/>
      <c r="W92" s="36"/>
      <c r="X92" s="36"/>
      <c r="Y92" s="36"/>
      <c r="Z92" s="36"/>
      <c r="AA92" s="36"/>
      <c r="AB92" s="36"/>
    </row>
    <row r="93">
      <c r="A93" s="109" t="s">
        <v>520</v>
      </c>
      <c r="B93" s="110"/>
      <c r="C93" s="110"/>
      <c r="D93" s="110"/>
      <c r="E93" s="110"/>
      <c r="F93" s="111"/>
      <c r="G93" s="112"/>
      <c r="H93" s="111"/>
      <c r="I93" s="112"/>
      <c r="J93" s="112"/>
      <c r="K93" s="16"/>
      <c r="L93" s="113"/>
      <c r="M93" s="114"/>
      <c r="N93" s="115"/>
      <c r="O93" s="108"/>
      <c r="P93" s="36"/>
      <c r="Q93" s="36"/>
      <c r="R93" s="36"/>
      <c r="S93" s="36"/>
      <c r="T93" s="36"/>
      <c r="U93" s="36"/>
      <c r="V93" s="36"/>
      <c r="W93" s="36"/>
      <c r="X93" s="36"/>
      <c r="Y93" s="36"/>
      <c r="Z93" s="36"/>
      <c r="AA93" s="36"/>
      <c r="AB93" s="36"/>
    </row>
    <row r="94">
      <c r="A94" s="116" t="s">
        <v>521</v>
      </c>
      <c r="B94" s="40"/>
      <c r="C94" s="117"/>
      <c r="D94" s="12"/>
      <c r="E94" s="48"/>
      <c r="F94" s="31"/>
      <c r="G94" s="27"/>
      <c r="H94" s="31"/>
      <c r="I94" s="8"/>
      <c r="J94" s="8"/>
      <c r="K94" s="7"/>
      <c r="L94" s="100"/>
      <c r="M94" s="6"/>
      <c r="N94" s="35"/>
      <c r="O94" s="118"/>
      <c r="P94" s="36"/>
      <c r="Q94" s="36"/>
      <c r="R94" s="36"/>
      <c r="S94" s="36"/>
      <c r="T94" s="36"/>
      <c r="U94" s="36"/>
      <c r="V94" s="36"/>
      <c r="W94" s="36"/>
      <c r="X94" s="36"/>
      <c r="Y94" s="36"/>
      <c r="Z94" s="36"/>
      <c r="AA94" s="36"/>
      <c r="AB94" s="36"/>
    </row>
    <row r="96">
      <c r="A96" s="116"/>
      <c r="B96" s="40"/>
      <c r="C96" s="117"/>
      <c r="D96" s="12"/>
      <c r="E96" s="48"/>
      <c r="F96" s="31"/>
      <c r="G96" s="31"/>
      <c r="H96" s="31"/>
      <c r="I96" s="8"/>
      <c r="J96" s="8"/>
      <c r="K96" s="7"/>
      <c r="L96" s="100"/>
      <c r="M96" s="6"/>
      <c r="N96" s="35"/>
      <c r="O96" s="118"/>
      <c r="P96" s="36"/>
      <c r="Q96" s="36"/>
      <c r="R96" s="36"/>
      <c r="S96" s="36"/>
      <c r="T96" s="36"/>
      <c r="U96" s="36"/>
      <c r="V96" s="36"/>
      <c r="W96" s="36"/>
      <c r="X96" s="36"/>
      <c r="Y96" s="36"/>
      <c r="Z96" s="36"/>
      <c r="AA96" s="36"/>
      <c r="AB96" s="36"/>
    </row>
    <row r="97">
      <c r="A97" s="109" t="s">
        <v>522</v>
      </c>
      <c r="B97" s="110"/>
      <c r="C97" s="110"/>
      <c r="D97" s="110"/>
      <c r="E97" s="110"/>
      <c r="F97" s="111"/>
      <c r="G97" s="112"/>
      <c r="H97" s="111"/>
      <c r="I97" s="112"/>
      <c r="J97" s="112"/>
      <c r="K97" s="16"/>
      <c r="L97" s="113"/>
      <c r="M97" s="114"/>
      <c r="N97" s="35"/>
      <c r="O97" s="108"/>
      <c r="P97" s="36"/>
      <c r="Q97" s="36"/>
      <c r="R97" s="36"/>
      <c r="S97" s="36"/>
      <c r="T97" s="36"/>
      <c r="U97" s="36"/>
      <c r="V97" s="36"/>
      <c r="W97" s="36"/>
      <c r="X97" s="36"/>
      <c r="Y97" s="36"/>
      <c r="Z97" s="36"/>
      <c r="AA97" s="36"/>
      <c r="AB97" s="36"/>
    </row>
    <row r="98">
      <c r="A98" s="116" t="s">
        <v>523</v>
      </c>
      <c r="B98" s="40"/>
      <c r="C98" s="117"/>
      <c r="D98" s="12"/>
      <c r="E98" s="48"/>
      <c r="F98" s="31"/>
      <c r="G98" s="31"/>
      <c r="H98" s="31"/>
      <c r="I98" s="8"/>
      <c r="J98" s="8"/>
      <c r="K98" s="7"/>
      <c r="L98" s="100"/>
      <c r="M98" s="6"/>
      <c r="N98" s="35"/>
      <c r="O98" s="118"/>
      <c r="P98" s="36"/>
      <c r="Q98" s="36"/>
      <c r="R98" s="36"/>
      <c r="S98" s="36"/>
      <c r="T98" s="36"/>
      <c r="U98" s="36"/>
      <c r="V98" s="36"/>
      <c r="W98" s="36"/>
      <c r="X98" s="36"/>
      <c r="Y98" s="36"/>
      <c r="Z98" s="36"/>
      <c r="AA98" s="36"/>
      <c r="AB98" s="36"/>
    </row>
    <row r="99">
      <c r="A99" s="8"/>
      <c r="B99" s="40" t="s">
        <v>524</v>
      </c>
      <c r="C99" s="117">
        <v>210.0</v>
      </c>
      <c r="D99" s="12"/>
      <c r="E99" s="12"/>
      <c r="F99" s="119" t="s">
        <v>525</v>
      </c>
      <c r="G99" s="58"/>
      <c r="H99" s="31"/>
      <c r="I99" s="8"/>
      <c r="J99" s="58"/>
      <c r="K99" s="7"/>
      <c r="L99" s="100"/>
      <c r="M99" s="6"/>
      <c r="N99" s="120"/>
      <c r="O99" s="108"/>
      <c r="P99" s="36"/>
      <c r="Q99" s="36"/>
      <c r="R99" s="36"/>
      <c r="S99" s="36"/>
      <c r="T99" s="36"/>
      <c r="U99" s="36"/>
      <c r="V99" s="36"/>
      <c r="W99" s="36"/>
      <c r="X99" s="36"/>
      <c r="Y99" s="36"/>
      <c r="Z99" s="36"/>
      <c r="AA99" s="36"/>
      <c r="AB99" s="36"/>
    </row>
    <row r="100">
      <c r="A100" s="8"/>
      <c r="B100" s="40" t="s">
        <v>232</v>
      </c>
      <c r="C100" s="117" t="s">
        <v>526</v>
      </c>
      <c r="D100" s="12" t="s">
        <v>1</v>
      </c>
      <c r="E100" s="12" t="s">
        <v>527</v>
      </c>
      <c r="F100" s="5" t="s">
        <v>528</v>
      </c>
      <c r="G100" s="58" t="s">
        <v>529</v>
      </c>
      <c r="H100" s="31"/>
      <c r="I100" s="8"/>
      <c r="J100" s="58" t="s">
        <v>295</v>
      </c>
      <c r="K100" s="7"/>
      <c r="L100" s="100"/>
      <c r="M100" s="6" t="s">
        <v>530</v>
      </c>
      <c r="N100" s="120" t="s">
        <v>529</v>
      </c>
      <c r="O100" s="118" t="s">
        <v>394</v>
      </c>
      <c r="P100" s="36"/>
      <c r="Q100" s="36"/>
      <c r="R100" s="36"/>
      <c r="S100" s="36"/>
      <c r="T100" s="36"/>
      <c r="U100" s="36"/>
      <c r="V100" s="36"/>
      <c r="W100" s="36"/>
      <c r="X100" s="36"/>
      <c r="Y100" s="36"/>
      <c r="Z100" s="36"/>
      <c r="AA100" s="36"/>
      <c r="AB100" s="36"/>
    </row>
    <row r="101">
      <c r="A101" s="8"/>
      <c r="B101" s="89" t="s">
        <v>531</v>
      </c>
      <c r="C101" s="90" t="s">
        <v>532</v>
      </c>
      <c r="D101" s="90" t="s">
        <v>533</v>
      </c>
      <c r="E101" s="92" t="s">
        <v>534</v>
      </c>
      <c r="F101" s="31"/>
      <c r="G101" s="53" t="s">
        <v>535</v>
      </c>
      <c r="H101" s="31"/>
      <c r="I101" s="8"/>
      <c r="J101" s="6"/>
      <c r="K101" s="7"/>
      <c r="L101" s="83"/>
      <c r="M101" s="6" t="s">
        <v>536</v>
      </c>
      <c r="N101" s="35"/>
      <c r="O101" s="108"/>
      <c r="P101" s="36"/>
      <c r="Q101" s="36"/>
      <c r="R101" s="36"/>
      <c r="S101" s="36"/>
      <c r="T101" s="36"/>
      <c r="U101" s="36"/>
      <c r="V101" s="36"/>
      <c r="W101" s="36"/>
      <c r="X101" s="36"/>
      <c r="Y101" s="36"/>
      <c r="Z101" s="36"/>
      <c r="AA101" s="36"/>
      <c r="AB101" s="36"/>
    </row>
    <row r="102">
      <c r="A102" s="8"/>
      <c r="B102" s="12" t="s">
        <v>130</v>
      </c>
      <c r="C102" s="12" t="s">
        <v>537</v>
      </c>
      <c r="D102" s="12" t="s">
        <v>1</v>
      </c>
      <c r="E102" s="12" t="s">
        <v>538</v>
      </c>
      <c r="F102" s="31"/>
      <c r="G102" s="8"/>
      <c r="H102" s="31"/>
      <c r="I102" s="8"/>
      <c r="J102" s="8"/>
      <c r="K102" s="7"/>
      <c r="L102" s="83"/>
      <c r="M102" s="6" t="s">
        <v>539</v>
      </c>
      <c r="N102" s="35"/>
      <c r="O102" s="108"/>
      <c r="P102" s="36"/>
      <c r="Q102" s="36"/>
      <c r="R102" s="36"/>
      <c r="S102" s="36"/>
      <c r="T102" s="36"/>
      <c r="U102" s="36"/>
      <c r="V102" s="36"/>
      <c r="W102" s="36"/>
      <c r="X102" s="36"/>
      <c r="Y102" s="36"/>
      <c r="Z102" s="36"/>
      <c r="AA102" s="36"/>
      <c r="AB102" s="36"/>
    </row>
    <row r="103">
      <c r="A103" s="8"/>
      <c r="B103" s="12" t="s">
        <v>531</v>
      </c>
      <c r="C103" s="57" t="s">
        <v>540</v>
      </c>
      <c r="D103" s="12" t="s">
        <v>533</v>
      </c>
      <c r="E103" s="12" t="s">
        <v>541</v>
      </c>
      <c r="F103" s="31"/>
      <c r="G103" s="53"/>
      <c r="H103" s="31"/>
      <c r="I103" s="8"/>
      <c r="J103" s="8"/>
      <c r="K103" s="7"/>
      <c r="L103" s="83"/>
      <c r="M103" s="6" t="s">
        <v>542</v>
      </c>
      <c r="N103" s="35"/>
      <c r="O103" s="108"/>
      <c r="P103" s="36"/>
      <c r="Q103" s="36"/>
      <c r="R103" s="36"/>
      <c r="S103" s="36"/>
      <c r="T103" s="36"/>
      <c r="U103" s="36"/>
      <c r="V103" s="36"/>
      <c r="W103" s="36"/>
      <c r="X103" s="36"/>
      <c r="Y103" s="36"/>
      <c r="Z103" s="36"/>
      <c r="AA103" s="36"/>
      <c r="AB103" s="36"/>
    </row>
    <row r="104">
      <c r="A104" s="8"/>
      <c r="B104" s="12" t="s">
        <v>543</v>
      </c>
      <c r="C104" s="12" t="s">
        <v>544</v>
      </c>
      <c r="D104" s="12" t="s">
        <v>3</v>
      </c>
      <c r="E104" s="12" t="s">
        <v>545</v>
      </c>
      <c r="F104" s="31"/>
      <c r="G104" s="8"/>
      <c r="H104" s="31"/>
      <c r="I104" s="8"/>
      <c r="J104" s="8"/>
      <c r="K104" s="7"/>
      <c r="L104" s="83"/>
      <c r="M104" s="6" t="s">
        <v>546</v>
      </c>
      <c r="N104" s="35"/>
      <c r="O104" s="108"/>
      <c r="P104" s="36"/>
      <c r="Q104" s="36"/>
      <c r="R104" s="36"/>
      <c r="S104" s="36"/>
      <c r="T104" s="36"/>
      <c r="U104" s="36"/>
      <c r="V104" s="36"/>
      <c r="W104" s="36"/>
      <c r="X104" s="36"/>
      <c r="Y104" s="36"/>
      <c r="Z104" s="36"/>
      <c r="AA104" s="36"/>
      <c r="AB104" s="36"/>
    </row>
    <row r="105">
      <c r="A105" s="8"/>
      <c r="B105" s="12" t="s">
        <v>547</v>
      </c>
      <c r="C105" s="12" t="s">
        <v>547</v>
      </c>
      <c r="D105" s="12" t="s">
        <v>3</v>
      </c>
      <c r="E105" s="12" t="s">
        <v>548</v>
      </c>
      <c r="F105" s="31"/>
      <c r="G105" s="6" t="s">
        <v>549</v>
      </c>
      <c r="H105" s="31"/>
      <c r="I105" s="58"/>
      <c r="J105" s="58"/>
      <c r="K105" s="7"/>
      <c r="L105" s="83"/>
      <c r="M105" s="6" t="s">
        <v>550</v>
      </c>
      <c r="N105" s="35"/>
      <c r="O105" s="108"/>
      <c r="P105" s="36"/>
      <c r="Q105" s="36"/>
      <c r="R105" s="36"/>
      <c r="S105" s="36"/>
      <c r="T105" s="36"/>
      <c r="U105" s="36"/>
      <c r="V105" s="36"/>
      <c r="W105" s="36"/>
      <c r="X105" s="36"/>
      <c r="Y105" s="36"/>
      <c r="Z105" s="36"/>
      <c r="AA105" s="36"/>
      <c r="AB105" s="36"/>
    </row>
    <row r="106">
      <c r="A106" s="8"/>
      <c r="B106" s="12" t="s">
        <v>130</v>
      </c>
      <c r="C106" s="12" t="s">
        <v>551</v>
      </c>
      <c r="D106" s="48"/>
      <c r="E106" s="12" t="s">
        <v>552</v>
      </c>
      <c r="F106" s="31"/>
      <c r="G106" s="8"/>
      <c r="H106" s="31"/>
      <c r="I106" s="8"/>
      <c r="J106" s="8"/>
      <c r="K106" s="7"/>
      <c r="L106" s="83"/>
      <c r="M106" s="6" t="s">
        <v>553</v>
      </c>
      <c r="O106" s="121"/>
    </row>
    <row r="110">
      <c r="A110" s="116"/>
      <c r="B110" s="40"/>
      <c r="C110" s="117"/>
      <c r="D110" s="12"/>
      <c r="E110" s="48"/>
      <c r="F110" s="31"/>
      <c r="G110" s="27"/>
      <c r="H110" s="31"/>
      <c r="I110" s="8"/>
      <c r="J110" s="8"/>
      <c r="K110" s="7"/>
      <c r="L110" s="100"/>
      <c r="M110" s="6"/>
      <c r="N110" s="35"/>
      <c r="O110" s="118"/>
      <c r="P110" s="36"/>
      <c r="Q110" s="36"/>
      <c r="R110" s="36"/>
      <c r="S110" s="36"/>
      <c r="T110" s="36"/>
      <c r="U110" s="36"/>
      <c r="V110" s="36"/>
      <c r="W110" s="36"/>
      <c r="X110" s="36"/>
      <c r="Y110" s="36"/>
      <c r="Z110" s="36"/>
      <c r="AA110" s="36"/>
      <c r="AB110" s="36"/>
    </row>
    <row r="111">
      <c r="A111" s="109" t="s">
        <v>554</v>
      </c>
      <c r="B111" s="122"/>
      <c r="C111" s="123"/>
      <c r="D111" s="90"/>
      <c r="E111" s="110"/>
      <c r="F111" s="111"/>
      <c r="G111" s="124"/>
      <c r="H111" s="111"/>
      <c r="I111" s="112"/>
      <c r="J111" s="112"/>
      <c r="K111" s="16"/>
      <c r="L111" s="113"/>
      <c r="M111" s="125"/>
      <c r="N111" s="115"/>
      <c r="O111" s="126"/>
      <c r="P111" s="127"/>
      <c r="Q111" s="127"/>
      <c r="R111" s="127"/>
      <c r="S111" s="127"/>
      <c r="T111" s="127"/>
      <c r="U111" s="127"/>
      <c r="V111" s="127"/>
      <c r="W111" s="127"/>
      <c r="X111" s="127"/>
      <c r="Y111" s="127"/>
      <c r="Z111" s="127"/>
      <c r="AA111" s="127"/>
      <c r="AB111" s="127"/>
    </row>
    <row r="112">
      <c r="A112" s="8"/>
      <c r="B112" s="40" t="s">
        <v>375</v>
      </c>
      <c r="C112" s="12" t="s">
        <v>555</v>
      </c>
      <c r="D112" s="12" t="s">
        <v>556</v>
      </c>
      <c r="E112" s="12" t="s">
        <v>557</v>
      </c>
      <c r="F112" s="5" t="s">
        <v>558</v>
      </c>
      <c r="G112" s="58"/>
      <c r="H112" s="31"/>
      <c r="I112" s="8"/>
      <c r="J112" s="8"/>
      <c r="K112" s="7"/>
      <c r="L112" s="100"/>
      <c r="M112" s="6" t="s">
        <v>559</v>
      </c>
      <c r="N112" s="35"/>
      <c r="O112" s="108"/>
      <c r="P112" s="36"/>
      <c r="Q112" s="36"/>
      <c r="R112" s="36"/>
      <c r="S112" s="36"/>
      <c r="T112" s="36"/>
      <c r="U112" s="36"/>
      <c r="V112" s="36"/>
      <c r="W112" s="36"/>
      <c r="X112" s="36"/>
      <c r="Y112" s="36"/>
      <c r="Z112" s="36"/>
      <c r="AA112" s="36"/>
      <c r="AB112" s="36"/>
    </row>
    <row r="113">
      <c r="A113" s="8"/>
      <c r="B113" s="40" t="s">
        <v>375</v>
      </c>
      <c r="C113" s="12" t="s">
        <v>560</v>
      </c>
      <c r="D113" s="12" t="s">
        <v>556</v>
      </c>
      <c r="E113" s="12" t="s">
        <v>557</v>
      </c>
      <c r="F113" s="5" t="s">
        <v>561</v>
      </c>
      <c r="G113" s="58"/>
      <c r="H113" s="31"/>
      <c r="I113" s="8"/>
      <c r="J113" s="8"/>
      <c r="K113" s="7"/>
      <c r="L113" s="100"/>
      <c r="M113" s="6" t="s">
        <v>562</v>
      </c>
      <c r="N113" s="35"/>
      <c r="O113" s="108"/>
      <c r="P113" s="36"/>
      <c r="Q113" s="36"/>
      <c r="R113" s="36"/>
      <c r="S113" s="36"/>
      <c r="T113" s="36"/>
      <c r="U113" s="36"/>
      <c r="V113" s="36"/>
      <c r="W113" s="36"/>
      <c r="X113" s="36"/>
      <c r="Y113" s="36"/>
      <c r="Z113" s="36"/>
      <c r="AA113" s="36"/>
      <c r="AB113" s="36"/>
    </row>
    <row r="114">
      <c r="A114" s="8"/>
      <c r="B114" s="40" t="s">
        <v>375</v>
      </c>
      <c r="C114" s="12" t="s">
        <v>563</v>
      </c>
      <c r="D114" s="12" t="s">
        <v>556</v>
      </c>
      <c r="E114" s="12" t="s">
        <v>557</v>
      </c>
      <c r="F114" s="5" t="s">
        <v>564</v>
      </c>
      <c r="G114" s="58"/>
      <c r="H114" s="31"/>
      <c r="I114" s="8"/>
      <c r="J114" s="8"/>
      <c r="K114" s="7"/>
      <c r="L114" s="100"/>
      <c r="M114" s="6" t="s">
        <v>565</v>
      </c>
      <c r="N114" s="35"/>
      <c r="O114" s="108"/>
      <c r="P114" s="36"/>
      <c r="Q114" s="36"/>
      <c r="R114" s="36"/>
      <c r="S114" s="36"/>
      <c r="T114" s="36"/>
      <c r="U114" s="36"/>
      <c r="V114" s="36"/>
      <c r="W114" s="36"/>
      <c r="X114" s="36"/>
      <c r="Y114" s="36"/>
      <c r="Z114" s="36"/>
      <c r="AA114" s="36"/>
      <c r="AB114" s="36"/>
    </row>
    <row r="115">
      <c r="A115" s="8"/>
      <c r="B115" s="40" t="s">
        <v>375</v>
      </c>
      <c r="C115" s="117" t="s">
        <v>566</v>
      </c>
      <c r="D115" s="12" t="s">
        <v>556</v>
      </c>
      <c r="E115" s="12" t="s">
        <v>557</v>
      </c>
      <c r="F115" s="5" t="s">
        <v>567</v>
      </c>
      <c r="G115" s="58"/>
      <c r="H115" s="31"/>
      <c r="I115" s="8"/>
      <c r="J115" s="8"/>
      <c r="K115" s="7"/>
      <c r="L115" s="100"/>
      <c r="M115" s="6" t="s">
        <v>568</v>
      </c>
      <c r="N115" s="35"/>
      <c r="O115" s="108"/>
      <c r="P115" s="36"/>
      <c r="Q115" s="36"/>
      <c r="R115" s="36"/>
      <c r="S115" s="36"/>
      <c r="T115" s="36"/>
      <c r="U115" s="36"/>
      <c r="V115" s="36"/>
      <c r="W115" s="36"/>
      <c r="X115" s="36"/>
      <c r="Y115" s="36"/>
      <c r="Z115" s="36"/>
      <c r="AA115" s="36"/>
      <c r="AB115" s="36"/>
    </row>
    <row r="116">
      <c r="A116" s="8"/>
      <c r="B116" s="12" t="s">
        <v>130</v>
      </c>
      <c r="C116" s="12" t="s">
        <v>569</v>
      </c>
      <c r="D116" s="48"/>
      <c r="E116" s="12" t="s">
        <v>445</v>
      </c>
      <c r="F116" s="5" t="s">
        <v>570</v>
      </c>
      <c r="G116" s="58"/>
      <c r="H116" s="31"/>
      <c r="I116" s="8"/>
      <c r="J116" s="8"/>
      <c r="K116" s="7"/>
      <c r="L116" s="83"/>
      <c r="M116" s="6" t="s">
        <v>571</v>
      </c>
      <c r="N116" s="35"/>
      <c r="O116" s="108"/>
      <c r="P116" s="36"/>
      <c r="Q116" s="36"/>
      <c r="R116" s="36"/>
      <c r="S116" s="36"/>
      <c r="T116" s="36"/>
      <c r="U116" s="36"/>
      <c r="V116" s="36"/>
      <c r="W116" s="36"/>
      <c r="X116" s="36"/>
      <c r="Y116" s="36"/>
      <c r="Z116" s="36"/>
      <c r="AA116" s="36"/>
      <c r="AB116" s="36"/>
    </row>
    <row r="117">
      <c r="A117" s="8"/>
      <c r="B117" s="12" t="s">
        <v>572</v>
      </c>
      <c r="C117" s="12" t="s">
        <v>573</v>
      </c>
      <c r="D117" s="12" t="s">
        <v>3</v>
      </c>
      <c r="E117" s="12" t="s">
        <v>574</v>
      </c>
      <c r="F117" s="5" t="s">
        <v>575</v>
      </c>
      <c r="G117" s="58"/>
      <c r="H117" s="5" t="s">
        <v>576</v>
      </c>
      <c r="I117" s="58"/>
      <c r="J117" s="58"/>
      <c r="K117" s="7"/>
      <c r="L117" s="83"/>
      <c r="M117" s="6" t="s">
        <v>577</v>
      </c>
      <c r="N117" s="35"/>
      <c r="O117" s="108"/>
      <c r="P117" s="36"/>
      <c r="Q117" s="36"/>
      <c r="R117" s="36"/>
      <c r="S117" s="36"/>
      <c r="T117" s="36"/>
      <c r="U117" s="36"/>
      <c r="V117" s="36"/>
      <c r="W117" s="36"/>
      <c r="X117" s="36"/>
      <c r="Y117" s="36"/>
      <c r="Z117" s="36"/>
      <c r="AA117" s="36"/>
      <c r="AB117" s="36"/>
    </row>
    <row r="118">
      <c r="A118" s="8"/>
      <c r="B118" s="12" t="s">
        <v>578</v>
      </c>
      <c r="C118" s="12" t="s">
        <v>579</v>
      </c>
      <c r="D118" s="12" t="s">
        <v>3</v>
      </c>
      <c r="E118" s="12" t="s">
        <v>580</v>
      </c>
      <c r="F118" s="31"/>
      <c r="G118" s="8"/>
      <c r="H118" s="31"/>
      <c r="I118" s="58"/>
      <c r="J118" s="58"/>
      <c r="K118" s="7"/>
      <c r="L118" s="83"/>
      <c r="M118" s="6" t="s">
        <v>581</v>
      </c>
      <c r="N118" s="35"/>
      <c r="O118" s="108"/>
      <c r="P118" s="36"/>
      <c r="Q118" s="36"/>
      <c r="R118" s="36"/>
      <c r="S118" s="36"/>
      <c r="T118" s="36"/>
      <c r="U118" s="36"/>
      <c r="V118" s="36"/>
      <c r="W118" s="36"/>
      <c r="X118" s="36"/>
      <c r="Y118" s="36"/>
      <c r="Z118" s="36"/>
      <c r="AA118" s="36"/>
      <c r="AB118" s="36"/>
    </row>
    <row r="120">
      <c r="K120" s="7"/>
      <c r="L120" s="100"/>
      <c r="O120" s="121"/>
    </row>
    <row r="121">
      <c r="A121" s="109" t="s">
        <v>582</v>
      </c>
      <c r="B121" s="110"/>
      <c r="C121" s="110"/>
      <c r="D121" s="110"/>
      <c r="E121" s="110"/>
      <c r="F121" s="111"/>
      <c r="G121" s="112"/>
      <c r="H121" s="111"/>
      <c r="I121" s="112"/>
      <c r="J121" s="112"/>
      <c r="K121" s="16"/>
      <c r="L121" s="113"/>
      <c r="M121" s="114"/>
      <c r="N121" s="115"/>
      <c r="O121" s="108"/>
      <c r="P121" s="36"/>
      <c r="Q121" s="36"/>
      <c r="R121" s="36"/>
      <c r="S121" s="36"/>
      <c r="T121" s="36"/>
      <c r="U121" s="36"/>
      <c r="V121" s="36"/>
      <c r="W121" s="36"/>
      <c r="X121" s="36"/>
      <c r="Y121" s="36"/>
      <c r="Z121" s="36"/>
      <c r="AA121" s="36"/>
      <c r="AB121" s="36"/>
    </row>
    <row r="122">
      <c r="A122" s="8"/>
      <c r="B122" s="12" t="s">
        <v>130</v>
      </c>
      <c r="C122" s="12" t="s">
        <v>583</v>
      </c>
      <c r="D122" s="48"/>
      <c r="E122" s="12" t="s">
        <v>584</v>
      </c>
      <c r="F122" s="31"/>
      <c r="G122" s="8"/>
      <c r="H122" s="31"/>
      <c r="I122" s="8"/>
      <c r="J122" s="8"/>
      <c r="K122" s="7"/>
      <c r="L122" s="83"/>
      <c r="M122" s="6" t="s">
        <v>585</v>
      </c>
      <c r="N122" s="35"/>
      <c r="O122" s="108"/>
      <c r="P122" s="36"/>
      <c r="Q122" s="36"/>
      <c r="R122" s="36"/>
      <c r="S122" s="36"/>
      <c r="T122" s="36"/>
      <c r="U122" s="36"/>
      <c r="V122" s="36"/>
      <c r="W122" s="36"/>
      <c r="X122" s="36"/>
      <c r="Y122" s="36"/>
      <c r="Z122" s="36"/>
      <c r="AA122" s="36"/>
      <c r="AB122" s="36"/>
    </row>
    <row r="123">
      <c r="A123" s="8"/>
      <c r="B123" s="12" t="s">
        <v>586</v>
      </c>
      <c r="C123" s="48"/>
      <c r="D123" s="48"/>
      <c r="E123" s="12" t="s">
        <v>587</v>
      </c>
      <c r="F123" s="31"/>
      <c r="G123" s="8"/>
      <c r="H123" s="31"/>
      <c r="I123" s="8"/>
      <c r="J123" s="8"/>
      <c r="K123" s="7"/>
      <c r="L123" s="83"/>
      <c r="M123" s="6" t="s">
        <v>588</v>
      </c>
      <c r="N123" s="35"/>
      <c r="O123" s="108"/>
      <c r="P123" s="36"/>
      <c r="Q123" s="36"/>
      <c r="R123" s="36"/>
      <c r="S123" s="36"/>
      <c r="T123" s="36"/>
      <c r="U123" s="36"/>
      <c r="V123" s="36"/>
      <c r="W123" s="36"/>
      <c r="X123" s="36"/>
      <c r="Y123" s="36"/>
      <c r="Z123" s="36"/>
      <c r="AA123" s="36"/>
      <c r="AB123" s="36"/>
    </row>
    <row r="124">
      <c r="A124" s="8"/>
      <c r="B124" s="12" t="s">
        <v>589</v>
      </c>
      <c r="C124" s="12" t="s">
        <v>590</v>
      </c>
      <c r="D124" s="48"/>
      <c r="E124" s="12" t="s">
        <v>591</v>
      </c>
      <c r="F124" s="31"/>
      <c r="G124" s="8"/>
      <c r="H124" s="31"/>
      <c r="I124" s="8"/>
      <c r="J124" s="8"/>
      <c r="K124" s="7"/>
      <c r="L124" s="83"/>
      <c r="M124" s="6" t="s">
        <v>592</v>
      </c>
      <c r="N124" s="35"/>
      <c r="O124" s="108"/>
      <c r="P124" s="36"/>
      <c r="Q124" s="36"/>
      <c r="R124" s="36"/>
      <c r="S124" s="36"/>
      <c r="T124" s="36"/>
      <c r="U124" s="36"/>
      <c r="V124" s="36"/>
      <c r="W124" s="36"/>
      <c r="X124" s="36"/>
      <c r="Y124" s="36"/>
      <c r="Z124" s="36"/>
      <c r="AA124" s="36"/>
      <c r="AB124" s="36"/>
    </row>
    <row r="125">
      <c r="A125" s="8"/>
      <c r="B125" s="12" t="s">
        <v>589</v>
      </c>
      <c r="C125" s="12" t="s">
        <v>593</v>
      </c>
      <c r="D125" s="12"/>
      <c r="E125" s="12" t="s">
        <v>591</v>
      </c>
      <c r="G125" s="8"/>
      <c r="H125" s="31"/>
      <c r="I125" s="8"/>
      <c r="J125" s="8"/>
      <c r="K125" s="7"/>
      <c r="L125" s="83"/>
      <c r="M125" s="6" t="s">
        <v>594</v>
      </c>
      <c r="N125" s="35"/>
      <c r="O125" s="108"/>
      <c r="P125" s="36"/>
      <c r="Q125" s="36"/>
      <c r="R125" s="36"/>
      <c r="S125" s="36"/>
      <c r="T125" s="36"/>
      <c r="U125" s="36"/>
      <c r="V125" s="36"/>
      <c r="W125" s="36"/>
      <c r="X125" s="36"/>
      <c r="Y125" s="36"/>
      <c r="Z125" s="36"/>
      <c r="AA125" s="36"/>
      <c r="AB125" s="36"/>
    </row>
    <row r="126">
      <c r="A126" s="8"/>
      <c r="B126" s="12" t="s">
        <v>130</v>
      </c>
      <c r="C126" s="12" t="s">
        <v>595</v>
      </c>
      <c r="D126" s="48"/>
      <c r="E126" s="12" t="s">
        <v>596</v>
      </c>
      <c r="F126" s="31"/>
      <c r="G126" s="8"/>
      <c r="H126" s="31"/>
      <c r="I126" s="8"/>
      <c r="J126" s="8"/>
      <c r="K126" s="7"/>
      <c r="L126" s="83"/>
      <c r="M126" s="6" t="s">
        <v>597</v>
      </c>
      <c r="N126" s="35"/>
      <c r="O126" s="108"/>
      <c r="P126" s="36"/>
      <c r="Q126" s="36"/>
      <c r="R126" s="36"/>
      <c r="S126" s="36"/>
      <c r="T126" s="36"/>
      <c r="U126" s="36"/>
      <c r="V126" s="36"/>
      <c r="W126" s="36"/>
      <c r="X126" s="36"/>
      <c r="Y126" s="36"/>
      <c r="Z126" s="36"/>
      <c r="AA126" s="36"/>
      <c r="AB126" s="36"/>
    </row>
    <row r="127">
      <c r="A127" s="8"/>
      <c r="B127" s="12" t="s">
        <v>130</v>
      </c>
      <c r="C127" s="12" t="s">
        <v>598</v>
      </c>
      <c r="D127" s="48"/>
      <c r="E127" s="48"/>
      <c r="F127" s="31"/>
      <c r="G127" s="8"/>
      <c r="H127" s="31"/>
      <c r="I127" s="8"/>
      <c r="J127" s="8"/>
      <c r="K127" s="7"/>
      <c r="L127" s="83"/>
      <c r="M127" s="6" t="s">
        <v>599</v>
      </c>
      <c r="N127" s="35"/>
      <c r="O127" s="108"/>
      <c r="P127" s="36"/>
      <c r="Q127" s="36"/>
      <c r="R127" s="36"/>
      <c r="S127" s="36"/>
      <c r="T127" s="36"/>
      <c r="U127" s="36"/>
      <c r="V127" s="36"/>
      <c r="W127" s="36"/>
      <c r="X127" s="36"/>
      <c r="Y127" s="36"/>
      <c r="Z127" s="36"/>
      <c r="AA127" s="36"/>
      <c r="AB127" s="36"/>
    </row>
    <row r="129">
      <c r="A129" s="8"/>
      <c r="B129" s="12" t="s">
        <v>291</v>
      </c>
      <c r="C129" s="12" t="s">
        <v>600</v>
      </c>
      <c r="D129" s="12" t="s">
        <v>6</v>
      </c>
      <c r="E129" s="12" t="s">
        <v>601</v>
      </c>
      <c r="F129" s="31"/>
      <c r="G129" s="8"/>
      <c r="H129" s="31"/>
      <c r="I129" s="8"/>
      <c r="J129" s="8"/>
      <c r="K129" s="7"/>
      <c r="L129" s="83"/>
      <c r="M129" s="6" t="s">
        <v>602</v>
      </c>
      <c r="N129" s="35"/>
      <c r="O129" s="108"/>
      <c r="P129" s="36"/>
      <c r="Q129" s="36"/>
      <c r="R129" s="36"/>
      <c r="S129" s="36"/>
      <c r="T129" s="36"/>
      <c r="U129" s="36"/>
      <c r="V129" s="36"/>
      <c r="W129" s="36"/>
      <c r="X129" s="36"/>
      <c r="Y129" s="36"/>
      <c r="Z129" s="36"/>
      <c r="AA129" s="36"/>
      <c r="AB129" s="36"/>
    </row>
    <row r="130">
      <c r="A130" s="8"/>
      <c r="B130" s="12" t="s">
        <v>291</v>
      </c>
      <c r="C130" s="12" t="s">
        <v>603</v>
      </c>
      <c r="D130" s="12" t="s">
        <v>6</v>
      </c>
      <c r="E130" s="12" t="s">
        <v>604</v>
      </c>
      <c r="F130" s="31"/>
      <c r="G130" s="8"/>
      <c r="H130" s="31"/>
      <c r="I130" s="8"/>
      <c r="J130" s="8"/>
      <c r="K130" s="7"/>
      <c r="L130" s="83"/>
      <c r="M130" s="6" t="s">
        <v>605</v>
      </c>
      <c r="N130" s="35"/>
      <c r="O130" s="108"/>
      <c r="P130" s="36"/>
      <c r="Q130" s="36"/>
      <c r="R130" s="36"/>
      <c r="S130" s="36"/>
      <c r="T130" s="36"/>
      <c r="U130" s="36"/>
      <c r="V130" s="36"/>
      <c r="W130" s="36"/>
      <c r="X130" s="36"/>
      <c r="Y130" s="36"/>
      <c r="Z130" s="36"/>
      <c r="AA130" s="36"/>
      <c r="AB130" s="36"/>
    </row>
    <row r="131">
      <c r="A131" s="8"/>
      <c r="B131" s="12" t="s">
        <v>291</v>
      </c>
      <c r="C131" s="12" t="s">
        <v>606</v>
      </c>
      <c r="D131" s="12" t="s">
        <v>6</v>
      </c>
      <c r="E131" s="12" t="s">
        <v>607</v>
      </c>
      <c r="F131" s="31"/>
      <c r="G131" s="8"/>
      <c r="H131" s="31"/>
      <c r="I131" s="8"/>
      <c r="J131" s="8"/>
      <c r="K131" s="7"/>
      <c r="L131" s="83"/>
      <c r="M131" s="6" t="s">
        <v>608</v>
      </c>
      <c r="N131" s="35"/>
      <c r="O131" s="108"/>
      <c r="P131" s="36"/>
      <c r="Q131" s="36"/>
      <c r="R131" s="36"/>
      <c r="S131" s="36"/>
      <c r="T131" s="36"/>
      <c r="U131" s="36"/>
      <c r="V131" s="36"/>
      <c r="W131" s="36"/>
      <c r="X131" s="36"/>
      <c r="Y131" s="36"/>
      <c r="Z131" s="36"/>
      <c r="AA131" s="36"/>
      <c r="AB131" s="36"/>
    </row>
    <row r="132">
      <c r="A132" s="8"/>
      <c r="B132" s="12" t="s">
        <v>291</v>
      </c>
      <c r="C132" s="12" t="s">
        <v>609</v>
      </c>
      <c r="D132" s="12" t="s">
        <v>6</v>
      </c>
      <c r="E132" s="12" t="s">
        <v>610</v>
      </c>
      <c r="F132" s="31"/>
      <c r="G132" s="8"/>
      <c r="H132" s="31"/>
      <c r="I132" s="8"/>
      <c r="J132" s="8"/>
      <c r="K132" s="7"/>
      <c r="L132" s="83"/>
      <c r="M132" s="6" t="s">
        <v>611</v>
      </c>
      <c r="N132" s="35"/>
      <c r="O132" s="108"/>
      <c r="P132" s="36"/>
      <c r="Q132" s="36"/>
      <c r="R132" s="36"/>
      <c r="S132" s="36"/>
      <c r="T132" s="36"/>
      <c r="U132" s="36"/>
      <c r="V132" s="36"/>
      <c r="W132" s="36"/>
      <c r="X132" s="36"/>
      <c r="Y132" s="36"/>
      <c r="Z132" s="36"/>
      <c r="AA132" s="36"/>
      <c r="AB132" s="36"/>
    </row>
    <row r="133">
      <c r="A133" s="8"/>
      <c r="B133" s="12" t="s">
        <v>612</v>
      </c>
      <c r="C133" s="12" t="s">
        <v>613</v>
      </c>
      <c r="D133" s="12" t="s">
        <v>6</v>
      </c>
      <c r="E133" s="48"/>
      <c r="F133" s="5" t="s">
        <v>614</v>
      </c>
      <c r="G133" s="8"/>
      <c r="H133" s="31"/>
      <c r="I133" s="8"/>
      <c r="J133" s="8"/>
      <c r="K133" s="7"/>
      <c r="L133" s="83"/>
      <c r="M133" s="6" t="s">
        <v>615</v>
      </c>
      <c r="N133" s="35"/>
      <c r="O133" s="108"/>
      <c r="P133" s="36"/>
      <c r="Q133" s="36"/>
      <c r="R133" s="36"/>
      <c r="S133" s="36"/>
      <c r="T133" s="36"/>
      <c r="U133" s="36"/>
      <c r="V133" s="36"/>
      <c r="W133" s="36"/>
      <c r="X133" s="36"/>
      <c r="Y133" s="36"/>
      <c r="Z133" s="36"/>
      <c r="AA133" s="36"/>
      <c r="AB133" s="36"/>
    </row>
    <row r="134">
      <c r="A134" s="8"/>
      <c r="B134" s="12" t="s">
        <v>616</v>
      </c>
      <c r="C134" s="12" t="s">
        <v>617</v>
      </c>
      <c r="D134" s="12" t="s">
        <v>6</v>
      </c>
      <c r="E134" s="12" t="s">
        <v>618</v>
      </c>
      <c r="F134" s="31"/>
      <c r="G134" s="8"/>
      <c r="H134" s="31"/>
      <c r="I134" s="8"/>
      <c r="J134" s="8"/>
      <c r="K134" s="7"/>
      <c r="L134" s="83"/>
      <c r="M134" s="6" t="s">
        <v>619</v>
      </c>
      <c r="N134" s="35"/>
      <c r="O134" s="108"/>
      <c r="P134" s="36"/>
      <c r="Q134" s="36"/>
      <c r="R134" s="36"/>
      <c r="S134" s="36"/>
      <c r="T134" s="36"/>
      <c r="U134" s="36"/>
      <c r="V134" s="36"/>
      <c r="W134" s="36"/>
      <c r="X134" s="36"/>
      <c r="Y134" s="36"/>
      <c r="Z134" s="36"/>
      <c r="AA134" s="36"/>
      <c r="AB134" s="36"/>
    </row>
    <row r="135">
      <c r="A135" s="8"/>
      <c r="B135" s="12" t="s">
        <v>620</v>
      </c>
      <c r="C135" s="12" t="s">
        <v>621</v>
      </c>
      <c r="D135" s="12" t="s">
        <v>3</v>
      </c>
      <c r="E135" s="12" t="s">
        <v>622</v>
      </c>
      <c r="F135" s="31"/>
      <c r="G135" s="8"/>
      <c r="H135" s="31"/>
      <c r="I135" s="8"/>
      <c r="J135" s="8"/>
      <c r="K135" s="7"/>
      <c r="L135" s="83"/>
      <c r="M135" s="6" t="s">
        <v>623</v>
      </c>
      <c r="N135" s="35"/>
      <c r="O135" s="108"/>
      <c r="P135" s="36"/>
      <c r="Q135" s="36"/>
      <c r="R135" s="36"/>
      <c r="S135" s="36"/>
      <c r="T135" s="36"/>
      <c r="U135" s="36"/>
      <c r="V135" s="36"/>
      <c r="W135" s="36"/>
      <c r="X135" s="36"/>
      <c r="Y135" s="36"/>
      <c r="Z135" s="36"/>
      <c r="AA135" s="36"/>
      <c r="AB135" s="36"/>
    </row>
    <row r="136">
      <c r="A136" s="8"/>
      <c r="B136" s="12" t="s">
        <v>130</v>
      </c>
      <c r="C136" s="12" t="s">
        <v>624</v>
      </c>
      <c r="D136" s="12" t="s">
        <v>1</v>
      </c>
      <c r="E136" s="12" t="s">
        <v>625</v>
      </c>
      <c r="F136" s="31"/>
      <c r="G136" s="8"/>
      <c r="H136" s="31"/>
      <c r="I136" s="8"/>
      <c r="J136" s="8"/>
      <c r="K136" s="7"/>
      <c r="L136" s="83"/>
      <c r="M136" s="6" t="s">
        <v>626</v>
      </c>
      <c r="N136" s="35"/>
      <c r="O136" s="108"/>
      <c r="P136" s="36"/>
      <c r="Q136" s="36"/>
      <c r="R136" s="36"/>
      <c r="S136" s="36"/>
      <c r="T136" s="36"/>
      <c r="U136" s="36"/>
      <c r="V136" s="36"/>
      <c r="W136" s="36"/>
      <c r="X136" s="36"/>
      <c r="Y136" s="36"/>
      <c r="Z136" s="36"/>
      <c r="AA136" s="36"/>
      <c r="AB136" s="36"/>
    </row>
    <row r="137">
      <c r="A137" s="8"/>
      <c r="B137" s="12" t="s">
        <v>130</v>
      </c>
      <c r="C137" s="12" t="s">
        <v>627</v>
      </c>
      <c r="D137" s="48"/>
      <c r="E137" s="48"/>
      <c r="F137" s="31"/>
      <c r="G137" s="8"/>
      <c r="H137" s="31"/>
      <c r="I137" s="8"/>
      <c r="J137" s="8"/>
      <c r="K137" s="7"/>
      <c r="L137" s="34"/>
      <c r="M137" s="6"/>
      <c r="N137" s="35"/>
      <c r="O137" s="36"/>
      <c r="P137" s="36"/>
      <c r="Q137" s="36"/>
      <c r="R137" s="36"/>
      <c r="S137" s="36"/>
      <c r="T137" s="36"/>
      <c r="U137" s="36"/>
      <c r="V137" s="36"/>
      <c r="W137" s="36"/>
      <c r="X137" s="36"/>
      <c r="Y137" s="36"/>
      <c r="Z137" s="36"/>
      <c r="AA137" s="36"/>
      <c r="AB137" s="36"/>
    </row>
    <row r="138">
      <c r="A138" s="8"/>
      <c r="B138" s="48"/>
      <c r="C138" s="48"/>
      <c r="D138" s="48"/>
      <c r="E138" s="48"/>
      <c r="F138" s="31"/>
      <c r="G138" s="8"/>
      <c r="H138" s="31"/>
      <c r="I138" s="8"/>
      <c r="J138" s="8"/>
      <c r="K138" s="7"/>
      <c r="L138" s="34"/>
      <c r="M138" s="8"/>
      <c r="N138" s="35"/>
      <c r="O138" s="36"/>
      <c r="P138" s="36"/>
      <c r="Q138" s="36"/>
      <c r="R138" s="36"/>
      <c r="S138" s="36"/>
      <c r="T138" s="36"/>
      <c r="U138" s="36"/>
      <c r="V138" s="36"/>
      <c r="W138" s="36"/>
      <c r="X138" s="36"/>
      <c r="Y138" s="36"/>
      <c r="Z138" s="36"/>
      <c r="AA138" s="36"/>
      <c r="AB138" s="36"/>
    </row>
    <row r="139">
      <c r="A139" s="8"/>
      <c r="B139" s="48"/>
      <c r="C139" s="48"/>
      <c r="D139" s="48"/>
      <c r="E139" s="48"/>
      <c r="F139" s="31"/>
      <c r="G139" s="8"/>
      <c r="H139" s="31"/>
      <c r="I139" s="8"/>
      <c r="J139" s="8"/>
      <c r="K139" s="7"/>
      <c r="L139" s="34"/>
      <c r="M139" s="8"/>
      <c r="N139" s="35"/>
      <c r="O139" s="36"/>
      <c r="P139" s="36"/>
      <c r="Q139" s="36"/>
      <c r="R139" s="36"/>
      <c r="S139" s="36"/>
      <c r="T139" s="36"/>
      <c r="U139" s="36"/>
      <c r="V139" s="36"/>
      <c r="W139" s="36"/>
      <c r="X139" s="36"/>
      <c r="Y139" s="36"/>
      <c r="Z139" s="36"/>
      <c r="AA139" s="36"/>
      <c r="AB139" s="36"/>
    </row>
    <row r="140">
      <c r="A140" s="8"/>
      <c r="B140" s="48"/>
      <c r="C140" s="48"/>
      <c r="D140" s="48"/>
      <c r="E140" s="48"/>
      <c r="F140" s="31"/>
      <c r="G140" s="8"/>
      <c r="H140" s="31"/>
      <c r="I140" s="8"/>
      <c r="J140" s="8"/>
      <c r="K140" s="7"/>
      <c r="L140" s="34"/>
      <c r="M140" s="8"/>
      <c r="N140" s="35"/>
      <c r="O140" s="36"/>
      <c r="P140" s="36"/>
      <c r="Q140" s="36"/>
      <c r="R140" s="36"/>
      <c r="S140" s="36"/>
      <c r="T140" s="36"/>
      <c r="U140" s="36"/>
      <c r="V140" s="36"/>
      <c r="W140" s="36"/>
      <c r="X140" s="36"/>
      <c r="Y140" s="36"/>
      <c r="Z140" s="36"/>
      <c r="AA140" s="36"/>
      <c r="AB140" s="36"/>
    </row>
    <row r="141">
      <c r="A141" s="8"/>
      <c r="B141" s="48"/>
      <c r="C141" s="48"/>
      <c r="D141" s="48"/>
      <c r="E141" s="48"/>
      <c r="F141" s="31"/>
      <c r="G141" s="8"/>
      <c r="H141" s="31"/>
      <c r="I141" s="8"/>
      <c r="J141" s="8"/>
      <c r="K141" s="7"/>
      <c r="L141" s="34"/>
      <c r="M141" s="8"/>
      <c r="N141" s="35"/>
      <c r="O141" s="36"/>
      <c r="P141" s="36"/>
      <c r="Q141" s="36"/>
      <c r="R141" s="36"/>
      <c r="S141" s="36"/>
      <c r="T141" s="36"/>
      <c r="U141" s="36"/>
      <c r="V141" s="36"/>
      <c r="W141" s="36"/>
      <c r="X141" s="36"/>
      <c r="Y141" s="36"/>
      <c r="Z141" s="36"/>
      <c r="AA141" s="36"/>
      <c r="AB141" s="36"/>
    </row>
    <row r="142">
      <c r="A142" s="8"/>
      <c r="B142" s="48"/>
      <c r="C142" s="48"/>
      <c r="D142" s="48"/>
      <c r="E142" s="48"/>
      <c r="F142" s="31"/>
      <c r="G142" s="8"/>
      <c r="H142" s="31"/>
      <c r="I142" s="8"/>
      <c r="J142" s="8"/>
      <c r="K142" s="7"/>
      <c r="L142" s="34"/>
      <c r="M142" s="8"/>
      <c r="N142" s="35"/>
      <c r="O142" s="36"/>
      <c r="P142" s="36"/>
      <c r="Q142" s="36"/>
      <c r="R142" s="36"/>
      <c r="S142" s="36"/>
      <c r="T142" s="36"/>
      <c r="U142" s="36"/>
      <c r="V142" s="36"/>
      <c r="W142" s="36"/>
      <c r="X142" s="36"/>
      <c r="Y142" s="36"/>
      <c r="Z142" s="36"/>
      <c r="AA142" s="36"/>
      <c r="AB142" s="36"/>
    </row>
    <row r="143">
      <c r="A143" s="8"/>
      <c r="B143" s="48"/>
      <c r="C143" s="48"/>
      <c r="D143" s="48"/>
      <c r="E143" s="48"/>
      <c r="F143" s="31"/>
      <c r="G143" s="8"/>
      <c r="H143" s="31"/>
      <c r="I143" s="8"/>
      <c r="J143" s="8"/>
      <c r="K143" s="7"/>
      <c r="L143" s="34"/>
      <c r="M143" s="8"/>
      <c r="N143" s="35"/>
      <c r="O143" s="36"/>
      <c r="P143" s="36"/>
      <c r="Q143" s="36"/>
      <c r="R143" s="36"/>
      <c r="S143" s="36"/>
      <c r="T143" s="36"/>
      <c r="U143" s="36"/>
      <c r="V143" s="36"/>
      <c r="W143" s="36"/>
      <c r="X143" s="36"/>
      <c r="Y143" s="36"/>
      <c r="Z143" s="36"/>
      <c r="AA143" s="36"/>
      <c r="AB143" s="36"/>
    </row>
    <row r="144">
      <c r="A144" s="8"/>
      <c r="B144" s="48"/>
      <c r="C144" s="48"/>
      <c r="D144" s="48"/>
      <c r="E144" s="48"/>
      <c r="F144" s="31"/>
      <c r="G144" s="8"/>
      <c r="H144" s="31"/>
      <c r="I144" s="8"/>
      <c r="J144" s="8"/>
      <c r="K144" s="7"/>
      <c r="L144" s="34"/>
      <c r="M144" s="8"/>
      <c r="N144" s="35"/>
      <c r="O144" s="36"/>
      <c r="P144" s="36"/>
      <c r="Q144" s="36"/>
      <c r="R144" s="36"/>
      <c r="S144" s="36"/>
      <c r="T144" s="36"/>
      <c r="U144" s="36"/>
      <c r="V144" s="36"/>
      <c r="W144" s="36"/>
      <c r="X144" s="36"/>
      <c r="Y144" s="36"/>
      <c r="Z144" s="36"/>
      <c r="AA144" s="36"/>
      <c r="AB144" s="36"/>
    </row>
    <row r="145">
      <c r="A145" s="8"/>
      <c r="B145" s="48"/>
      <c r="C145" s="48"/>
      <c r="D145" s="48"/>
      <c r="E145" s="48"/>
      <c r="F145" s="31"/>
      <c r="G145" s="8"/>
      <c r="H145" s="31"/>
      <c r="I145" s="8"/>
      <c r="J145" s="8"/>
      <c r="K145" s="7"/>
      <c r="L145" s="34"/>
      <c r="M145" s="8"/>
      <c r="N145" s="35"/>
      <c r="O145" s="36"/>
      <c r="P145" s="36"/>
      <c r="Q145" s="36"/>
      <c r="R145" s="36"/>
      <c r="S145" s="36"/>
      <c r="T145" s="36"/>
      <c r="U145" s="36"/>
      <c r="V145" s="36"/>
      <c r="W145" s="36"/>
      <c r="X145" s="36"/>
      <c r="Y145" s="36"/>
      <c r="Z145" s="36"/>
      <c r="AA145" s="36"/>
      <c r="AB145" s="36"/>
    </row>
    <row r="146">
      <c r="A146" s="8"/>
      <c r="B146" s="48"/>
      <c r="C146" s="48"/>
      <c r="D146" s="48"/>
      <c r="E146" s="48"/>
      <c r="F146" s="31"/>
      <c r="G146" s="8"/>
      <c r="H146" s="31"/>
      <c r="I146" s="8"/>
      <c r="J146" s="8"/>
      <c r="K146" s="7"/>
      <c r="L146" s="34"/>
      <c r="M146" s="8"/>
      <c r="N146" s="35"/>
      <c r="O146" s="36"/>
      <c r="P146" s="36"/>
      <c r="Q146" s="36"/>
      <c r="R146" s="36"/>
      <c r="S146" s="36"/>
      <c r="T146" s="36"/>
      <c r="U146" s="36"/>
      <c r="V146" s="36"/>
      <c r="W146" s="36"/>
      <c r="X146" s="36"/>
      <c r="Y146" s="36"/>
      <c r="Z146" s="36"/>
      <c r="AA146" s="36"/>
      <c r="AB146" s="36"/>
    </row>
    <row r="147">
      <c r="A147" s="8"/>
      <c r="B147" s="48"/>
      <c r="C147" s="48"/>
      <c r="D147" s="48"/>
      <c r="E147" s="48"/>
      <c r="F147" s="31"/>
      <c r="G147" s="8"/>
      <c r="H147" s="31"/>
      <c r="I147" s="8"/>
      <c r="J147" s="8"/>
      <c r="K147" s="7"/>
      <c r="L147" s="34"/>
      <c r="M147" s="8"/>
      <c r="N147" s="35"/>
      <c r="O147" s="36"/>
      <c r="P147" s="36"/>
      <c r="Q147" s="36"/>
      <c r="R147" s="36"/>
      <c r="S147" s="36"/>
      <c r="T147" s="36"/>
      <c r="U147" s="36"/>
      <c r="V147" s="36"/>
      <c r="W147" s="36"/>
      <c r="X147" s="36"/>
      <c r="Y147" s="36"/>
      <c r="Z147" s="36"/>
      <c r="AA147" s="36"/>
      <c r="AB147" s="36"/>
    </row>
    <row r="148">
      <c r="A148" s="8"/>
      <c r="B148" s="48"/>
      <c r="C148" s="48"/>
      <c r="D148" s="48"/>
      <c r="E148" s="48"/>
      <c r="F148" s="31"/>
      <c r="G148" s="8"/>
      <c r="H148" s="31"/>
      <c r="I148" s="8"/>
      <c r="J148" s="8"/>
      <c r="K148" s="7"/>
      <c r="L148" s="34"/>
      <c r="M148" s="8"/>
      <c r="N148" s="35"/>
      <c r="O148" s="36"/>
      <c r="P148" s="36"/>
      <c r="Q148" s="36"/>
      <c r="R148" s="36"/>
      <c r="S148" s="36"/>
      <c r="T148" s="36"/>
      <c r="U148" s="36"/>
      <c r="V148" s="36"/>
      <c r="W148" s="36"/>
      <c r="X148" s="36"/>
      <c r="Y148" s="36"/>
      <c r="Z148" s="36"/>
      <c r="AA148" s="36"/>
      <c r="AB148" s="36"/>
    </row>
    <row r="149">
      <c r="A149" s="8"/>
      <c r="B149" s="48"/>
      <c r="C149" s="48"/>
      <c r="D149" s="48"/>
      <c r="E149" s="48"/>
      <c r="F149" s="31"/>
      <c r="G149" s="8"/>
      <c r="H149" s="31"/>
      <c r="I149" s="8"/>
      <c r="J149" s="8"/>
      <c r="K149" s="7"/>
      <c r="L149" s="34"/>
      <c r="M149" s="8"/>
      <c r="N149" s="35"/>
      <c r="O149" s="36"/>
      <c r="P149" s="36"/>
      <c r="Q149" s="36"/>
      <c r="R149" s="36"/>
      <c r="S149" s="36"/>
      <c r="T149" s="36"/>
      <c r="U149" s="36"/>
      <c r="V149" s="36"/>
      <c r="W149" s="36"/>
      <c r="X149" s="36"/>
      <c r="Y149" s="36"/>
      <c r="Z149" s="36"/>
      <c r="AA149" s="36"/>
      <c r="AB149" s="36"/>
    </row>
    <row r="150">
      <c r="A150" s="8"/>
      <c r="B150" s="48"/>
      <c r="C150" s="48"/>
      <c r="D150" s="48"/>
      <c r="E150" s="48"/>
      <c r="F150" s="31"/>
      <c r="G150" s="8"/>
      <c r="H150" s="31"/>
      <c r="I150" s="8"/>
      <c r="J150" s="8"/>
      <c r="K150" s="7"/>
      <c r="L150" s="34"/>
      <c r="M150" s="8"/>
      <c r="N150" s="35"/>
      <c r="O150" s="36"/>
      <c r="P150" s="36"/>
      <c r="Q150" s="36"/>
      <c r="R150" s="36"/>
      <c r="S150" s="36"/>
      <c r="T150" s="36"/>
      <c r="U150" s="36"/>
      <c r="V150" s="36"/>
      <c r="W150" s="36"/>
      <c r="X150" s="36"/>
      <c r="Y150" s="36"/>
      <c r="Z150" s="36"/>
      <c r="AA150" s="36"/>
      <c r="AB150" s="36"/>
    </row>
    <row r="151">
      <c r="A151" s="8"/>
      <c r="B151" s="48"/>
      <c r="C151" s="48"/>
      <c r="D151" s="48"/>
      <c r="E151" s="48"/>
      <c r="F151" s="31"/>
      <c r="G151" s="8"/>
      <c r="H151" s="31"/>
      <c r="I151" s="8"/>
      <c r="J151" s="8"/>
      <c r="K151" s="7"/>
      <c r="L151" s="34"/>
      <c r="M151" s="8"/>
      <c r="N151" s="35"/>
      <c r="O151" s="36"/>
      <c r="P151" s="36"/>
      <c r="Q151" s="36"/>
      <c r="R151" s="36"/>
      <c r="S151" s="36"/>
      <c r="T151" s="36"/>
      <c r="U151" s="36"/>
      <c r="V151" s="36"/>
      <c r="W151" s="36"/>
      <c r="X151" s="36"/>
      <c r="Y151" s="36"/>
      <c r="Z151" s="36"/>
      <c r="AA151" s="36"/>
      <c r="AB151" s="36"/>
    </row>
    <row r="152">
      <c r="A152" s="8"/>
      <c r="B152" s="48"/>
      <c r="C152" s="48"/>
      <c r="D152" s="48"/>
      <c r="E152" s="48"/>
      <c r="F152" s="31"/>
      <c r="G152" s="8"/>
      <c r="H152" s="31"/>
      <c r="I152" s="8"/>
      <c r="J152" s="8"/>
      <c r="K152" s="7"/>
      <c r="L152" s="34"/>
      <c r="M152" s="8"/>
      <c r="N152" s="35"/>
      <c r="O152" s="36"/>
      <c r="P152" s="36"/>
      <c r="Q152" s="36"/>
      <c r="R152" s="36"/>
      <c r="S152" s="36"/>
      <c r="T152" s="36"/>
      <c r="U152" s="36"/>
      <c r="V152" s="36"/>
      <c r="W152" s="36"/>
      <c r="X152" s="36"/>
      <c r="Y152" s="36"/>
      <c r="Z152" s="36"/>
      <c r="AA152" s="36"/>
      <c r="AB152" s="36"/>
    </row>
    <row r="153">
      <c r="A153" s="8"/>
      <c r="B153" s="48"/>
      <c r="C153" s="48"/>
      <c r="D153" s="48"/>
      <c r="E153" s="48"/>
      <c r="F153" s="31"/>
      <c r="G153" s="8"/>
      <c r="H153" s="31"/>
      <c r="I153" s="8"/>
      <c r="J153" s="8"/>
      <c r="K153" s="7"/>
      <c r="L153" s="34"/>
      <c r="M153" s="8"/>
      <c r="N153" s="35"/>
      <c r="O153" s="36"/>
      <c r="P153" s="36"/>
      <c r="Q153" s="36"/>
      <c r="R153" s="36"/>
      <c r="S153" s="36"/>
      <c r="T153" s="36"/>
      <c r="U153" s="36"/>
      <c r="V153" s="36"/>
      <c r="W153" s="36"/>
      <c r="X153" s="36"/>
      <c r="Y153" s="36"/>
      <c r="Z153" s="36"/>
      <c r="AA153" s="36"/>
      <c r="AB153" s="36"/>
    </row>
    <row r="154">
      <c r="A154" s="8"/>
      <c r="B154" s="48"/>
      <c r="C154" s="48"/>
      <c r="D154" s="48"/>
      <c r="E154" s="48"/>
      <c r="F154" s="31"/>
      <c r="G154" s="8"/>
      <c r="H154" s="31"/>
      <c r="I154" s="8"/>
      <c r="J154" s="8"/>
      <c r="K154" s="7"/>
      <c r="L154" s="34"/>
      <c r="M154" s="8"/>
      <c r="N154" s="35"/>
      <c r="O154" s="36"/>
      <c r="P154" s="36"/>
      <c r="Q154" s="36"/>
      <c r="R154" s="36"/>
      <c r="S154" s="36"/>
      <c r="T154" s="36"/>
      <c r="U154" s="36"/>
      <c r="V154" s="36"/>
      <c r="W154" s="36"/>
      <c r="X154" s="36"/>
      <c r="Y154" s="36"/>
      <c r="Z154" s="36"/>
      <c r="AA154" s="36"/>
      <c r="AB154" s="36"/>
    </row>
    <row r="155">
      <c r="A155" s="8"/>
      <c r="B155" s="48"/>
      <c r="C155" s="48"/>
      <c r="D155" s="48"/>
      <c r="E155" s="48"/>
      <c r="F155" s="31"/>
      <c r="G155" s="8"/>
      <c r="H155" s="31"/>
      <c r="I155" s="8"/>
      <c r="J155" s="8"/>
      <c r="K155" s="7"/>
      <c r="L155" s="34"/>
      <c r="M155" s="8"/>
      <c r="N155" s="35"/>
      <c r="O155" s="36"/>
      <c r="P155" s="36"/>
      <c r="Q155" s="36"/>
      <c r="R155" s="36"/>
      <c r="S155" s="36"/>
      <c r="T155" s="36"/>
      <c r="U155" s="36"/>
      <c r="V155" s="36"/>
      <c r="W155" s="36"/>
      <c r="X155" s="36"/>
      <c r="Y155" s="36"/>
      <c r="Z155" s="36"/>
      <c r="AA155" s="36"/>
      <c r="AB155" s="36"/>
    </row>
    <row r="156">
      <c r="A156" s="8"/>
      <c r="B156" s="48"/>
      <c r="C156" s="48"/>
      <c r="D156" s="48"/>
      <c r="E156" s="48"/>
      <c r="F156" s="31"/>
      <c r="G156" s="8"/>
      <c r="H156" s="31"/>
      <c r="I156" s="8"/>
      <c r="J156" s="8"/>
      <c r="K156" s="7"/>
      <c r="L156" s="34"/>
      <c r="M156" s="8"/>
      <c r="N156" s="35"/>
      <c r="O156" s="36"/>
      <c r="P156" s="36"/>
      <c r="Q156" s="36"/>
      <c r="R156" s="36"/>
      <c r="S156" s="36"/>
      <c r="T156" s="36"/>
      <c r="U156" s="36"/>
      <c r="V156" s="36"/>
      <c r="W156" s="36"/>
      <c r="X156" s="36"/>
      <c r="Y156" s="36"/>
      <c r="Z156" s="36"/>
      <c r="AA156" s="36"/>
      <c r="AB156" s="36"/>
    </row>
    <row r="157">
      <c r="A157" s="8"/>
      <c r="B157" s="48"/>
      <c r="C157" s="48"/>
      <c r="D157" s="48"/>
      <c r="E157" s="48"/>
      <c r="F157" s="31"/>
      <c r="G157" s="8"/>
      <c r="H157" s="31"/>
      <c r="I157" s="8"/>
      <c r="J157" s="8"/>
      <c r="K157" s="7"/>
      <c r="L157" s="34"/>
      <c r="M157" s="8"/>
      <c r="N157" s="35"/>
      <c r="O157" s="36"/>
      <c r="P157" s="36"/>
      <c r="Q157" s="36"/>
      <c r="R157" s="36"/>
      <c r="S157" s="36"/>
      <c r="T157" s="36"/>
      <c r="U157" s="36"/>
      <c r="V157" s="36"/>
      <c r="W157" s="36"/>
      <c r="X157" s="36"/>
      <c r="Y157" s="36"/>
      <c r="Z157" s="36"/>
      <c r="AA157" s="36"/>
      <c r="AB157" s="36"/>
    </row>
    <row r="158">
      <c r="A158" s="8"/>
      <c r="B158" s="48"/>
      <c r="C158" s="48"/>
      <c r="D158" s="48"/>
      <c r="E158" s="48"/>
      <c r="F158" s="31"/>
      <c r="G158" s="8"/>
      <c r="H158" s="31"/>
      <c r="I158" s="8"/>
      <c r="J158" s="8"/>
      <c r="K158" s="7"/>
      <c r="L158" s="34"/>
      <c r="M158" s="8"/>
      <c r="N158" s="35"/>
      <c r="O158" s="36"/>
      <c r="P158" s="36"/>
      <c r="Q158" s="36"/>
      <c r="R158" s="36"/>
      <c r="S158" s="36"/>
      <c r="T158" s="36"/>
      <c r="U158" s="36"/>
      <c r="V158" s="36"/>
      <c r="W158" s="36"/>
      <c r="X158" s="36"/>
      <c r="Y158" s="36"/>
      <c r="Z158" s="36"/>
      <c r="AA158" s="36"/>
      <c r="AB158" s="36"/>
    </row>
    <row r="159">
      <c r="A159" s="8"/>
      <c r="B159" s="48"/>
      <c r="C159" s="48"/>
      <c r="D159" s="48"/>
      <c r="E159" s="48"/>
      <c r="F159" s="31"/>
      <c r="G159" s="8"/>
      <c r="H159" s="31"/>
      <c r="I159" s="8"/>
      <c r="J159" s="8"/>
      <c r="K159" s="7"/>
      <c r="L159" s="34"/>
      <c r="M159" s="8"/>
      <c r="N159" s="35"/>
      <c r="O159" s="36"/>
      <c r="P159" s="36"/>
      <c r="Q159" s="36"/>
      <c r="R159" s="36"/>
      <c r="S159" s="36"/>
      <c r="T159" s="36"/>
      <c r="U159" s="36"/>
      <c r="V159" s="36"/>
      <c r="W159" s="36"/>
      <c r="X159" s="36"/>
      <c r="Y159" s="36"/>
      <c r="Z159" s="36"/>
      <c r="AA159" s="36"/>
      <c r="AB159" s="36"/>
    </row>
    <row r="160">
      <c r="A160" s="8"/>
      <c r="B160" s="48"/>
      <c r="C160" s="48"/>
      <c r="D160" s="48"/>
      <c r="E160" s="48"/>
      <c r="F160" s="31"/>
      <c r="G160" s="8"/>
      <c r="H160" s="31"/>
      <c r="I160" s="8"/>
      <c r="J160" s="8"/>
      <c r="K160" s="7"/>
      <c r="L160" s="34"/>
      <c r="M160" s="8"/>
      <c r="N160" s="35"/>
      <c r="O160" s="36"/>
      <c r="P160" s="36"/>
      <c r="Q160" s="36"/>
      <c r="R160" s="36"/>
      <c r="S160" s="36"/>
      <c r="T160" s="36"/>
      <c r="U160" s="36"/>
      <c r="V160" s="36"/>
      <c r="W160" s="36"/>
      <c r="X160" s="36"/>
      <c r="Y160" s="36"/>
      <c r="Z160" s="36"/>
      <c r="AA160" s="36"/>
      <c r="AB160" s="36"/>
    </row>
    <row r="161">
      <c r="A161" s="8"/>
      <c r="B161" s="48"/>
      <c r="C161" s="48"/>
      <c r="D161" s="48"/>
      <c r="E161" s="48"/>
      <c r="F161" s="31"/>
      <c r="G161" s="8"/>
      <c r="H161" s="31"/>
      <c r="I161" s="8"/>
      <c r="J161" s="8"/>
      <c r="K161" s="7"/>
      <c r="L161" s="34"/>
      <c r="M161" s="8"/>
      <c r="N161" s="35"/>
      <c r="O161" s="36"/>
      <c r="P161" s="36"/>
      <c r="Q161" s="36"/>
      <c r="R161" s="36"/>
      <c r="S161" s="36"/>
      <c r="T161" s="36"/>
      <c r="U161" s="36"/>
      <c r="V161" s="36"/>
      <c r="W161" s="36"/>
      <c r="X161" s="36"/>
      <c r="Y161" s="36"/>
      <c r="Z161" s="36"/>
      <c r="AA161" s="36"/>
      <c r="AB161" s="36"/>
    </row>
    <row r="162">
      <c r="A162" s="8"/>
      <c r="B162" s="48"/>
      <c r="C162" s="48"/>
      <c r="D162" s="48"/>
      <c r="E162" s="48"/>
      <c r="F162" s="31"/>
      <c r="G162" s="8"/>
      <c r="H162" s="31"/>
      <c r="I162" s="8"/>
      <c r="J162" s="8"/>
      <c r="K162" s="7"/>
      <c r="L162" s="34"/>
      <c r="M162" s="8"/>
      <c r="N162" s="35"/>
      <c r="O162" s="36"/>
      <c r="P162" s="36"/>
      <c r="Q162" s="36"/>
      <c r="R162" s="36"/>
      <c r="S162" s="36"/>
      <c r="T162" s="36"/>
      <c r="U162" s="36"/>
      <c r="V162" s="36"/>
      <c r="W162" s="36"/>
      <c r="X162" s="36"/>
      <c r="Y162" s="36"/>
      <c r="Z162" s="36"/>
      <c r="AA162" s="36"/>
      <c r="AB162" s="36"/>
    </row>
    <row r="163">
      <c r="A163" s="8"/>
      <c r="B163" s="48"/>
      <c r="C163" s="48"/>
      <c r="D163" s="48"/>
      <c r="E163" s="48"/>
      <c r="F163" s="31"/>
      <c r="G163" s="8"/>
      <c r="H163" s="31"/>
      <c r="I163" s="8"/>
      <c r="J163" s="8"/>
      <c r="K163" s="7"/>
      <c r="L163" s="34"/>
      <c r="M163" s="8"/>
      <c r="N163" s="35"/>
      <c r="O163" s="36"/>
      <c r="P163" s="36"/>
      <c r="Q163" s="36"/>
      <c r="R163" s="36"/>
      <c r="S163" s="36"/>
      <c r="T163" s="36"/>
      <c r="U163" s="36"/>
      <c r="V163" s="36"/>
      <c r="W163" s="36"/>
      <c r="X163" s="36"/>
      <c r="Y163" s="36"/>
      <c r="Z163" s="36"/>
      <c r="AA163" s="36"/>
      <c r="AB163" s="36"/>
    </row>
    <row r="164">
      <c r="A164" s="8"/>
      <c r="B164" s="48"/>
      <c r="C164" s="48"/>
      <c r="D164" s="48"/>
      <c r="E164" s="48"/>
      <c r="F164" s="31"/>
      <c r="G164" s="8"/>
      <c r="H164" s="31"/>
      <c r="I164" s="8"/>
      <c r="J164" s="8"/>
      <c r="K164" s="7"/>
      <c r="L164" s="34"/>
      <c r="M164" s="8"/>
      <c r="N164" s="35"/>
      <c r="O164" s="36"/>
      <c r="P164" s="36"/>
      <c r="Q164" s="36"/>
      <c r="R164" s="36"/>
      <c r="S164" s="36"/>
      <c r="T164" s="36"/>
      <c r="U164" s="36"/>
      <c r="V164" s="36"/>
      <c r="W164" s="36"/>
      <c r="X164" s="36"/>
      <c r="Y164" s="36"/>
      <c r="Z164" s="36"/>
      <c r="AA164" s="36"/>
      <c r="AB164" s="36"/>
    </row>
    <row r="165">
      <c r="A165" s="8"/>
      <c r="B165" s="48"/>
      <c r="C165" s="48"/>
      <c r="D165" s="48"/>
      <c r="E165" s="48"/>
      <c r="F165" s="31"/>
      <c r="G165" s="8"/>
      <c r="H165" s="31"/>
      <c r="I165" s="8"/>
      <c r="J165" s="8"/>
      <c r="K165" s="7"/>
      <c r="L165" s="34"/>
      <c r="M165" s="8"/>
      <c r="N165" s="35"/>
      <c r="O165" s="36"/>
      <c r="P165" s="36"/>
      <c r="Q165" s="36"/>
      <c r="R165" s="36"/>
      <c r="S165" s="36"/>
      <c r="T165" s="36"/>
      <c r="U165" s="36"/>
      <c r="V165" s="36"/>
      <c r="W165" s="36"/>
      <c r="X165" s="36"/>
      <c r="Y165" s="36"/>
      <c r="Z165" s="36"/>
      <c r="AA165" s="36"/>
      <c r="AB165" s="36"/>
    </row>
    <row r="166">
      <c r="A166" s="8"/>
      <c r="B166" s="48"/>
      <c r="C166" s="48"/>
      <c r="D166" s="48"/>
      <c r="E166" s="48"/>
      <c r="F166" s="31"/>
      <c r="G166" s="8"/>
      <c r="H166" s="31"/>
      <c r="I166" s="8"/>
      <c r="J166" s="8"/>
      <c r="K166" s="7"/>
      <c r="L166" s="34"/>
      <c r="M166" s="8"/>
      <c r="N166" s="35"/>
      <c r="O166" s="36"/>
      <c r="P166" s="36"/>
      <c r="Q166" s="36"/>
      <c r="R166" s="36"/>
      <c r="S166" s="36"/>
      <c r="T166" s="36"/>
      <c r="U166" s="36"/>
      <c r="V166" s="36"/>
      <c r="W166" s="36"/>
      <c r="X166" s="36"/>
      <c r="Y166" s="36"/>
      <c r="Z166" s="36"/>
      <c r="AA166" s="36"/>
      <c r="AB166" s="36"/>
    </row>
    <row r="167">
      <c r="A167" s="8"/>
      <c r="B167" s="48"/>
      <c r="C167" s="48"/>
      <c r="D167" s="48"/>
      <c r="E167" s="48"/>
      <c r="F167" s="31"/>
      <c r="G167" s="8"/>
      <c r="H167" s="31"/>
      <c r="I167" s="8"/>
      <c r="J167" s="8"/>
      <c r="K167" s="7"/>
      <c r="L167" s="34"/>
      <c r="M167" s="8"/>
      <c r="N167" s="35"/>
      <c r="O167" s="36"/>
      <c r="P167" s="36"/>
      <c r="Q167" s="36"/>
      <c r="R167" s="36"/>
      <c r="S167" s="36"/>
      <c r="T167" s="36"/>
      <c r="U167" s="36"/>
      <c r="V167" s="36"/>
      <c r="W167" s="36"/>
      <c r="X167" s="36"/>
      <c r="Y167" s="36"/>
      <c r="Z167" s="36"/>
      <c r="AA167" s="36"/>
      <c r="AB167" s="36"/>
    </row>
    <row r="168">
      <c r="A168" s="8"/>
      <c r="B168" s="48"/>
      <c r="C168" s="48"/>
      <c r="D168" s="48"/>
      <c r="E168" s="48"/>
      <c r="F168" s="31"/>
      <c r="G168" s="8"/>
      <c r="H168" s="31"/>
      <c r="I168" s="8"/>
      <c r="J168" s="8"/>
      <c r="K168" s="7"/>
      <c r="L168" s="34"/>
      <c r="M168" s="8"/>
      <c r="N168" s="35"/>
      <c r="O168" s="36"/>
      <c r="P168" s="36"/>
      <c r="Q168" s="36"/>
      <c r="R168" s="36"/>
      <c r="S168" s="36"/>
      <c r="T168" s="36"/>
      <c r="U168" s="36"/>
      <c r="V168" s="36"/>
      <c r="W168" s="36"/>
      <c r="X168" s="36"/>
      <c r="Y168" s="36"/>
      <c r="Z168" s="36"/>
      <c r="AA168" s="36"/>
      <c r="AB168" s="36"/>
    </row>
    <row r="169">
      <c r="A169" s="8"/>
      <c r="B169" s="48"/>
      <c r="C169" s="48"/>
      <c r="D169" s="48"/>
      <c r="E169" s="48"/>
      <c r="F169" s="31"/>
      <c r="G169" s="8"/>
      <c r="H169" s="31"/>
      <c r="I169" s="8"/>
      <c r="J169" s="8"/>
      <c r="K169" s="7"/>
      <c r="L169" s="34"/>
      <c r="M169" s="8"/>
      <c r="N169" s="35"/>
      <c r="O169" s="36"/>
      <c r="P169" s="36"/>
      <c r="Q169" s="36"/>
      <c r="R169" s="36"/>
      <c r="S169" s="36"/>
      <c r="T169" s="36"/>
      <c r="U169" s="36"/>
      <c r="V169" s="36"/>
      <c r="W169" s="36"/>
      <c r="X169" s="36"/>
      <c r="Y169" s="36"/>
      <c r="Z169" s="36"/>
      <c r="AA169" s="36"/>
      <c r="AB169" s="36"/>
    </row>
    <row r="170">
      <c r="A170" s="8"/>
      <c r="B170" s="48"/>
      <c r="C170" s="48"/>
      <c r="D170" s="48"/>
      <c r="E170" s="48"/>
      <c r="F170" s="31"/>
      <c r="G170" s="8"/>
      <c r="H170" s="31"/>
      <c r="I170" s="8"/>
      <c r="J170" s="8"/>
      <c r="K170" s="7"/>
      <c r="L170" s="34"/>
      <c r="M170" s="8"/>
      <c r="N170" s="35"/>
      <c r="O170" s="36"/>
      <c r="P170" s="36"/>
      <c r="Q170" s="36"/>
      <c r="R170" s="36"/>
      <c r="S170" s="36"/>
      <c r="T170" s="36"/>
      <c r="U170" s="36"/>
      <c r="V170" s="36"/>
      <c r="W170" s="36"/>
      <c r="X170" s="36"/>
      <c r="Y170" s="36"/>
      <c r="Z170" s="36"/>
      <c r="AA170" s="36"/>
      <c r="AB170" s="36"/>
    </row>
    <row r="171">
      <c r="A171" s="8"/>
      <c r="B171" s="48"/>
      <c r="C171" s="48"/>
      <c r="D171" s="48"/>
      <c r="E171" s="48"/>
      <c r="F171" s="31"/>
      <c r="G171" s="8"/>
      <c r="H171" s="31"/>
      <c r="I171" s="8"/>
      <c r="J171" s="8"/>
      <c r="K171" s="7"/>
      <c r="L171" s="34"/>
      <c r="M171" s="8"/>
      <c r="N171" s="35"/>
      <c r="O171" s="36"/>
      <c r="P171" s="36"/>
      <c r="Q171" s="36"/>
      <c r="R171" s="36"/>
      <c r="S171" s="36"/>
      <c r="T171" s="36"/>
      <c r="U171" s="36"/>
      <c r="V171" s="36"/>
      <c r="W171" s="36"/>
      <c r="X171" s="36"/>
      <c r="Y171" s="36"/>
      <c r="Z171" s="36"/>
      <c r="AA171" s="36"/>
      <c r="AB171" s="36"/>
    </row>
    <row r="172">
      <c r="A172" s="8"/>
      <c r="B172" s="48"/>
      <c r="C172" s="48"/>
      <c r="D172" s="48"/>
      <c r="E172" s="48"/>
      <c r="F172" s="31"/>
      <c r="G172" s="8"/>
      <c r="H172" s="31"/>
      <c r="I172" s="8"/>
      <c r="J172" s="8"/>
      <c r="K172" s="7"/>
      <c r="L172" s="34"/>
      <c r="M172" s="8"/>
      <c r="N172" s="35"/>
      <c r="O172" s="36"/>
      <c r="P172" s="36"/>
      <c r="Q172" s="36"/>
      <c r="R172" s="36"/>
      <c r="S172" s="36"/>
      <c r="T172" s="36"/>
      <c r="U172" s="36"/>
      <c r="V172" s="36"/>
      <c r="W172" s="36"/>
      <c r="X172" s="36"/>
      <c r="Y172" s="36"/>
      <c r="Z172" s="36"/>
      <c r="AA172" s="36"/>
      <c r="AB172" s="36"/>
    </row>
    <row r="173">
      <c r="A173" s="8"/>
      <c r="B173" s="48"/>
      <c r="C173" s="48"/>
      <c r="D173" s="48"/>
      <c r="E173" s="48"/>
      <c r="F173" s="31"/>
      <c r="G173" s="8"/>
      <c r="H173" s="31"/>
      <c r="I173" s="8"/>
      <c r="J173" s="8"/>
      <c r="K173" s="7"/>
      <c r="L173" s="34"/>
      <c r="M173" s="8"/>
      <c r="N173" s="35"/>
      <c r="O173" s="36"/>
      <c r="P173" s="36"/>
      <c r="Q173" s="36"/>
      <c r="R173" s="36"/>
      <c r="S173" s="36"/>
      <c r="T173" s="36"/>
      <c r="U173" s="36"/>
      <c r="V173" s="36"/>
      <c r="W173" s="36"/>
      <c r="X173" s="36"/>
      <c r="Y173" s="36"/>
      <c r="Z173" s="36"/>
      <c r="AA173" s="36"/>
      <c r="AB173" s="36"/>
    </row>
    <row r="174">
      <c r="A174" s="8"/>
      <c r="B174" s="48"/>
      <c r="C174" s="48"/>
      <c r="D174" s="48"/>
      <c r="E174" s="48"/>
      <c r="F174" s="31"/>
      <c r="G174" s="8"/>
      <c r="H174" s="31"/>
      <c r="I174" s="8"/>
      <c r="J174" s="8"/>
      <c r="K174" s="7"/>
      <c r="L174" s="34"/>
      <c r="M174" s="8"/>
      <c r="N174" s="35"/>
      <c r="O174" s="36"/>
      <c r="P174" s="36"/>
      <c r="Q174" s="36"/>
      <c r="R174" s="36"/>
      <c r="S174" s="36"/>
      <c r="T174" s="36"/>
      <c r="U174" s="36"/>
      <c r="V174" s="36"/>
      <c r="W174" s="36"/>
      <c r="X174" s="36"/>
      <c r="Y174" s="36"/>
      <c r="Z174" s="36"/>
      <c r="AA174" s="36"/>
      <c r="AB174" s="36"/>
    </row>
    <row r="175">
      <c r="A175" s="8"/>
      <c r="B175" s="48"/>
      <c r="C175" s="48"/>
      <c r="D175" s="48"/>
      <c r="E175" s="48"/>
      <c r="F175" s="31"/>
      <c r="G175" s="8"/>
      <c r="H175" s="31"/>
      <c r="I175" s="8"/>
      <c r="J175" s="8"/>
      <c r="K175" s="7"/>
      <c r="L175" s="34"/>
      <c r="M175" s="8"/>
      <c r="N175" s="35"/>
      <c r="O175" s="36"/>
      <c r="P175" s="36"/>
      <c r="Q175" s="36"/>
      <c r="R175" s="36"/>
      <c r="S175" s="36"/>
      <c r="T175" s="36"/>
      <c r="U175" s="36"/>
      <c r="V175" s="36"/>
      <c r="W175" s="36"/>
      <c r="X175" s="36"/>
      <c r="Y175" s="36"/>
      <c r="Z175" s="36"/>
      <c r="AA175" s="36"/>
      <c r="AB175" s="36"/>
    </row>
    <row r="176">
      <c r="A176" s="8"/>
      <c r="B176" s="48"/>
      <c r="C176" s="48"/>
      <c r="D176" s="48"/>
      <c r="E176" s="48"/>
      <c r="F176" s="31"/>
      <c r="G176" s="8"/>
      <c r="H176" s="31"/>
      <c r="I176" s="8"/>
      <c r="J176" s="8"/>
      <c r="K176" s="7"/>
      <c r="L176" s="34"/>
      <c r="M176" s="8"/>
      <c r="N176" s="35"/>
      <c r="O176" s="36"/>
      <c r="P176" s="36"/>
      <c r="Q176" s="36"/>
      <c r="R176" s="36"/>
      <c r="S176" s="36"/>
      <c r="T176" s="36"/>
      <c r="U176" s="36"/>
      <c r="V176" s="36"/>
      <c r="W176" s="36"/>
      <c r="X176" s="36"/>
      <c r="Y176" s="36"/>
      <c r="Z176" s="36"/>
      <c r="AA176" s="36"/>
      <c r="AB176" s="36"/>
    </row>
    <row r="177">
      <c r="A177" s="8"/>
      <c r="B177" s="48"/>
      <c r="C177" s="48"/>
      <c r="D177" s="48"/>
      <c r="E177" s="48"/>
      <c r="F177" s="31"/>
      <c r="G177" s="8"/>
      <c r="H177" s="31"/>
      <c r="I177" s="8"/>
      <c r="J177" s="8"/>
      <c r="K177" s="7"/>
      <c r="L177" s="34"/>
      <c r="M177" s="8"/>
      <c r="N177" s="35"/>
      <c r="O177" s="36"/>
      <c r="P177" s="36"/>
      <c r="Q177" s="36"/>
      <c r="R177" s="36"/>
      <c r="S177" s="36"/>
      <c r="T177" s="36"/>
      <c r="U177" s="36"/>
      <c r="V177" s="36"/>
      <c r="W177" s="36"/>
      <c r="X177" s="36"/>
      <c r="Y177" s="36"/>
      <c r="Z177" s="36"/>
      <c r="AA177" s="36"/>
      <c r="AB177" s="36"/>
    </row>
    <row r="178">
      <c r="A178" s="8"/>
      <c r="B178" s="48"/>
      <c r="C178" s="48"/>
      <c r="D178" s="48"/>
      <c r="E178" s="48"/>
      <c r="F178" s="31"/>
      <c r="G178" s="8"/>
      <c r="H178" s="31"/>
      <c r="I178" s="8"/>
      <c r="J178" s="8"/>
      <c r="K178" s="7"/>
      <c r="L178" s="34"/>
      <c r="M178" s="8"/>
      <c r="N178" s="35"/>
      <c r="O178" s="36"/>
      <c r="P178" s="36"/>
      <c r="Q178" s="36"/>
      <c r="R178" s="36"/>
      <c r="S178" s="36"/>
      <c r="T178" s="36"/>
      <c r="U178" s="36"/>
      <c r="V178" s="36"/>
      <c r="W178" s="36"/>
      <c r="X178" s="36"/>
      <c r="Y178" s="36"/>
      <c r="Z178" s="36"/>
      <c r="AA178" s="36"/>
      <c r="AB178" s="36"/>
    </row>
    <row r="179">
      <c r="A179" s="8"/>
      <c r="B179" s="48"/>
      <c r="C179" s="48"/>
      <c r="D179" s="48"/>
      <c r="E179" s="48"/>
      <c r="F179" s="31"/>
      <c r="G179" s="8"/>
      <c r="H179" s="31"/>
      <c r="I179" s="8"/>
      <c r="J179" s="8"/>
      <c r="K179" s="7"/>
      <c r="L179" s="34"/>
      <c r="M179" s="8"/>
      <c r="N179" s="35"/>
      <c r="O179" s="36"/>
      <c r="P179" s="36"/>
      <c r="Q179" s="36"/>
      <c r="R179" s="36"/>
      <c r="S179" s="36"/>
      <c r="T179" s="36"/>
      <c r="U179" s="36"/>
      <c r="V179" s="36"/>
      <c r="W179" s="36"/>
      <c r="X179" s="36"/>
      <c r="Y179" s="36"/>
      <c r="Z179" s="36"/>
      <c r="AA179" s="36"/>
      <c r="AB179" s="36"/>
    </row>
    <row r="180">
      <c r="A180" s="8"/>
      <c r="B180" s="48"/>
      <c r="C180" s="48"/>
      <c r="D180" s="48"/>
      <c r="E180" s="48"/>
      <c r="F180" s="31"/>
      <c r="G180" s="8"/>
      <c r="H180" s="31"/>
      <c r="I180" s="8"/>
      <c r="J180" s="8"/>
      <c r="K180" s="7"/>
      <c r="L180" s="34"/>
      <c r="M180" s="8"/>
      <c r="N180" s="35"/>
      <c r="O180" s="36"/>
      <c r="P180" s="36"/>
      <c r="Q180" s="36"/>
      <c r="R180" s="36"/>
      <c r="S180" s="36"/>
      <c r="T180" s="36"/>
      <c r="U180" s="36"/>
      <c r="V180" s="36"/>
      <c r="W180" s="36"/>
      <c r="X180" s="36"/>
      <c r="Y180" s="36"/>
      <c r="Z180" s="36"/>
      <c r="AA180" s="36"/>
      <c r="AB180" s="36"/>
    </row>
    <row r="181">
      <c r="A181" s="8"/>
      <c r="B181" s="48"/>
      <c r="C181" s="48"/>
      <c r="D181" s="48"/>
      <c r="E181" s="48"/>
      <c r="F181" s="31"/>
      <c r="G181" s="8"/>
      <c r="H181" s="31"/>
      <c r="I181" s="8"/>
      <c r="J181" s="8"/>
      <c r="K181" s="7"/>
      <c r="L181" s="34"/>
      <c r="M181" s="8"/>
      <c r="N181" s="35"/>
      <c r="O181" s="36"/>
      <c r="P181" s="36"/>
      <c r="Q181" s="36"/>
      <c r="R181" s="36"/>
      <c r="S181" s="36"/>
      <c r="T181" s="36"/>
      <c r="U181" s="36"/>
      <c r="V181" s="36"/>
      <c r="W181" s="36"/>
      <c r="X181" s="36"/>
      <c r="Y181" s="36"/>
      <c r="Z181" s="36"/>
      <c r="AA181" s="36"/>
      <c r="AB181" s="36"/>
    </row>
    <row r="182">
      <c r="A182" s="8"/>
      <c r="B182" s="48"/>
      <c r="C182" s="48"/>
      <c r="D182" s="48"/>
      <c r="E182" s="48"/>
      <c r="F182" s="31"/>
      <c r="G182" s="8"/>
      <c r="H182" s="31"/>
      <c r="I182" s="8"/>
      <c r="J182" s="8"/>
      <c r="K182" s="7"/>
      <c r="L182" s="34"/>
      <c r="M182" s="8"/>
      <c r="N182" s="35"/>
      <c r="O182" s="36"/>
      <c r="P182" s="36"/>
      <c r="Q182" s="36"/>
      <c r="R182" s="36"/>
      <c r="S182" s="36"/>
      <c r="T182" s="36"/>
      <c r="U182" s="36"/>
      <c r="V182" s="36"/>
      <c r="W182" s="36"/>
      <c r="X182" s="36"/>
      <c r="Y182" s="36"/>
      <c r="Z182" s="36"/>
      <c r="AA182" s="36"/>
      <c r="AB182" s="36"/>
    </row>
    <row r="183">
      <c r="A183" s="8"/>
      <c r="B183" s="48"/>
      <c r="C183" s="48"/>
      <c r="D183" s="48"/>
      <c r="E183" s="48"/>
      <c r="F183" s="31"/>
      <c r="G183" s="8"/>
      <c r="H183" s="31"/>
      <c r="I183" s="8"/>
      <c r="J183" s="8"/>
      <c r="K183" s="7"/>
      <c r="L183" s="34"/>
      <c r="M183" s="8"/>
      <c r="N183" s="35"/>
      <c r="O183" s="36"/>
      <c r="P183" s="36"/>
      <c r="Q183" s="36"/>
      <c r="R183" s="36"/>
      <c r="S183" s="36"/>
      <c r="T183" s="36"/>
      <c r="U183" s="36"/>
      <c r="V183" s="36"/>
      <c r="W183" s="36"/>
      <c r="X183" s="36"/>
      <c r="Y183" s="36"/>
      <c r="Z183" s="36"/>
      <c r="AA183" s="36"/>
      <c r="AB183" s="36"/>
    </row>
    <row r="184">
      <c r="A184" s="8"/>
      <c r="B184" s="48"/>
      <c r="C184" s="48"/>
      <c r="D184" s="48"/>
      <c r="E184" s="48"/>
      <c r="F184" s="31"/>
      <c r="G184" s="8"/>
      <c r="H184" s="31"/>
      <c r="I184" s="8"/>
      <c r="J184" s="8"/>
      <c r="K184" s="7"/>
      <c r="L184" s="34"/>
      <c r="M184" s="8"/>
      <c r="N184" s="35"/>
      <c r="O184" s="36"/>
      <c r="P184" s="36"/>
      <c r="Q184" s="36"/>
      <c r="R184" s="36"/>
      <c r="S184" s="36"/>
      <c r="T184" s="36"/>
      <c r="U184" s="36"/>
      <c r="V184" s="36"/>
      <c r="W184" s="36"/>
      <c r="X184" s="36"/>
      <c r="Y184" s="36"/>
      <c r="Z184" s="36"/>
      <c r="AA184" s="36"/>
      <c r="AB184" s="36"/>
    </row>
    <row r="185">
      <c r="A185" s="8"/>
      <c r="B185" s="48"/>
      <c r="C185" s="48"/>
      <c r="D185" s="48"/>
      <c r="E185" s="48"/>
      <c r="F185" s="31"/>
      <c r="G185" s="8"/>
      <c r="H185" s="31"/>
      <c r="I185" s="8"/>
      <c r="J185" s="8"/>
      <c r="K185" s="7"/>
      <c r="L185" s="34"/>
      <c r="M185" s="8"/>
      <c r="N185" s="35"/>
      <c r="O185" s="36"/>
      <c r="P185" s="36"/>
      <c r="Q185" s="36"/>
      <c r="R185" s="36"/>
      <c r="S185" s="36"/>
      <c r="T185" s="36"/>
      <c r="U185" s="36"/>
      <c r="V185" s="36"/>
      <c r="W185" s="36"/>
      <c r="X185" s="36"/>
      <c r="Y185" s="36"/>
      <c r="Z185" s="36"/>
      <c r="AA185" s="36"/>
      <c r="AB185" s="36"/>
    </row>
    <row r="186">
      <c r="A186" s="8"/>
      <c r="B186" s="48"/>
      <c r="C186" s="48"/>
      <c r="D186" s="48"/>
      <c r="E186" s="48"/>
      <c r="F186" s="31"/>
      <c r="G186" s="8"/>
      <c r="H186" s="31"/>
      <c r="I186" s="8"/>
      <c r="J186" s="8"/>
      <c r="K186" s="7"/>
      <c r="L186" s="34"/>
      <c r="M186" s="8"/>
      <c r="N186" s="35"/>
      <c r="O186" s="36"/>
      <c r="P186" s="36"/>
      <c r="Q186" s="36"/>
      <c r="R186" s="36"/>
      <c r="S186" s="36"/>
      <c r="T186" s="36"/>
      <c r="U186" s="36"/>
      <c r="V186" s="36"/>
      <c r="W186" s="36"/>
      <c r="X186" s="36"/>
      <c r="Y186" s="36"/>
      <c r="Z186" s="36"/>
      <c r="AA186" s="36"/>
      <c r="AB186" s="36"/>
    </row>
    <row r="187">
      <c r="A187" s="8"/>
      <c r="B187" s="48"/>
      <c r="C187" s="48"/>
      <c r="D187" s="48"/>
      <c r="E187" s="48"/>
      <c r="F187" s="31"/>
      <c r="G187" s="8"/>
      <c r="H187" s="31"/>
      <c r="I187" s="8"/>
      <c r="J187" s="8"/>
      <c r="K187" s="7"/>
      <c r="L187" s="34"/>
      <c r="M187" s="8"/>
      <c r="N187" s="35"/>
      <c r="O187" s="36"/>
      <c r="P187" s="36"/>
      <c r="Q187" s="36"/>
      <c r="R187" s="36"/>
      <c r="S187" s="36"/>
      <c r="T187" s="36"/>
      <c r="U187" s="36"/>
      <c r="V187" s="36"/>
      <c r="W187" s="36"/>
      <c r="X187" s="36"/>
      <c r="Y187" s="36"/>
      <c r="Z187" s="36"/>
      <c r="AA187" s="36"/>
      <c r="AB187" s="36"/>
    </row>
    <row r="188">
      <c r="A188" s="8"/>
      <c r="B188" s="48"/>
      <c r="C188" s="48"/>
      <c r="D188" s="48"/>
      <c r="E188" s="48"/>
      <c r="F188" s="31"/>
      <c r="G188" s="8"/>
      <c r="H188" s="31"/>
      <c r="I188" s="8"/>
      <c r="J188" s="8"/>
      <c r="K188" s="7"/>
      <c r="L188" s="34"/>
      <c r="M188" s="8"/>
      <c r="N188" s="35"/>
      <c r="O188" s="36"/>
      <c r="P188" s="36"/>
      <c r="Q188" s="36"/>
      <c r="R188" s="36"/>
      <c r="S188" s="36"/>
      <c r="T188" s="36"/>
      <c r="U188" s="36"/>
      <c r="V188" s="36"/>
      <c r="W188" s="36"/>
      <c r="X188" s="36"/>
      <c r="Y188" s="36"/>
      <c r="Z188" s="36"/>
      <c r="AA188" s="36"/>
      <c r="AB188" s="36"/>
    </row>
    <row r="189">
      <c r="A189" s="8"/>
      <c r="B189" s="48"/>
      <c r="C189" s="48"/>
      <c r="D189" s="48"/>
      <c r="E189" s="48"/>
      <c r="F189" s="31"/>
      <c r="G189" s="8"/>
      <c r="H189" s="31"/>
      <c r="I189" s="8"/>
      <c r="J189" s="8"/>
      <c r="K189" s="7"/>
      <c r="L189" s="34"/>
      <c r="M189" s="8"/>
      <c r="N189" s="35"/>
      <c r="O189" s="36"/>
      <c r="P189" s="36"/>
      <c r="Q189" s="36"/>
      <c r="R189" s="36"/>
      <c r="S189" s="36"/>
      <c r="T189" s="36"/>
      <c r="U189" s="36"/>
      <c r="V189" s="36"/>
      <c r="W189" s="36"/>
      <c r="X189" s="36"/>
      <c r="Y189" s="36"/>
      <c r="Z189" s="36"/>
      <c r="AA189" s="36"/>
      <c r="AB189" s="36"/>
    </row>
    <row r="190">
      <c r="A190" s="8"/>
      <c r="B190" s="48"/>
      <c r="C190" s="48"/>
      <c r="D190" s="48"/>
      <c r="E190" s="48"/>
      <c r="F190" s="31"/>
      <c r="G190" s="8"/>
      <c r="H190" s="31"/>
      <c r="I190" s="8"/>
      <c r="J190" s="8"/>
      <c r="K190" s="7"/>
      <c r="L190" s="34"/>
      <c r="M190" s="8"/>
      <c r="N190" s="35"/>
      <c r="O190" s="36"/>
      <c r="P190" s="36"/>
      <c r="Q190" s="36"/>
      <c r="R190" s="36"/>
      <c r="S190" s="36"/>
      <c r="T190" s="36"/>
      <c r="U190" s="36"/>
      <c r="V190" s="36"/>
      <c r="W190" s="36"/>
      <c r="X190" s="36"/>
      <c r="Y190" s="36"/>
      <c r="Z190" s="36"/>
      <c r="AA190" s="36"/>
      <c r="AB190" s="36"/>
    </row>
    <row r="191">
      <c r="A191" s="8"/>
      <c r="B191" s="48"/>
      <c r="C191" s="48"/>
      <c r="D191" s="48"/>
      <c r="E191" s="48"/>
      <c r="F191" s="31"/>
      <c r="G191" s="8"/>
      <c r="H191" s="31"/>
      <c r="I191" s="8"/>
      <c r="J191" s="8"/>
      <c r="K191" s="7"/>
      <c r="L191" s="34"/>
      <c r="M191" s="8"/>
      <c r="N191" s="35"/>
      <c r="O191" s="36"/>
      <c r="P191" s="36"/>
      <c r="Q191" s="36"/>
      <c r="R191" s="36"/>
      <c r="S191" s="36"/>
      <c r="T191" s="36"/>
      <c r="U191" s="36"/>
      <c r="V191" s="36"/>
      <c r="W191" s="36"/>
      <c r="X191" s="36"/>
      <c r="Y191" s="36"/>
      <c r="Z191" s="36"/>
      <c r="AA191" s="36"/>
      <c r="AB191" s="36"/>
    </row>
    <row r="192">
      <c r="A192" s="8"/>
      <c r="B192" s="48"/>
      <c r="C192" s="48"/>
      <c r="D192" s="48"/>
      <c r="E192" s="48"/>
      <c r="F192" s="31"/>
      <c r="G192" s="8"/>
      <c r="H192" s="31"/>
      <c r="I192" s="8"/>
      <c r="J192" s="8"/>
      <c r="K192" s="7"/>
      <c r="L192" s="34"/>
      <c r="M192" s="8"/>
      <c r="N192" s="35"/>
      <c r="O192" s="36"/>
      <c r="P192" s="36"/>
      <c r="Q192" s="36"/>
      <c r="R192" s="36"/>
      <c r="S192" s="36"/>
      <c r="T192" s="36"/>
      <c r="U192" s="36"/>
      <c r="V192" s="36"/>
      <c r="W192" s="36"/>
      <c r="X192" s="36"/>
      <c r="Y192" s="36"/>
      <c r="Z192" s="36"/>
      <c r="AA192" s="36"/>
      <c r="AB192" s="36"/>
    </row>
    <row r="193">
      <c r="A193" s="8"/>
      <c r="B193" s="48"/>
      <c r="C193" s="48"/>
      <c r="D193" s="48"/>
      <c r="E193" s="48"/>
      <c r="F193" s="31"/>
      <c r="G193" s="8"/>
      <c r="H193" s="31"/>
      <c r="I193" s="8"/>
      <c r="J193" s="8"/>
      <c r="K193" s="7"/>
      <c r="L193" s="34"/>
      <c r="M193" s="8"/>
      <c r="N193" s="35"/>
      <c r="O193" s="36"/>
      <c r="P193" s="36"/>
      <c r="Q193" s="36"/>
      <c r="R193" s="36"/>
      <c r="S193" s="36"/>
      <c r="T193" s="36"/>
      <c r="U193" s="36"/>
      <c r="V193" s="36"/>
      <c r="W193" s="36"/>
      <c r="X193" s="36"/>
      <c r="Y193" s="36"/>
      <c r="Z193" s="36"/>
      <c r="AA193" s="36"/>
      <c r="AB193" s="36"/>
    </row>
    <row r="194">
      <c r="A194" s="8"/>
      <c r="B194" s="48"/>
      <c r="C194" s="48"/>
      <c r="D194" s="48"/>
      <c r="E194" s="48"/>
      <c r="F194" s="31"/>
      <c r="G194" s="8"/>
      <c r="H194" s="31"/>
      <c r="I194" s="8"/>
      <c r="J194" s="8"/>
      <c r="K194" s="7"/>
      <c r="L194" s="34"/>
      <c r="M194" s="8"/>
      <c r="N194" s="35"/>
      <c r="O194" s="36"/>
      <c r="P194" s="36"/>
      <c r="Q194" s="36"/>
      <c r="R194" s="36"/>
      <c r="S194" s="36"/>
      <c r="T194" s="36"/>
      <c r="U194" s="36"/>
      <c r="V194" s="36"/>
      <c r="W194" s="36"/>
      <c r="X194" s="36"/>
      <c r="Y194" s="36"/>
      <c r="Z194" s="36"/>
      <c r="AA194" s="36"/>
      <c r="AB194" s="36"/>
    </row>
    <row r="195">
      <c r="A195" s="8"/>
      <c r="B195" s="48"/>
      <c r="C195" s="48"/>
      <c r="D195" s="48"/>
      <c r="E195" s="48"/>
      <c r="F195" s="31"/>
      <c r="G195" s="8"/>
      <c r="H195" s="31"/>
      <c r="I195" s="8"/>
      <c r="J195" s="8"/>
      <c r="K195" s="7"/>
      <c r="L195" s="34"/>
      <c r="M195" s="8"/>
      <c r="N195" s="35"/>
      <c r="O195" s="36"/>
      <c r="P195" s="36"/>
      <c r="Q195" s="36"/>
      <c r="R195" s="36"/>
      <c r="S195" s="36"/>
      <c r="T195" s="36"/>
      <c r="U195" s="36"/>
      <c r="V195" s="36"/>
      <c r="W195" s="36"/>
      <c r="X195" s="36"/>
      <c r="Y195" s="36"/>
      <c r="Z195" s="36"/>
      <c r="AA195" s="36"/>
      <c r="AB195" s="36"/>
    </row>
    <row r="196">
      <c r="A196" s="8"/>
      <c r="B196" s="48"/>
      <c r="C196" s="48"/>
      <c r="D196" s="48"/>
      <c r="E196" s="48"/>
      <c r="F196" s="31"/>
      <c r="G196" s="8"/>
      <c r="H196" s="31"/>
      <c r="I196" s="8"/>
      <c r="J196" s="8"/>
      <c r="K196" s="7"/>
      <c r="L196" s="34"/>
      <c r="M196" s="8"/>
      <c r="N196" s="35"/>
      <c r="O196" s="36"/>
      <c r="P196" s="36"/>
      <c r="Q196" s="36"/>
      <c r="R196" s="36"/>
      <c r="S196" s="36"/>
      <c r="T196" s="36"/>
      <c r="U196" s="36"/>
      <c r="V196" s="36"/>
      <c r="W196" s="36"/>
      <c r="X196" s="36"/>
      <c r="Y196" s="36"/>
      <c r="Z196" s="36"/>
      <c r="AA196" s="36"/>
      <c r="AB196" s="36"/>
    </row>
    <row r="197">
      <c r="A197" s="8"/>
      <c r="B197" s="48"/>
      <c r="C197" s="48"/>
      <c r="D197" s="48"/>
      <c r="E197" s="48"/>
      <c r="F197" s="31"/>
      <c r="G197" s="8"/>
      <c r="H197" s="31"/>
      <c r="I197" s="8"/>
      <c r="J197" s="8"/>
      <c r="K197" s="7"/>
      <c r="L197" s="34"/>
      <c r="M197" s="8"/>
      <c r="N197" s="35"/>
      <c r="O197" s="36"/>
      <c r="P197" s="36"/>
      <c r="Q197" s="36"/>
      <c r="R197" s="36"/>
      <c r="S197" s="36"/>
      <c r="T197" s="36"/>
      <c r="U197" s="36"/>
      <c r="V197" s="36"/>
      <c r="W197" s="36"/>
      <c r="X197" s="36"/>
      <c r="Y197" s="36"/>
      <c r="Z197" s="36"/>
      <c r="AA197" s="36"/>
      <c r="AB197" s="36"/>
    </row>
    <row r="198">
      <c r="A198" s="8"/>
      <c r="B198" s="48"/>
      <c r="C198" s="48"/>
      <c r="D198" s="48"/>
      <c r="E198" s="48"/>
      <c r="F198" s="31"/>
      <c r="G198" s="8"/>
      <c r="H198" s="31"/>
      <c r="I198" s="8"/>
      <c r="J198" s="8"/>
      <c r="K198" s="7"/>
      <c r="L198" s="34"/>
      <c r="M198" s="8"/>
      <c r="N198" s="35"/>
      <c r="O198" s="36"/>
      <c r="P198" s="36"/>
      <c r="Q198" s="36"/>
      <c r="R198" s="36"/>
      <c r="S198" s="36"/>
      <c r="T198" s="36"/>
      <c r="U198" s="36"/>
      <c r="V198" s="36"/>
      <c r="W198" s="36"/>
      <c r="X198" s="36"/>
      <c r="Y198" s="36"/>
      <c r="Z198" s="36"/>
      <c r="AA198" s="36"/>
      <c r="AB198" s="36"/>
    </row>
    <row r="199">
      <c r="A199" s="8"/>
      <c r="B199" s="48"/>
      <c r="C199" s="48"/>
      <c r="D199" s="48"/>
      <c r="E199" s="48"/>
      <c r="F199" s="31"/>
      <c r="G199" s="8"/>
      <c r="H199" s="31"/>
      <c r="I199" s="8"/>
      <c r="J199" s="8"/>
      <c r="K199" s="7"/>
      <c r="L199" s="34"/>
      <c r="M199" s="8"/>
      <c r="N199" s="35"/>
      <c r="O199" s="36"/>
      <c r="P199" s="36"/>
      <c r="Q199" s="36"/>
      <c r="R199" s="36"/>
      <c r="S199" s="36"/>
      <c r="T199" s="36"/>
      <c r="U199" s="36"/>
      <c r="V199" s="36"/>
      <c r="W199" s="36"/>
      <c r="X199" s="36"/>
      <c r="Y199" s="36"/>
      <c r="Z199" s="36"/>
      <c r="AA199" s="36"/>
      <c r="AB199" s="36"/>
    </row>
    <row r="200">
      <c r="A200" s="8"/>
      <c r="B200" s="48"/>
      <c r="C200" s="48"/>
      <c r="D200" s="48"/>
      <c r="E200" s="48"/>
      <c r="F200" s="31"/>
      <c r="G200" s="8"/>
      <c r="H200" s="31"/>
      <c r="I200" s="8"/>
      <c r="J200" s="8"/>
      <c r="K200" s="7"/>
      <c r="L200" s="34"/>
      <c r="M200" s="8"/>
      <c r="N200" s="35"/>
      <c r="O200" s="36"/>
      <c r="P200" s="36"/>
      <c r="Q200" s="36"/>
      <c r="R200" s="36"/>
      <c r="S200" s="36"/>
      <c r="T200" s="36"/>
      <c r="U200" s="36"/>
      <c r="V200" s="36"/>
      <c r="W200" s="36"/>
      <c r="X200" s="36"/>
      <c r="Y200" s="36"/>
      <c r="Z200" s="36"/>
      <c r="AA200" s="36"/>
      <c r="AB200" s="36"/>
    </row>
    <row r="201">
      <c r="A201" s="8"/>
      <c r="B201" s="48"/>
      <c r="C201" s="48"/>
      <c r="D201" s="48"/>
      <c r="E201" s="48"/>
      <c r="F201" s="31"/>
      <c r="G201" s="8"/>
      <c r="H201" s="31"/>
      <c r="I201" s="8"/>
      <c r="J201" s="8"/>
      <c r="K201" s="7"/>
      <c r="L201" s="34"/>
      <c r="M201" s="8"/>
      <c r="N201" s="35"/>
      <c r="O201" s="36"/>
      <c r="P201" s="36"/>
      <c r="Q201" s="36"/>
      <c r="R201" s="36"/>
      <c r="S201" s="36"/>
      <c r="T201" s="36"/>
      <c r="U201" s="36"/>
      <c r="V201" s="36"/>
      <c r="W201" s="36"/>
      <c r="X201" s="36"/>
      <c r="Y201" s="36"/>
      <c r="Z201" s="36"/>
      <c r="AA201" s="36"/>
      <c r="AB201" s="36"/>
    </row>
    <row r="202">
      <c r="A202" s="8"/>
      <c r="B202" s="48"/>
      <c r="C202" s="48"/>
      <c r="D202" s="48"/>
      <c r="E202" s="48"/>
      <c r="F202" s="31"/>
      <c r="G202" s="8"/>
      <c r="H202" s="31"/>
      <c r="I202" s="8"/>
      <c r="J202" s="8"/>
      <c r="K202" s="7"/>
      <c r="L202" s="34"/>
      <c r="M202" s="8"/>
      <c r="N202" s="35"/>
      <c r="O202" s="36"/>
      <c r="P202" s="36"/>
      <c r="Q202" s="36"/>
      <c r="R202" s="36"/>
      <c r="S202" s="36"/>
      <c r="T202" s="36"/>
      <c r="U202" s="36"/>
      <c r="V202" s="36"/>
      <c r="W202" s="36"/>
      <c r="X202" s="36"/>
      <c r="Y202" s="36"/>
      <c r="Z202" s="36"/>
      <c r="AA202" s="36"/>
      <c r="AB202" s="36"/>
    </row>
    <row r="203">
      <c r="A203" s="8"/>
      <c r="B203" s="48"/>
      <c r="C203" s="48"/>
      <c r="D203" s="48"/>
      <c r="E203" s="48"/>
      <c r="F203" s="31"/>
      <c r="G203" s="8"/>
      <c r="H203" s="31"/>
      <c r="I203" s="8"/>
      <c r="J203" s="8"/>
      <c r="K203" s="7"/>
      <c r="L203" s="34"/>
      <c r="M203" s="8"/>
      <c r="N203" s="35"/>
      <c r="O203" s="36"/>
      <c r="P203" s="36"/>
      <c r="Q203" s="36"/>
      <c r="R203" s="36"/>
      <c r="S203" s="36"/>
      <c r="T203" s="36"/>
      <c r="U203" s="36"/>
      <c r="V203" s="36"/>
      <c r="W203" s="36"/>
      <c r="X203" s="36"/>
      <c r="Y203" s="36"/>
      <c r="Z203" s="36"/>
      <c r="AA203" s="36"/>
      <c r="AB203" s="36"/>
    </row>
    <row r="204">
      <c r="A204" s="8"/>
      <c r="B204" s="48"/>
      <c r="C204" s="48"/>
      <c r="D204" s="48"/>
      <c r="E204" s="48"/>
      <c r="F204" s="31"/>
      <c r="G204" s="8"/>
      <c r="H204" s="31"/>
      <c r="I204" s="8"/>
      <c r="J204" s="8"/>
      <c r="K204" s="7"/>
      <c r="L204" s="34"/>
      <c r="M204" s="8"/>
      <c r="N204" s="35"/>
      <c r="O204" s="36"/>
      <c r="P204" s="36"/>
      <c r="Q204" s="36"/>
      <c r="R204" s="36"/>
      <c r="S204" s="36"/>
      <c r="T204" s="36"/>
      <c r="U204" s="36"/>
      <c r="V204" s="36"/>
      <c r="W204" s="36"/>
      <c r="X204" s="36"/>
      <c r="Y204" s="36"/>
      <c r="Z204" s="36"/>
      <c r="AA204" s="36"/>
      <c r="AB204" s="36"/>
    </row>
    <row r="205">
      <c r="A205" s="8"/>
      <c r="B205" s="48"/>
      <c r="C205" s="48"/>
      <c r="D205" s="48"/>
      <c r="E205" s="48"/>
      <c r="F205" s="31"/>
      <c r="G205" s="8"/>
      <c r="H205" s="31"/>
      <c r="I205" s="8"/>
      <c r="J205" s="8"/>
      <c r="K205" s="7"/>
      <c r="L205" s="34"/>
      <c r="M205" s="8"/>
      <c r="N205" s="35"/>
      <c r="O205" s="36"/>
      <c r="P205" s="36"/>
      <c r="Q205" s="36"/>
      <c r="R205" s="36"/>
      <c r="S205" s="36"/>
      <c r="T205" s="36"/>
      <c r="U205" s="36"/>
      <c r="V205" s="36"/>
      <c r="W205" s="36"/>
      <c r="X205" s="36"/>
      <c r="Y205" s="36"/>
      <c r="Z205" s="36"/>
      <c r="AA205" s="36"/>
      <c r="AB205" s="36"/>
    </row>
    <row r="206">
      <c r="A206" s="8"/>
      <c r="B206" s="48"/>
      <c r="C206" s="48"/>
      <c r="D206" s="48"/>
      <c r="E206" s="48"/>
      <c r="F206" s="31"/>
      <c r="G206" s="8"/>
      <c r="H206" s="31"/>
      <c r="I206" s="8"/>
      <c r="J206" s="8"/>
      <c r="K206" s="7"/>
      <c r="L206" s="34"/>
      <c r="M206" s="8"/>
      <c r="N206" s="35"/>
      <c r="O206" s="36"/>
      <c r="P206" s="36"/>
      <c r="Q206" s="36"/>
      <c r="R206" s="36"/>
      <c r="S206" s="36"/>
      <c r="T206" s="36"/>
      <c r="U206" s="36"/>
      <c r="V206" s="36"/>
      <c r="W206" s="36"/>
      <c r="X206" s="36"/>
      <c r="Y206" s="36"/>
      <c r="Z206" s="36"/>
      <c r="AA206" s="36"/>
      <c r="AB206" s="36"/>
    </row>
    <row r="207">
      <c r="A207" s="8"/>
      <c r="B207" s="48"/>
      <c r="C207" s="48"/>
      <c r="D207" s="48"/>
      <c r="E207" s="48"/>
      <c r="F207" s="31"/>
      <c r="G207" s="8"/>
      <c r="H207" s="31"/>
      <c r="I207" s="8"/>
      <c r="J207" s="8"/>
      <c r="K207" s="7"/>
      <c r="L207" s="34"/>
      <c r="M207" s="8"/>
      <c r="N207" s="35"/>
      <c r="O207" s="36"/>
      <c r="P207" s="36"/>
      <c r="Q207" s="36"/>
      <c r="R207" s="36"/>
      <c r="S207" s="36"/>
      <c r="T207" s="36"/>
      <c r="U207" s="36"/>
      <c r="V207" s="36"/>
      <c r="W207" s="36"/>
      <c r="X207" s="36"/>
      <c r="Y207" s="36"/>
      <c r="Z207" s="36"/>
      <c r="AA207" s="36"/>
      <c r="AB207" s="36"/>
    </row>
    <row r="208">
      <c r="A208" s="8"/>
      <c r="B208" s="48"/>
      <c r="C208" s="48"/>
      <c r="D208" s="48"/>
      <c r="E208" s="48"/>
      <c r="F208" s="31"/>
      <c r="G208" s="8"/>
      <c r="H208" s="31"/>
      <c r="I208" s="8"/>
      <c r="J208" s="8"/>
      <c r="K208" s="7"/>
      <c r="L208" s="34"/>
      <c r="M208" s="8"/>
      <c r="N208" s="35"/>
      <c r="O208" s="36"/>
      <c r="P208" s="36"/>
      <c r="Q208" s="36"/>
      <c r="R208" s="36"/>
      <c r="S208" s="36"/>
      <c r="T208" s="36"/>
      <c r="U208" s="36"/>
      <c r="V208" s="36"/>
      <c r="W208" s="36"/>
      <c r="X208" s="36"/>
      <c r="Y208" s="36"/>
      <c r="Z208" s="36"/>
      <c r="AA208" s="36"/>
      <c r="AB208" s="36"/>
    </row>
    <row r="209">
      <c r="A209" s="8"/>
      <c r="B209" s="48"/>
      <c r="C209" s="48"/>
      <c r="D209" s="48"/>
      <c r="E209" s="48"/>
      <c r="F209" s="31"/>
      <c r="G209" s="8"/>
      <c r="H209" s="31"/>
      <c r="I209" s="8"/>
      <c r="J209" s="8"/>
      <c r="K209" s="7"/>
      <c r="L209" s="34"/>
      <c r="M209" s="8"/>
      <c r="N209" s="35"/>
      <c r="O209" s="36"/>
      <c r="P209" s="36"/>
      <c r="Q209" s="36"/>
      <c r="R209" s="36"/>
      <c r="S209" s="36"/>
      <c r="T209" s="36"/>
      <c r="U209" s="36"/>
      <c r="V209" s="36"/>
      <c r="W209" s="36"/>
      <c r="X209" s="36"/>
      <c r="Y209" s="36"/>
      <c r="Z209" s="36"/>
      <c r="AA209" s="36"/>
      <c r="AB209" s="36"/>
    </row>
    <row r="210">
      <c r="A210" s="8"/>
      <c r="B210" s="48"/>
      <c r="C210" s="48"/>
      <c r="D210" s="48"/>
      <c r="E210" s="48"/>
      <c r="F210" s="31"/>
      <c r="G210" s="8"/>
      <c r="H210" s="31"/>
      <c r="I210" s="8"/>
      <c r="J210" s="8"/>
      <c r="K210" s="7"/>
      <c r="L210" s="34"/>
      <c r="M210" s="8"/>
      <c r="N210" s="35"/>
      <c r="O210" s="36"/>
      <c r="P210" s="36"/>
      <c r="Q210" s="36"/>
      <c r="R210" s="36"/>
      <c r="S210" s="36"/>
      <c r="T210" s="36"/>
      <c r="U210" s="36"/>
      <c r="V210" s="36"/>
      <c r="W210" s="36"/>
      <c r="X210" s="36"/>
      <c r="Y210" s="36"/>
      <c r="Z210" s="36"/>
      <c r="AA210" s="36"/>
      <c r="AB210" s="36"/>
    </row>
    <row r="211">
      <c r="A211" s="8"/>
      <c r="B211" s="48"/>
      <c r="C211" s="48"/>
      <c r="D211" s="48"/>
      <c r="E211" s="48"/>
      <c r="F211" s="31"/>
      <c r="G211" s="8"/>
      <c r="H211" s="31"/>
      <c r="I211" s="8"/>
      <c r="J211" s="8"/>
      <c r="K211" s="7"/>
      <c r="L211" s="34"/>
      <c r="M211" s="8"/>
      <c r="N211" s="35"/>
      <c r="O211" s="36"/>
      <c r="P211" s="36"/>
      <c r="Q211" s="36"/>
      <c r="R211" s="36"/>
      <c r="S211" s="36"/>
      <c r="T211" s="36"/>
      <c r="U211" s="36"/>
      <c r="V211" s="36"/>
      <c r="W211" s="36"/>
      <c r="X211" s="36"/>
      <c r="Y211" s="36"/>
      <c r="Z211" s="36"/>
      <c r="AA211" s="36"/>
      <c r="AB211" s="36"/>
    </row>
    <row r="212">
      <c r="A212" s="8"/>
      <c r="B212" s="48"/>
      <c r="C212" s="48"/>
      <c r="D212" s="48"/>
      <c r="E212" s="48"/>
      <c r="F212" s="31"/>
      <c r="G212" s="8"/>
      <c r="H212" s="31"/>
      <c r="I212" s="8"/>
      <c r="J212" s="8"/>
      <c r="K212" s="7"/>
      <c r="L212" s="34"/>
      <c r="M212" s="8"/>
      <c r="N212" s="35"/>
      <c r="O212" s="36"/>
      <c r="P212" s="36"/>
      <c r="Q212" s="36"/>
      <c r="R212" s="36"/>
      <c r="S212" s="36"/>
      <c r="T212" s="36"/>
      <c r="U212" s="36"/>
      <c r="V212" s="36"/>
      <c r="W212" s="36"/>
      <c r="X212" s="36"/>
      <c r="Y212" s="36"/>
      <c r="Z212" s="36"/>
      <c r="AA212" s="36"/>
      <c r="AB212" s="36"/>
    </row>
    <row r="213">
      <c r="A213" s="8"/>
      <c r="B213" s="48"/>
      <c r="C213" s="48"/>
      <c r="D213" s="48"/>
      <c r="E213" s="48"/>
      <c r="F213" s="31"/>
      <c r="G213" s="8"/>
      <c r="H213" s="31"/>
      <c r="I213" s="8"/>
      <c r="J213" s="8"/>
      <c r="K213" s="7"/>
      <c r="L213" s="34"/>
      <c r="M213" s="8"/>
      <c r="N213" s="35"/>
      <c r="O213" s="36"/>
      <c r="P213" s="36"/>
      <c r="Q213" s="36"/>
      <c r="R213" s="36"/>
      <c r="S213" s="36"/>
      <c r="T213" s="36"/>
      <c r="U213" s="36"/>
      <c r="V213" s="36"/>
      <c r="W213" s="36"/>
      <c r="X213" s="36"/>
      <c r="Y213" s="36"/>
      <c r="Z213" s="36"/>
      <c r="AA213" s="36"/>
      <c r="AB213" s="36"/>
    </row>
    <row r="214">
      <c r="A214" s="8"/>
      <c r="B214" s="48"/>
      <c r="C214" s="48"/>
      <c r="D214" s="48"/>
      <c r="E214" s="48"/>
      <c r="F214" s="31"/>
      <c r="G214" s="8"/>
      <c r="H214" s="31"/>
      <c r="I214" s="8"/>
      <c r="J214" s="8"/>
      <c r="K214" s="7"/>
      <c r="L214" s="34"/>
      <c r="M214" s="8"/>
      <c r="N214" s="35"/>
      <c r="O214" s="36"/>
      <c r="P214" s="36"/>
      <c r="Q214" s="36"/>
      <c r="R214" s="36"/>
      <c r="S214" s="36"/>
      <c r="T214" s="36"/>
      <c r="U214" s="36"/>
      <c r="V214" s="36"/>
      <c r="W214" s="36"/>
      <c r="X214" s="36"/>
      <c r="Y214" s="36"/>
      <c r="Z214" s="36"/>
      <c r="AA214" s="36"/>
      <c r="AB214" s="36"/>
    </row>
    <row r="215">
      <c r="A215" s="8"/>
      <c r="B215" s="48"/>
      <c r="C215" s="48"/>
      <c r="D215" s="48"/>
      <c r="E215" s="48"/>
      <c r="F215" s="31"/>
      <c r="G215" s="8"/>
      <c r="H215" s="31"/>
      <c r="I215" s="8"/>
      <c r="J215" s="8"/>
      <c r="K215" s="7"/>
      <c r="L215" s="34"/>
      <c r="M215" s="8"/>
      <c r="N215" s="35"/>
      <c r="O215" s="36"/>
      <c r="P215" s="36"/>
      <c r="Q215" s="36"/>
      <c r="R215" s="36"/>
      <c r="S215" s="36"/>
      <c r="T215" s="36"/>
      <c r="U215" s="36"/>
      <c r="V215" s="36"/>
      <c r="W215" s="36"/>
      <c r="X215" s="36"/>
      <c r="Y215" s="36"/>
      <c r="Z215" s="36"/>
      <c r="AA215" s="36"/>
      <c r="AB215" s="36"/>
    </row>
    <row r="216">
      <c r="A216" s="8"/>
      <c r="B216" s="48"/>
      <c r="C216" s="48"/>
      <c r="D216" s="48"/>
      <c r="E216" s="48"/>
      <c r="F216" s="31"/>
      <c r="G216" s="8"/>
      <c r="H216" s="31"/>
      <c r="I216" s="8"/>
      <c r="J216" s="8"/>
      <c r="K216" s="7"/>
      <c r="L216" s="34"/>
      <c r="M216" s="8"/>
      <c r="N216" s="35"/>
      <c r="O216" s="36"/>
      <c r="P216" s="36"/>
      <c r="Q216" s="36"/>
      <c r="R216" s="36"/>
      <c r="S216" s="36"/>
      <c r="T216" s="36"/>
      <c r="U216" s="36"/>
      <c r="V216" s="36"/>
      <c r="W216" s="36"/>
      <c r="X216" s="36"/>
      <c r="Y216" s="36"/>
      <c r="Z216" s="36"/>
      <c r="AA216" s="36"/>
      <c r="AB216" s="36"/>
    </row>
    <row r="217">
      <c r="A217" s="8"/>
      <c r="B217" s="48"/>
      <c r="C217" s="48"/>
      <c r="D217" s="48"/>
      <c r="E217" s="48"/>
      <c r="F217" s="31"/>
      <c r="G217" s="8"/>
      <c r="H217" s="31"/>
      <c r="I217" s="8"/>
      <c r="J217" s="8"/>
      <c r="K217" s="7"/>
      <c r="L217" s="34"/>
      <c r="M217" s="8"/>
      <c r="N217" s="35"/>
      <c r="O217" s="36"/>
      <c r="P217" s="36"/>
      <c r="Q217" s="36"/>
      <c r="R217" s="36"/>
      <c r="S217" s="36"/>
      <c r="T217" s="36"/>
      <c r="U217" s="36"/>
      <c r="V217" s="36"/>
      <c r="W217" s="36"/>
      <c r="X217" s="36"/>
      <c r="Y217" s="36"/>
      <c r="Z217" s="36"/>
      <c r="AA217" s="36"/>
      <c r="AB217" s="36"/>
    </row>
    <row r="218">
      <c r="A218" s="8"/>
      <c r="B218" s="48"/>
      <c r="C218" s="48"/>
      <c r="D218" s="48"/>
      <c r="E218" s="48"/>
      <c r="F218" s="31"/>
      <c r="G218" s="8"/>
      <c r="H218" s="31"/>
      <c r="I218" s="8"/>
      <c r="J218" s="8"/>
      <c r="K218" s="7"/>
      <c r="L218" s="34"/>
      <c r="M218" s="8"/>
      <c r="N218" s="35"/>
      <c r="O218" s="36"/>
      <c r="P218" s="36"/>
      <c r="Q218" s="36"/>
      <c r="R218" s="36"/>
      <c r="S218" s="36"/>
      <c r="T218" s="36"/>
      <c r="U218" s="36"/>
      <c r="V218" s="36"/>
      <c r="W218" s="36"/>
      <c r="X218" s="36"/>
      <c r="Y218" s="36"/>
      <c r="Z218" s="36"/>
      <c r="AA218" s="36"/>
      <c r="AB218" s="36"/>
    </row>
    <row r="219">
      <c r="A219" s="8"/>
      <c r="B219" s="48"/>
      <c r="C219" s="48"/>
      <c r="D219" s="48"/>
      <c r="E219" s="48"/>
      <c r="F219" s="31"/>
      <c r="G219" s="8"/>
      <c r="H219" s="31"/>
      <c r="I219" s="8"/>
      <c r="J219" s="8"/>
      <c r="K219" s="7"/>
      <c r="L219" s="34"/>
      <c r="M219" s="8"/>
      <c r="N219" s="35"/>
      <c r="O219" s="36"/>
      <c r="P219" s="36"/>
      <c r="Q219" s="36"/>
      <c r="R219" s="36"/>
      <c r="S219" s="36"/>
      <c r="T219" s="36"/>
      <c r="U219" s="36"/>
      <c r="V219" s="36"/>
      <c r="W219" s="36"/>
      <c r="X219" s="36"/>
      <c r="Y219" s="36"/>
      <c r="Z219" s="36"/>
      <c r="AA219" s="36"/>
      <c r="AB219" s="36"/>
    </row>
    <row r="220">
      <c r="A220" s="8"/>
      <c r="B220" s="48"/>
      <c r="C220" s="48"/>
      <c r="D220" s="48"/>
      <c r="E220" s="48"/>
      <c r="F220" s="31"/>
      <c r="G220" s="8"/>
      <c r="H220" s="31"/>
      <c r="I220" s="8"/>
      <c r="J220" s="8"/>
      <c r="K220" s="7"/>
      <c r="L220" s="34"/>
      <c r="M220" s="8"/>
      <c r="N220" s="35"/>
      <c r="O220" s="36"/>
      <c r="P220" s="36"/>
      <c r="Q220" s="36"/>
      <c r="R220" s="36"/>
      <c r="S220" s="36"/>
      <c r="T220" s="36"/>
      <c r="U220" s="36"/>
      <c r="V220" s="36"/>
      <c r="W220" s="36"/>
      <c r="X220" s="36"/>
      <c r="Y220" s="36"/>
      <c r="Z220" s="36"/>
      <c r="AA220" s="36"/>
      <c r="AB220" s="36"/>
    </row>
    <row r="221">
      <c r="A221" s="8"/>
      <c r="B221" s="48"/>
      <c r="C221" s="48"/>
      <c r="D221" s="48"/>
      <c r="E221" s="48"/>
      <c r="F221" s="31"/>
      <c r="G221" s="8"/>
      <c r="H221" s="31"/>
      <c r="I221" s="8"/>
      <c r="J221" s="8"/>
      <c r="K221" s="7"/>
      <c r="L221" s="34"/>
      <c r="M221" s="8"/>
      <c r="N221" s="35"/>
      <c r="O221" s="36"/>
      <c r="P221" s="36"/>
      <c r="Q221" s="36"/>
      <c r="R221" s="36"/>
      <c r="S221" s="36"/>
      <c r="T221" s="36"/>
      <c r="U221" s="36"/>
      <c r="V221" s="36"/>
      <c r="W221" s="36"/>
      <c r="X221" s="36"/>
      <c r="Y221" s="36"/>
      <c r="Z221" s="36"/>
      <c r="AA221" s="36"/>
      <c r="AB221" s="36"/>
    </row>
    <row r="222">
      <c r="A222" s="8"/>
      <c r="B222" s="48"/>
      <c r="C222" s="48"/>
      <c r="D222" s="48"/>
      <c r="E222" s="48"/>
      <c r="F222" s="31"/>
      <c r="G222" s="8"/>
      <c r="H222" s="31"/>
      <c r="I222" s="8"/>
      <c r="J222" s="8"/>
      <c r="K222" s="7"/>
      <c r="L222" s="34"/>
      <c r="M222" s="8"/>
      <c r="N222" s="35"/>
      <c r="O222" s="36"/>
      <c r="P222" s="36"/>
      <c r="Q222" s="36"/>
      <c r="R222" s="36"/>
      <c r="S222" s="36"/>
      <c r="T222" s="36"/>
      <c r="U222" s="36"/>
      <c r="V222" s="36"/>
      <c r="W222" s="36"/>
      <c r="X222" s="36"/>
      <c r="Y222" s="36"/>
      <c r="Z222" s="36"/>
      <c r="AA222" s="36"/>
      <c r="AB222" s="36"/>
    </row>
    <row r="223">
      <c r="A223" s="8"/>
      <c r="B223" s="48"/>
      <c r="C223" s="48"/>
      <c r="D223" s="48"/>
      <c r="E223" s="48"/>
      <c r="F223" s="31"/>
      <c r="G223" s="8"/>
      <c r="H223" s="31"/>
      <c r="I223" s="8"/>
      <c r="J223" s="8"/>
      <c r="K223" s="7"/>
      <c r="L223" s="34"/>
      <c r="M223" s="8"/>
      <c r="N223" s="35"/>
      <c r="O223" s="36"/>
      <c r="P223" s="36"/>
      <c r="Q223" s="36"/>
      <c r="R223" s="36"/>
      <c r="S223" s="36"/>
      <c r="T223" s="36"/>
      <c r="U223" s="36"/>
      <c r="V223" s="36"/>
      <c r="W223" s="36"/>
      <c r="X223" s="36"/>
      <c r="Y223" s="36"/>
      <c r="Z223" s="36"/>
      <c r="AA223" s="36"/>
      <c r="AB223" s="36"/>
    </row>
    <row r="224">
      <c r="A224" s="8"/>
      <c r="B224" s="48"/>
      <c r="C224" s="48"/>
      <c r="D224" s="48"/>
      <c r="E224" s="48"/>
      <c r="F224" s="31"/>
      <c r="G224" s="8"/>
      <c r="H224" s="31"/>
      <c r="I224" s="8"/>
      <c r="J224" s="8"/>
      <c r="K224" s="7"/>
      <c r="L224" s="34"/>
      <c r="M224" s="8"/>
      <c r="N224" s="35"/>
      <c r="O224" s="36"/>
      <c r="P224" s="36"/>
      <c r="Q224" s="36"/>
      <c r="R224" s="36"/>
      <c r="S224" s="36"/>
      <c r="T224" s="36"/>
      <c r="U224" s="36"/>
      <c r="V224" s="36"/>
      <c r="W224" s="36"/>
      <c r="X224" s="36"/>
      <c r="Y224" s="36"/>
      <c r="Z224" s="36"/>
      <c r="AA224" s="36"/>
      <c r="AB224" s="36"/>
    </row>
    <row r="225">
      <c r="A225" s="8"/>
      <c r="B225" s="48"/>
      <c r="C225" s="48"/>
      <c r="D225" s="48"/>
      <c r="E225" s="48"/>
      <c r="F225" s="31"/>
      <c r="G225" s="8"/>
      <c r="H225" s="31"/>
      <c r="I225" s="8"/>
      <c r="J225" s="8"/>
      <c r="K225" s="7"/>
      <c r="L225" s="34"/>
      <c r="M225" s="8"/>
      <c r="N225" s="35"/>
      <c r="O225" s="36"/>
      <c r="P225" s="36"/>
      <c r="Q225" s="36"/>
      <c r="R225" s="36"/>
      <c r="S225" s="36"/>
      <c r="T225" s="36"/>
      <c r="U225" s="36"/>
      <c r="V225" s="36"/>
      <c r="W225" s="36"/>
      <c r="X225" s="36"/>
      <c r="Y225" s="36"/>
      <c r="Z225" s="36"/>
      <c r="AA225" s="36"/>
      <c r="AB225" s="36"/>
    </row>
    <row r="226">
      <c r="A226" s="8"/>
      <c r="B226" s="48"/>
      <c r="C226" s="48"/>
      <c r="D226" s="48"/>
      <c r="E226" s="48"/>
      <c r="F226" s="31"/>
      <c r="G226" s="8"/>
      <c r="H226" s="31"/>
      <c r="I226" s="8"/>
      <c r="J226" s="8"/>
      <c r="K226" s="7"/>
      <c r="L226" s="34"/>
      <c r="M226" s="8"/>
      <c r="N226" s="35"/>
      <c r="O226" s="36"/>
      <c r="P226" s="36"/>
      <c r="Q226" s="36"/>
      <c r="R226" s="36"/>
      <c r="S226" s="36"/>
      <c r="T226" s="36"/>
      <c r="U226" s="36"/>
      <c r="V226" s="36"/>
      <c r="W226" s="36"/>
      <c r="X226" s="36"/>
      <c r="Y226" s="36"/>
      <c r="Z226" s="36"/>
      <c r="AA226" s="36"/>
      <c r="AB226" s="36"/>
    </row>
    <row r="227">
      <c r="A227" s="8"/>
      <c r="B227" s="48"/>
      <c r="C227" s="48"/>
      <c r="D227" s="48"/>
      <c r="E227" s="48"/>
      <c r="F227" s="31"/>
      <c r="G227" s="8"/>
      <c r="H227" s="31"/>
      <c r="I227" s="8"/>
      <c r="J227" s="8"/>
      <c r="K227" s="7"/>
      <c r="L227" s="34"/>
      <c r="M227" s="8"/>
      <c r="N227" s="35"/>
      <c r="O227" s="36"/>
      <c r="P227" s="36"/>
      <c r="Q227" s="36"/>
      <c r="R227" s="36"/>
      <c r="S227" s="36"/>
      <c r="T227" s="36"/>
      <c r="U227" s="36"/>
      <c r="V227" s="36"/>
      <c r="W227" s="36"/>
      <c r="X227" s="36"/>
      <c r="Y227" s="36"/>
      <c r="Z227" s="36"/>
      <c r="AA227" s="36"/>
      <c r="AB227" s="36"/>
    </row>
    <row r="228">
      <c r="A228" s="8"/>
      <c r="B228" s="48"/>
      <c r="C228" s="48"/>
      <c r="D228" s="48"/>
      <c r="E228" s="48"/>
      <c r="F228" s="31"/>
      <c r="G228" s="8"/>
      <c r="H228" s="31"/>
      <c r="I228" s="8"/>
      <c r="J228" s="8"/>
      <c r="K228" s="7"/>
      <c r="L228" s="34"/>
      <c r="M228" s="8"/>
      <c r="N228" s="35"/>
      <c r="O228" s="36"/>
      <c r="P228" s="36"/>
      <c r="Q228" s="36"/>
      <c r="R228" s="36"/>
      <c r="S228" s="36"/>
      <c r="T228" s="36"/>
      <c r="U228" s="36"/>
      <c r="V228" s="36"/>
      <c r="W228" s="36"/>
      <c r="X228" s="36"/>
      <c r="Y228" s="36"/>
      <c r="Z228" s="36"/>
      <c r="AA228" s="36"/>
      <c r="AB228" s="36"/>
    </row>
    <row r="229">
      <c r="A229" s="8"/>
      <c r="B229" s="48"/>
      <c r="C229" s="48"/>
      <c r="D229" s="48"/>
      <c r="E229" s="48"/>
      <c r="F229" s="31"/>
      <c r="G229" s="8"/>
      <c r="H229" s="31"/>
      <c r="I229" s="8"/>
      <c r="J229" s="8"/>
      <c r="K229" s="7"/>
      <c r="L229" s="34"/>
      <c r="M229" s="8"/>
      <c r="N229" s="35"/>
      <c r="O229" s="36"/>
      <c r="P229" s="36"/>
      <c r="Q229" s="36"/>
      <c r="R229" s="36"/>
      <c r="S229" s="36"/>
      <c r="T229" s="36"/>
      <c r="U229" s="36"/>
      <c r="V229" s="36"/>
      <c r="W229" s="36"/>
      <c r="X229" s="36"/>
      <c r="Y229" s="36"/>
      <c r="Z229" s="36"/>
      <c r="AA229" s="36"/>
      <c r="AB229" s="36"/>
    </row>
    <row r="230">
      <c r="A230" s="8"/>
      <c r="B230" s="48"/>
      <c r="C230" s="48"/>
      <c r="D230" s="48"/>
      <c r="E230" s="48"/>
      <c r="F230" s="31"/>
      <c r="G230" s="8"/>
      <c r="H230" s="31"/>
      <c r="I230" s="8"/>
      <c r="J230" s="8"/>
      <c r="K230" s="7"/>
      <c r="L230" s="34"/>
      <c r="M230" s="8"/>
      <c r="N230" s="35"/>
      <c r="O230" s="36"/>
      <c r="P230" s="36"/>
      <c r="Q230" s="36"/>
      <c r="R230" s="36"/>
      <c r="S230" s="36"/>
      <c r="T230" s="36"/>
      <c r="U230" s="36"/>
      <c r="V230" s="36"/>
      <c r="W230" s="36"/>
      <c r="X230" s="36"/>
      <c r="Y230" s="36"/>
      <c r="Z230" s="36"/>
      <c r="AA230" s="36"/>
      <c r="AB230" s="36"/>
    </row>
    <row r="231">
      <c r="A231" s="8"/>
      <c r="B231" s="48"/>
      <c r="C231" s="48"/>
      <c r="D231" s="48"/>
      <c r="E231" s="48"/>
      <c r="F231" s="31"/>
      <c r="G231" s="8"/>
      <c r="H231" s="31"/>
      <c r="I231" s="8"/>
      <c r="J231" s="8"/>
      <c r="K231" s="7"/>
      <c r="L231" s="34"/>
      <c r="M231" s="8"/>
      <c r="N231" s="35"/>
      <c r="O231" s="36"/>
      <c r="P231" s="36"/>
      <c r="Q231" s="36"/>
      <c r="R231" s="36"/>
      <c r="S231" s="36"/>
      <c r="T231" s="36"/>
      <c r="U231" s="36"/>
      <c r="V231" s="36"/>
      <c r="W231" s="36"/>
      <c r="X231" s="36"/>
      <c r="Y231" s="36"/>
      <c r="Z231" s="36"/>
      <c r="AA231" s="36"/>
      <c r="AB231" s="36"/>
    </row>
    <row r="232">
      <c r="A232" s="8"/>
      <c r="B232" s="48"/>
      <c r="C232" s="48"/>
      <c r="D232" s="48"/>
      <c r="E232" s="48"/>
      <c r="F232" s="31"/>
      <c r="G232" s="8"/>
      <c r="H232" s="31"/>
      <c r="I232" s="8"/>
      <c r="J232" s="8"/>
      <c r="K232" s="7"/>
      <c r="L232" s="34"/>
      <c r="M232" s="8"/>
      <c r="N232" s="35"/>
      <c r="O232" s="36"/>
      <c r="P232" s="36"/>
      <c r="Q232" s="36"/>
      <c r="R232" s="36"/>
      <c r="S232" s="36"/>
      <c r="T232" s="36"/>
      <c r="U232" s="36"/>
      <c r="V232" s="36"/>
      <c r="W232" s="36"/>
      <c r="X232" s="36"/>
      <c r="Y232" s="36"/>
      <c r="Z232" s="36"/>
      <c r="AA232" s="36"/>
      <c r="AB232" s="36"/>
    </row>
    <row r="233">
      <c r="A233" s="8"/>
      <c r="B233" s="48"/>
      <c r="C233" s="48"/>
      <c r="D233" s="48"/>
      <c r="E233" s="48"/>
      <c r="F233" s="31"/>
      <c r="G233" s="8"/>
      <c r="H233" s="31"/>
      <c r="I233" s="8"/>
      <c r="J233" s="8"/>
      <c r="K233" s="7"/>
      <c r="L233" s="34"/>
      <c r="M233" s="8"/>
      <c r="N233" s="35"/>
      <c r="O233" s="36"/>
      <c r="P233" s="36"/>
      <c r="Q233" s="36"/>
      <c r="R233" s="36"/>
      <c r="S233" s="36"/>
      <c r="T233" s="36"/>
      <c r="U233" s="36"/>
      <c r="V233" s="36"/>
      <c r="W233" s="36"/>
      <c r="X233" s="36"/>
      <c r="Y233" s="36"/>
      <c r="Z233" s="36"/>
      <c r="AA233" s="36"/>
      <c r="AB233" s="36"/>
    </row>
    <row r="234">
      <c r="A234" s="8"/>
      <c r="B234" s="48"/>
      <c r="C234" s="48"/>
      <c r="D234" s="48"/>
      <c r="E234" s="48"/>
      <c r="F234" s="31"/>
      <c r="G234" s="8"/>
      <c r="H234" s="31"/>
      <c r="I234" s="8"/>
      <c r="J234" s="8"/>
      <c r="K234" s="7"/>
      <c r="L234" s="34"/>
      <c r="M234" s="8"/>
      <c r="N234" s="35"/>
      <c r="O234" s="36"/>
      <c r="P234" s="36"/>
      <c r="Q234" s="36"/>
      <c r="R234" s="36"/>
      <c r="S234" s="36"/>
      <c r="T234" s="36"/>
      <c r="U234" s="36"/>
      <c r="V234" s="36"/>
      <c r="W234" s="36"/>
      <c r="X234" s="36"/>
      <c r="Y234" s="36"/>
      <c r="Z234" s="36"/>
      <c r="AA234" s="36"/>
      <c r="AB234" s="36"/>
    </row>
    <row r="235">
      <c r="A235" s="8"/>
      <c r="B235" s="48"/>
      <c r="C235" s="48"/>
      <c r="D235" s="48"/>
      <c r="E235" s="48"/>
      <c r="F235" s="31"/>
      <c r="G235" s="8"/>
      <c r="H235" s="31"/>
      <c r="I235" s="8"/>
      <c r="J235" s="8"/>
      <c r="K235" s="7"/>
      <c r="L235" s="34"/>
      <c r="M235" s="8"/>
      <c r="N235" s="35"/>
      <c r="O235" s="36"/>
      <c r="P235" s="36"/>
      <c r="Q235" s="36"/>
      <c r="R235" s="36"/>
      <c r="S235" s="36"/>
      <c r="T235" s="36"/>
      <c r="U235" s="36"/>
      <c r="V235" s="36"/>
      <c r="W235" s="36"/>
      <c r="X235" s="36"/>
      <c r="Y235" s="36"/>
      <c r="Z235" s="36"/>
      <c r="AA235" s="36"/>
      <c r="AB235" s="36"/>
    </row>
    <row r="236">
      <c r="A236" s="8"/>
      <c r="B236" s="48"/>
      <c r="C236" s="48"/>
      <c r="D236" s="48"/>
      <c r="E236" s="48"/>
      <c r="F236" s="31"/>
      <c r="G236" s="8"/>
      <c r="H236" s="31"/>
      <c r="I236" s="8"/>
      <c r="J236" s="8"/>
      <c r="K236" s="7"/>
      <c r="L236" s="34"/>
      <c r="M236" s="8"/>
      <c r="N236" s="35"/>
      <c r="O236" s="36"/>
      <c r="P236" s="36"/>
      <c r="Q236" s="36"/>
      <c r="R236" s="36"/>
      <c r="S236" s="36"/>
      <c r="T236" s="36"/>
      <c r="U236" s="36"/>
      <c r="V236" s="36"/>
      <c r="W236" s="36"/>
      <c r="X236" s="36"/>
      <c r="Y236" s="36"/>
      <c r="Z236" s="36"/>
      <c r="AA236" s="36"/>
      <c r="AB236" s="36"/>
    </row>
    <row r="237">
      <c r="A237" s="8"/>
      <c r="B237" s="48"/>
      <c r="C237" s="48"/>
      <c r="D237" s="48"/>
      <c r="E237" s="48"/>
      <c r="F237" s="31"/>
      <c r="G237" s="8"/>
      <c r="H237" s="31"/>
      <c r="I237" s="8"/>
      <c r="J237" s="8"/>
      <c r="K237" s="7"/>
      <c r="L237" s="34"/>
      <c r="M237" s="8"/>
      <c r="N237" s="35"/>
      <c r="O237" s="36"/>
      <c r="P237" s="36"/>
      <c r="Q237" s="36"/>
      <c r="R237" s="36"/>
      <c r="S237" s="36"/>
      <c r="T237" s="36"/>
      <c r="U237" s="36"/>
      <c r="V237" s="36"/>
      <c r="W237" s="36"/>
      <c r="X237" s="36"/>
      <c r="Y237" s="36"/>
      <c r="Z237" s="36"/>
      <c r="AA237" s="36"/>
      <c r="AB237" s="36"/>
    </row>
    <row r="238">
      <c r="A238" s="8"/>
      <c r="B238" s="48"/>
      <c r="C238" s="48"/>
      <c r="D238" s="48"/>
      <c r="E238" s="48"/>
      <c r="F238" s="31"/>
      <c r="G238" s="8"/>
      <c r="H238" s="31"/>
      <c r="I238" s="8"/>
      <c r="J238" s="8"/>
      <c r="K238" s="7"/>
      <c r="L238" s="34"/>
      <c r="M238" s="8"/>
      <c r="N238" s="35"/>
      <c r="O238" s="36"/>
      <c r="P238" s="36"/>
      <c r="Q238" s="36"/>
      <c r="R238" s="36"/>
      <c r="S238" s="36"/>
      <c r="T238" s="36"/>
      <c r="U238" s="36"/>
      <c r="V238" s="36"/>
      <c r="W238" s="36"/>
      <c r="X238" s="36"/>
      <c r="Y238" s="36"/>
      <c r="Z238" s="36"/>
      <c r="AA238" s="36"/>
      <c r="AB238" s="36"/>
    </row>
    <row r="239">
      <c r="A239" s="8"/>
      <c r="B239" s="48"/>
      <c r="C239" s="48"/>
      <c r="D239" s="48"/>
      <c r="E239" s="48"/>
      <c r="F239" s="31"/>
      <c r="G239" s="8"/>
      <c r="H239" s="31"/>
      <c r="I239" s="8"/>
      <c r="J239" s="8"/>
      <c r="K239" s="7"/>
      <c r="L239" s="34"/>
      <c r="M239" s="8"/>
      <c r="N239" s="35"/>
      <c r="O239" s="36"/>
      <c r="P239" s="36"/>
      <c r="Q239" s="36"/>
      <c r="R239" s="36"/>
      <c r="S239" s="36"/>
      <c r="T239" s="36"/>
      <c r="U239" s="36"/>
      <c r="V239" s="36"/>
      <c r="W239" s="36"/>
      <c r="X239" s="36"/>
      <c r="Y239" s="36"/>
      <c r="Z239" s="36"/>
      <c r="AA239" s="36"/>
      <c r="AB239" s="36"/>
    </row>
    <row r="240">
      <c r="A240" s="8"/>
      <c r="B240" s="48"/>
      <c r="C240" s="48"/>
      <c r="D240" s="48"/>
      <c r="E240" s="48"/>
      <c r="F240" s="31"/>
      <c r="G240" s="8"/>
      <c r="H240" s="31"/>
      <c r="I240" s="8"/>
      <c r="J240" s="8"/>
      <c r="K240" s="7"/>
      <c r="L240" s="34"/>
      <c r="M240" s="8"/>
      <c r="N240" s="35"/>
      <c r="O240" s="36"/>
      <c r="P240" s="36"/>
      <c r="Q240" s="36"/>
      <c r="R240" s="36"/>
      <c r="S240" s="36"/>
      <c r="T240" s="36"/>
      <c r="U240" s="36"/>
      <c r="V240" s="36"/>
      <c r="W240" s="36"/>
      <c r="X240" s="36"/>
      <c r="Y240" s="36"/>
      <c r="Z240" s="36"/>
      <c r="AA240" s="36"/>
      <c r="AB240" s="36"/>
    </row>
    <row r="241">
      <c r="A241" s="8"/>
      <c r="B241" s="48"/>
      <c r="C241" s="48"/>
      <c r="D241" s="48"/>
      <c r="E241" s="48"/>
      <c r="F241" s="31"/>
      <c r="G241" s="8"/>
      <c r="H241" s="31"/>
      <c r="I241" s="8"/>
      <c r="J241" s="8"/>
      <c r="K241" s="7"/>
      <c r="L241" s="34"/>
      <c r="M241" s="8"/>
      <c r="N241" s="35"/>
      <c r="O241" s="36"/>
      <c r="P241" s="36"/>
      <c r="Q241" s="36"/>
      <c r="R241" s="36"/>
      <c r="S241" s="36"/>
      <c r="T241" s="36"/>
      <c r="U241" s="36"/>
      <c r="V241" s="36"/>
      <c r="W241" s="36"/>
      <c r="X241" s="36"/>
      <c r="Y241" s="36"/>
      <c r="Z241" s="36"/>
      <c r="AA241" s="36"/>
      <c r="AB241" s="36"/>
    </row>
    <row r="242">
      <c r="A242" s="8"/>
      <c r="B242" s="48"/>
      <c r="C242" s="48"/>
      <c r="D242" s="48"/>
      <c r="E242" s="48"/>
      <c r="F242" s="31"/>
      <c r="G242" s="8"/>
      <c r="H242" s="31"/>
      <c r="I242" s="8"/>
      <c r="J242" s="8"/>
      <c r="K242" s="7"/>
      <c r="L242" s="34"/>
      <c r="M242" s="8"/>
      <c r="N242" s="35"/>
      <c r="O242" s="36"/>
      <c r="P242" s="36"/>
      <c r="Q242" s="36"/>
      <c r="R242" s="36"/>
      <c r="S242" s="36"/>
      <c r="T242" s="36"/>
      <c r="U242" s="36"/>
      <c r="V242" s="36"/>
      <c r="W242" s="36"/>
      <c r="X242" s="36"/>
      <c r="Y242" s="36"/>
      <c r="Z242" s="36"/>
      <c r="AA242" s="36"/>
      <c r="AB242" s="36"/>
    </row>
    <row r="243">
      <c r="A243" s="8"/>
      <c r="B243" s="48"/>
      <c r="C243" s="48"/>
      <c r="D243" s="48"/>
      <c r="E243" s="48"/>
      <c r="F243" s="31"/>
      <c r="G243" s="8"/>
      <c r="H243" s="31"/>
      <c r="I243" s="8"/>
      <c r="J243" s="8"/>
      <c r="K243" s="7"/>
      <c r="L243" s="34"/>
      <c r="M243" s="8"/>
      <c r="N243" s="35"/>
      <c r="O243" s="36"/>
      <c r="P243" s="36"/>
      <c r="Q243" s="36"/>
      <c r="R243" s="36"/>
      <c r="S243" s="36"/>
      <c r="T243" s="36"/>
      <c r="U243" s="36"/>
      <c r="V243" s="36"/>
      <c r="W243" s="36"/>
      <c r="X243" s="36"/>
      <c r="Y243" s="36"/>
      <c r="Z243" s="36"/>
      <c r="AA243" s="36"/>
      <c r="AB243" s="36"/>
    </row>
    <row r="244">
      <c r="A244" s="8"/>
      <c r="B244" s="48"/>
      <c r="C244" s="48"/>
      <c r="D244" s="48"/>
      <c r="E244" s="48"/>
      <c r="F244" s="31"/>
      <c r="G244" s="8"/>
      <c r="H244" s="31"/>
      <c r="I244" s="8"/>
      <c r="J244" s="8"/>
      <c r="K244" s="7"/>
      <c r="L244" s="34"/>
      <c r="M244" s="8"/>
      <c r="N244" s="35"/>
      <c r="O244" s="36"/>
      <c r="P244" s="36"/>
      <c r="Q244" s="36"/>
      <c r="R244" s="36"/>
      <c r="S244" s="36"/>
      <c r="T244" s="36"/>
      <c r="U244" s="36"/>
      <c r="V244" s="36"/>
      <c r="W244" s="36"/>
      <c r="X244" s="36"/>
      <c r="Y244" s="36"/>
      <c r="Z244" s="36"/>
      <c r="AA244" s="36"/>
      <c r="AB244" s="36"/>
    </row>
    <row r="245">
      <c r="A245" s="8"/>
      <c r="B245" s="48"/>
      <c r="C245" s="48"/>
      <c r="D245" s="48"/>
      <c r="E245" s="48"/>
      <c r="F245" s="31"/>
      <c r="G245" s="8"/>
      <c r="H245" s="31"/>
      <c r="I245" s="8"/>
      <c r="J245" s="8"/>
      <c r="K245" s="7"/>
      <c r="L245" s="34"/>
      <c r="M245" s="8"/>
      <c r="N245" s="35"/>
      <c r="O245" s="36"/>
      <c r="P245" s="36"/>
      <c r="Q245" s="36"/>
      <c r="R245" s="36"/>
      <c r="S245" s="36"/>
      <c r="T245" s="36"/>
      <c r="U245" s="36"/>
      <c r="V245" s="36"/>
      <c r="W245" s="36"/>
      <c r="X245" s="36"/>
      <c r="Y245" s="36"/>
      <c r="Z245" s="36"/>
      <c r="AA245" s="36"/>
      <c r="AB245" s="36"/>
    </row>
    <row r="246">
      <c r="A246" s="8"/>
      <c r="B246" s="48"/>
      <c r="C246" s="48"/>
      <c r="D246" s="48"/>
      <c r="E246" s="48"/>
      <c r="F246" s="31"/>
      <c r="G246" s="8"/>
      <c r="H246" s="31"/>
      <c r="I246" s="8"/>
      <c r="J246" s="8"/>
      <c r="K246" s="7"/>
      <c r="L246" s="34"/>
      <c r="M246" s="8"/>
      <c r="N246" s="35"/>
      <c r="O246" s="36"/>
      <c r="P246" s="36"/>
      <c r="Q246" s="36"/>
      <c r="R246" s="36"/>
      <c r="S246" s="36"/>
      <c r="T246" s="36"/>
      <c r="U246" s="36"/>
      <c r="V246" s="36"/>
      <c r="W246" s="36"/>
      <c r="X246" s="36"/>
      <c r="Y246" s="36"/>
      <c r="Z246" s="36"/>
      <c r="AA246" s="36"/>
      <c r="AB246" s="36"/>
    </row>
    <row r="247">
      <c r="A247" s="8"/>
      <c r="B247" s="48"/>
      <c r="C247" s="48"/>
      <c r="D247" s="48"/>
      <c r="E247" s="48"/>
      <c r="F247" s="31"/>
      <c r="G247" s="8"/>
      <c r="H247" s="31"/>
      <c r="I247" s="8"/>
      <c r="J247" s="8"/>
      <c r="K247" s="7"/>
      <c r="L247" s="34"/>
      <c r="M247" s="8"/>
      <c r="N247" s="35"/>
      <c r="O247" s="36"/>
      <c r="P247" s="36"/>
      <c r="Q247" s="36"/>
      <c r="R247" s="36"/>
      <c r="S247" s="36"/>
      <c r="T247" s="36"/>
      <c r="U247" s="36"/>
      <c r="V247" s="36"/>
      <c r="W247" s="36"/>
      <c r="X247" s="36"/>
      <c r="Y247" s="36"/>
      <c r="Z247" s="36"/>
      <c r="AA247" s="36"/>
      <c r="AB247" s="36"/>
    </row>
    <row r="248">
      <c r="A248" s="8"/>
      <c r="B248" s="48"/>
      <c r="C248" s="48"/>
      <c r="D248" s="48"/>
      <c r="E248" s="48"/>
      <c r="F248" s="31"/>
      <c r="G248" s="8"/>
      <c r="H248" s="31"/>
      <c r="I248" s="8"/>
      <c r="J248" s="8"/>
      <c r="K248" s="7"/>
      <c r="L248" s="34"/>
      <c r="M248" s="8"/>
      <c r="N248" s="35"/>
      <c r="O248" s="36"/>
      <c r="P248" s="36"/>
      <c r="Q248" s="36"/>
      <c r="R248" s="36"/>
      <c r="S248" s="36"/>
      <c r="T248" s="36"/>
      <c r="U248" s="36"/>
      <c r="V248" s="36"/>
      <c r="W248" s="36"/>
      <c r="X248" s="36"/>
      <c r="Y248" s="36"/>
      <c r="Z248" s="36"/>
      <c r="AA248" s="36"/>
      <c r="AB248" s="36"/>
    </row>
    <row r="249">
      <c r="A249" s="8"/>
      <c r="B249" s="48"/>
      <c r="C249" s="48"/>
      <c r="D249" s="48"/>
      <c r="E249" s="48"/>
      <c r="F249" s="31"/>
      <c r="G249" s="8"/>
      <c r="H249" s="31"/>
      <c r="I249" s="8"/>
      <c r="J249" s="8"/>
      <c r="K249" s="7"/>
      <c r="L249" s="34"/>
      <c r="M249" s="8"/>
      <c r="N249" s="35"/>
      <c r="O249" s="36"/>
      <c r="P249" s="36"/>
      <c r="Q249" s="36"/>
      <c r="R249" s="36"/>
      <c r="S249" s="36"/>
      <c r="T249" s="36"/>
      <c r="U249" s="36"/>
      <c r="V249" s="36"/>
      <c r="W249" s="36"/>
      <c r="X249" s="36"/>
      <c r="Y249" s="36"/>
      <c r="Z249" s="36"/>
      <c r="AA249" s="36"/>
      <c r="AB249" s="36"/>
    </row>
    <row r="250">
      <c r="A250" s="8"/>
      <c r="B250" s="48"/>
      <c r="C250" s="48"/>
      <c r="D250" s="48"/>
      <c r="E250" s="48"/>
      <c r="F250" s="31"/>
      <c r="G250" s="8"/>
      <c r="H250" s="31"/>
      <c r="I250" s="8"/>
      <c r="J250" s="8"/>
      <c r="K250" s="7"/>
      <c r="L250" s="34"/>
      <c r="M250" s="8"/>
      <c r="N250" s="35"/>
      <c r="O250" s="36"/>
      <c r="P250" s="36"/>
      <c r="Q250" s="36"/>
      <c r="R250" s="36"/>
      <c r="S250" s="36"/>
      <c r="T250" s="36"/>
      <c r="U250" s="36"/>
      <c r="V250" s="36"/>
      <c r="W250" s="36"/>
      <c r="X250" s="36"/>
      <c r="Y250" s="36"/>
      <c r="Z250" s="36"/>
      <c r="AA250" s="36"/>
      <c r="AB250" s="36"/>
    </row>
    <row r="251">
      <c r="A251" s="8"/>
      <c r="B251" s="48"/>
      <c r="C251" s="48"/>
      <c r="D251" s="48"/>
      <c r="E251" s="48"/>
      <c r="F251" s="31"/>
      <c r="G251" s="8"/>
      <c r="H251" s="31"/>
      <c r="I251" s="8"/>
      <c r="J251" s="8"/>
      <c r="K251" s="7"/>
      <c r="L251" s="34"/>
      <c r="M251" s="8"/>
      <c r="N251" s="35"/>
      <c r="O251" s="36"/>
      <c r="P251" s="36"/>
      <c r="Q251" s="36"/>
      <c r="R251" s="36"/>
      <c r="S251" s="36"/>
      <c r="T251" s="36"/>
      <c r="U251" s="36"/>
      <c r="V251" s="36"/>
      <c r="W251" s="36"/>
      <c r="X251" s="36"/>
      <c r="Y251" s="36"/>
      <c r="Z251" s="36"/>
      <c r="AA251" s="36"/>
      <c r="AB251" s="36"/>
    </row>
    <row r="252">
      <c r="A252" s="8"/>
      <c r="B252" s="48"/>
      <c r="C252" s="48"/>
      <c r="D252" s="48"/>
      <c r="E252" s="48"/>
      <c r="F252" s="31"/>
      <c r="G252" s="8"/>
      <c r="H252" s="31"/>
      <c r="I252" s="8"/>
      <c r="J252" s="8"/>
      <c r="K252" s="7"/>
      <c r="L252" s="34"/>
      <c r="M252" s="8"/>
      <c r="N252" s="35"/>
      <c r="O252" s="36"/>
      <c r="P252" s="36"/>
      <c r="Q252" s="36"/>
      <c r="R252" s="36"/>
      <c r="S252" s="36"/>
      <c r="T252" s="36"/>
      <c r="U252" s="36"/>
      <c r="V252" s="36"/>
      <c r="W252" s="36"/>
      <c r="X252" s="36"/>
      <c r="Y252" s="36"/>
      <c r="Z252" s="36"/>
      <c r="AA252" s="36"/>
      <c r="AB252" s="36"/>
    </row>
    <row r="253">
      <c r="A253" s="8"/>
      <c r="B253" s="48"/>
      <c r="C253" s="48"/>
      <c r="D253" s="48"/>
      <c r="E253" s="48"/>
      <c r="F253" s="31"/>
      <c r="G253" s="8"/>
      <c r="H253" s="31"/>
      <c r="I253" s="8"/>
      <c r="J253" s="8"/>
      <c r="K253" s="7"/>
      <c r="L253" s="34"/>
      <c r="M253" s="8"/>
      <c r="N253" s="35"/>
      <c r="O253" s="36"/>
      <c r="P253" s="36"/>
      <c r="Q253" s="36"/>
      <c r="R253" s="36"/>
      <c r="S253" s="36"/>
      <c r="T253" s="36"/>
      <c r="U253" s="36"/>
      <c r="V253" s="36"/>
      <c r="W253" s="36"/>
      <c r="X253" s="36"/>
      <c r="Y253" s="36"/>
      <c r="Z253" s="36"/>
      <c r="AA253" s="36"/>
      <c r="AB253" s="36"/>
    </row>
    <row r="254">
      <c r="A254" s="8"/>
      <c r="B254" s="48"/>
      <c r="C254" s="48"/>
      <c r="D254" s="48"/>
      <c r="E254" s="48"/>
      <c r="F254" s="31"/>
      <c r="G254" s="8"/>
      <c r="H254" s="31"/>
      <c r="I254" s="8"/>
      <c r="J254" s="8"/>
      <c r="K254" s="7"/>
      <c r="L254" s="34"/>
      <c r="M254" s="8"/>
      <c r="N254" s="35"/>
      <c r="O254" s="36"/>
      <c r="P254" s="36"/>
      <c r="Q254" s="36"/>
      <c r="R254" s="36"/>
      <c r="S254" s="36"/>
      <c r="T254" s="36"/>
      <c r="U254" s="36"/>
      <c r="V254" s="36"/>
      <c r="W254" s="36"/>
      <c r="X254" s="36"/>
      <c r="Y254" s="36"/>
      <c r="Z254" s="36"/>
      <c r="AA254" s="36"/>
      <c r="AB254" s="36"/>
    </row>
    <row r="255">
      <c r="A255" s="8"/>
      <c r="B255" s="48"/>
      <c r="C255" s="48"/>
      <c r="D255" s="48"/>
      <c r="E255" s="48"/>
      <c r="F255" s="31"/>
      <c r="G255" s="8"/>
      <c r="H255" s="31"/>
      <c r="I255" s="8"/>
      <c r="J255" s="8"/>
      <c r="K255" s="7"/>
      <c r="L255" s="34"/>
      <c r="M255" s="8"/>
      <c r="N255" s="35"/>
      <c r="O255" s="36"/>
      <c r="P255" s="36"/>
      <c r="Q255" s="36"/>
      <c r="R255" s="36"/>
      <c r="S255" s="36"/>
      <c r="T255" s="36"/>
      <c r="U255" s="36"/>
      <c r="V255" s="36"/>
      <c r="W255" s="36"/>
      <c r="X255" s="36"/>
      <c r="Y255" s="36"/>
      <c r="Z255" s="36"/>
      <c r="AA255" s="36"/>
      <c r="AB255" s="36"/>
    </row>
    <row r="256">
      <c r="A256" s="8"/>
      <c r="B256" s="48"/>
      <c r="C256" s="48"/>
      <c r="D256" s="48"/>
      <c r="E256" s="48"/>
      <c r="F256" s="31"/>
      <c r="G256" s="8"/>
      <c r="H256" s="31"/>
      <c r="I256" s="8"/>
      <c r="J256" s="8"/>
      <c r="K256" s="7"/>
      <c r="L256" s="34"/>
      <c r="M256" s="8"/>
      <c r="N256" s="35"/>
      <c r="O256" s="36"/>
      <c r="P256" s="36"/>
      <c r="Q256" s="36"/>
      <c r="R256" s="36"/>
      <c r="S256" s="36"/>
      <c r="T256" s="36"/>
      <c r="U256" s="36"/>
      <c r="V256" s="36"/>
      <c r="W256" s="36"/>
      <c r="X256" s="36"/>
      <c r="Y256" s="36"/>
      <c r="Z256" s="36"/>
      <c r="AA256" s="36"/>
      <c r="AB256" s="36"/>
    </row>
    <row r="257">
      <c r="A257" s="8"/>
      <c r="B257" s="48"/>
      <c r="C257" s="48"/>
      <c r="D257" s="48"/>
      <c r="E257" s="48"/>
      <c r="F257" s="31"/>
      <c r="G257" s="8"/>
      <c r="H257" s="31"/>
      <c r="I257" s="8"/>
      <c r="J257" s="8"/>
      <c r="K257" s="7"/>
      <c r="L257" s="34"/>
      <c r="M257" s="8"/>
      <c r="N257" s="35"/>
      <c r="O257" s="36"/>
      <c r="P257" s="36"/>
      <c r="Q257" s="36"/>
      <c r="R257" s="36"/>
      <c r="S257" s="36"/>
      <c r="T257" s="36"/>
      <c r="U257" s="36"/>
      <c r="V257" s="36"/>
      <c r="W257" s="36"/>
      <c r="X257" s="36"/>
      <c r="Y257" s="36"/>
      <c r="Z257" s="36"/>
      <c r="AA257" s="36"/>
      <c r="AB257" s="36"/>
    </row>
    <row r="258">
      <c r="A258" s="8"/>
      <c r="B258" s="48"/>
      <c r="C258" s="48"/>
      <c r="D258" s="48"/>
      <c r="E258" s="48"/>
      <c r="F258" s="31"/>
      <c r="G258" s="8"/>
      <c r="H258" s="31"/>
      <c r="I258" s="8"/>
      <c r="J258" s="8"/>
      <c r="K258" s="7"/>
      <c r="L258" s="34"/>
      <c r="M258" s="8"/>
      <c r="N258" s="35"/>
      <c r="O258" s="36"/>
      <c r="P258" s="36"/>
      <c r="Q258" s="36"/>
      <c r="R258" s="36"/>
      <c r="S258" s="36"/>
      <c r="T258" s="36"/>
      <c r="U258" s="36"/>
      <c r="V258" s="36"/>
      <c r="W258" s="36"/>
      <c r="X258" s="36"/>
      <c r="Y258" s="36"/>
      <c r="Z258" s="36"/>
      <c r="AA258" s="36"/>
      <c r="AB258" s="36"/>
    </row>
    <row r="259">
      <c r="A259" s="8"/>
      <c r="B259" s="48"/>
      <c r="C259" s="48"/>
      <c r="D259" s="48"/>
      <c r="E259" s="48"/>
      <c r="F259" s="31"/>
      <c r="G259" s="8"/>
      <c r="H259" s="31"/>
      <c r="I259" s="8"/>
      <c r="J259" s="8"/>
      <c r="K259" s="7"/>
      <c r="L259" s="34"/>
      <c r="M259" s="8"/>
      <c r="N259" s="35"/>
      <c r="O259" s="36"/>
      <c r="P259" s="36"/>
      <c r="Q259" s="36"/>
      <c r="R259" s="36"/>
      <c r="S259" s="36"/>
      <c r="T259" s="36"/>
      <c r="U259" s="36"/>
      <c r="V259" s="36"/>
      <c r="W259" s="36"/>
      <c r="X259" s="36"/>
      <c r="Y259" s="36"/>
      <c r="Z259" s="36"/>
      <c r="AA259" s="36"/>
      <c r="AB259" s="36"/>
    </row>
    <row r="260">
      <c r="A260" s="8"/>
      <c r="B260" s="48"/>
      <c r="C260" s="48"/>
      <c r="D260" s="48"/>
      <c r="E260" s="48"/>
      <c r="F260" s="31"/>
      <c r="G260" s="8"/>
      <c r="H260" s="31"/>
      <c r="I260" s="8"/>
      <c r="J260" s="8"/>
      <c r="K260" s="7"/>
      <c r="L260" s="34"/>
      <c r="M260" s="8"/>
      <c r="N260" s="35"/>
      <c r="O260" s="36"/>
      <c r="P260" s="36"/>
      <c r="Q260" s="36"/>
      <c r="R260" s="36"/>
      <c r="S260" s="36"/>
      <c r="T260" s="36"/>
      <c r="U260" s="36"/>
      <c r="V260" s="36"/>
      <c r="W260" s="36"/>
      <c r="X260" s="36"/>
      <c r="Y260" s="36"/>
      <c r="Z260" s="36"/>
      <c r="AA260" s="36"/>
      <c r="AB260" s="36"/>
    </row>
    <row r="261">
      <c r="A261" s="8"/>
      <c r="B261" s="48"/>
      <c r="C261" s="48"/>
      <c r="D261" s="48"/>
      <c r="E261" s="48"/>
      <c r="F261" s="31"/>
      <c r="G261" s="8"/>
      <c r="H261" s="31"/>
      <c r="I261" s="8"/>
      <c r="J261" s="8"/>
      <c r="K261" s="7"/>
      <c r="L261" s="34"/>
      <c r="M261" s="8"/>
      <c r="N261" s="35"/>
      <c r="O261" s="36"/>
      <c r="P261" s="36"/>
      <c r="Q261" s="36"/>
      <c r="R261" s="36"/>
      <c r="S261" s="36"/>
      <c r="T261" s="36"/>
      <c r="U261" s="36"/>
      <c r="V261" s="36"/>
      <c r="W261" s="36"/>
      <c r="X261" s="36"/>
      <c r="Y261" s="36"/>
      <c r="Z261" s="36"/>
      <c r="AA261" s="36"/>
      <c r="AB261" s="36"/>
    </row>
    <row r="262">
      <c r="A262" s="8"/>
      <c r="B262" s="48"/>
      <c r="C262" s="48"/>
      <c r="D262" s="48"/>
      <c r="E262" s="48"/>
      <c r="F262" s="31"/>
      <c r="G262" s="8"/>
      <c r="H262" s="31"/>
      <c r="I262" s="8"/>
      <c r="J262" s="8"/>
      <c r="K262" s="7"/>
      <c r="L262" s="34"/>
      <c r="M262" s="8"/>
      <c r="N262" s="35"/>
      <c r="O262" s="36"/>
      <c r="P262" s="36"/>
      <c r="Q262" s="36"/>
      <c r="R262" s="36"/>
      <c r="S262" s="36"/>
      <c r="T262" s="36"/>
      <c r="U262" s="36"/>
      <c r="V262" s="36"/>
      <c r="W262" s="36"/>
      <c r="X262" s="36"/>
      <c r="Y262" s="36"/>
      <c r="Z262" s="36"/>
      <c r="AA262" s="36"/>
      <c r="AB262" s="36"/>
    </row>
    <row r="263">
      <c r="A263" s="8"/>
      <c r="B263" s="48"/>
      <c r="C263" s="48"/>
      <c r="D263" s="48"/>
      <c r="E263" s="48"/>
      <c r="F263" s="31"/>
      <c r="G263" s="8"/>
      <c r="H263" s="31"/>
      <c r="I263" s="8"/>
      <c r="J263" s="8"/>
      <c r="K263" s="7"/>
      <c r="L263" s="34"/>
      <c r="M263" s="8"/>
      <c r="N263" s="35"/>
      <c r="O263" s="36"/>
      <c r="P263" s="36"/>
      <c r="Q263" s="36"/>
      <c r="R263" s="36"/>
      <c r="S263" s="36"/>
      <c r="T263" s="36"/>
      <c r="U263" s="36"/>
      <c r="V263" s="36"/>
      <c r="W263" s="36"/>
      <c r="X263" s="36"/>
      <c r="Y263" s="36"/>
      <c r="Z263" s="36"/>
      <c r="AA263" s="36"/>
      <c r="AB263" s="36"/>
    </row>
    <row r="264">
      <c r="A264" s="8"/>
      <c r="B264" s="48"/>
      <c r="C264" s="48"/>
      <c r="D264" s="48"/>
      <c r="E264" s="48"/>
      <c r="F264" s="31"/>
      <c r="G264" s="8"/>
      <c r="H264" s="31"/>
      <c r="I264" s="8"/>
      <c r="J264" s="8"/>
      <c r="K264" s="7"/>
      <c r="L264" s="34"/>
      <c r="M264" s="8"/>
      <c r="N264" s="35"/>
      <c r="O264" s="36"/>
      <c r="P264" s="36"/>
      <c r="Q264" s="36"/>
      <c r="R264" s="36"/>
      <c r="S264" s="36"/>
      <c r="T264" s="36"/>
      <c r="U264" s="36"/>
      <c r="V264" s="36"/>
      <c r="W264" s="36"/>
      <c r="X264" s="36"/>
      <c r="Y264" s="36"/>
      <c r="Z264" s="36"/>
      <c r="AA264" s="36"/>
      <c r="AB264" s="36"/>
    </row>
    <row r="265">
      <c r="A265" s="8"/>
      <c r="B265" s="48"/>
      <c r="C265" s="48"/>
      <c r="D265" s="48"/>
      <c r="E265" s="48"/>
      <c r="F265" s="31"/>
      <c r="G265" s="8"/>
      <c r="H265" s="31"/>
      <c r="I265" s="8"/>
      <c r="J265" s="8"/>
      <c r="K265" s="7"/>
      <c r="L265" s="34"/>
      <c r="M265" s="8"/>
      <c r="N265" s="35"/>
      <c r="O265" s="36"/>
      <c r="P265" s="36"/>
      <c r="Q265" s="36"/>
      <c r="R265" s="36"/>
      <c r="S265" s="36"/>
      <c r="T265" s="36"/>
      <c r="U265" s="36"/>
      <c r="V265" s="36"/>
      <c r="W265" s="36"/>
      <c r="X265" s="36"/>
      <c r="Y265" s="36"/>
      <c r="Z265" s="36"/>
      <c r="AA265" s="36"/>
      <c r="AB265" s="36"/>
    </row>
    <row r="266">
      <c r="A266" s="8"/>
      <c r="B266" s="48"/>
      <c r="C266" s="48"/>
      <c r="D266" s="48"/>
      <c r="E266" s="48"/>
      <c r="F266" s="31"/>
      <c r="G266" s="8"/>
      <c r="H266" s="31"/>
      <c r="I266" s="8"/>
      <c r="J266" s="8"/>
      <c r="K266" s="7"/>
      <c r="L266" s="34"/>
      <c r="M266" s="8"/>
      <c r="N266" s="35"/>
      <c r="O266" s="36"/>
      <c r="P266" s="36"/>
      <c r="Q266" s="36"/>
      <c r="R266" s="36"/>
      <c r="S266" s="36"/>
      <c r="T266" s="36"/>
      <c r="U266" s="36"/>
      <c r="V266" s="36"/>
      <c r="W266" s="36"/>
      <c r="X266" s="36"/>
      <c r="Y266" s="36"/>
      <c r="Z266" s="36"/>
      <c r="AA266" s="36"/>
      <c r="AB266" s="36"/>
    </row>
    <row r="267">
      <c r="A267" s="8"/>
      <c r="B267" s="48"/>
      <c r="C267" s="48"/>
      <c r="D267" s="48"/>
      <c r="E267" s="48"/>
      <c r="F267" s="31"/>
      <c r="G267" s="8"/>
      <c r="H267" s="31"/>
      <c r="I267" s="8"/>
      <c r="J267" s="8"/>
      <c r="K267" s="7"/>
      <c r="L267" s="34"/>
      <c r="M267" s="8"/>
      <c r="N267" s="35"/>
      <c r="O267" s="36"/>
      <c r="P267" s="36"/>
      <c r="Q267" s="36"/>
      <c r="R267" s="36"/>
      <c r="S267" s="36"/>
      <c r="T267" s="36"/>
      <c r="U267" s="36"/>
      <c r="V267" s="36"/>
      <c r="W267" s="36"/>
      <c r="X267" s="36"/>
      <c r="Y267" s="36"/>
      <c r="Z267" s="36"/>
      <c r="AA267" s="36"/>
      <c r="AB267" s="36"/>
    </row>
    <row r="268">
      <c r="A268" s="8"/>
      <c r="B268" s="48"/>
      <c r="C268" s="48"/>
      <c r="D268" s="48"/>
      <c r="E268" s="48"/>
      <c r="F268" s="31"/>
      <c r="G268" s="8"/>
      <c r="H268" s="31"/>
      <c r="I268" s="8"/>
      <c r="J268" s="8"/>
      <c r="K268" s="7"/>
      <c r="L268" s="34"/>
      <c r="M268" s="8"/>
      <c r="N268" s="35"/>
      <c r="O268" s="36"/>
      <c r="P268" s="36"/>
      <c r="Q268" s="36"/>
      <c r="R268" s="36"/>
      <c r="S268" s="36"/>
      <c r="T268" s="36"/>
      <c r="U268" s="36"/>
      <c r="V268" s="36"/>
      <c r="W268" s="36"/>
      <c r="X268" s="36"/>
      <c r="Y268" s="36"/>
      <c r="Z268" s="36"/>
      <c r="AA268" s="36"/>
      <c r="AB268" s="36"/>
    </row>
    <row r="269">
      <c r="A269" s="8"/>
      <c r="B269" s="48"/>
      <c r="C269" s="48"/>
      <c r="D269" s="48"/>
      <c r="E269" s="48"/>
      <c r="F269" s="31"/>
      <c r="G269" s="8"/>
      <c r="H269" s="31"/>
      <c r="I269" s="8"/>
      <c r="J269" s="8"/>
      <c r="K269" s="7"/>
      <c r="L269" s="34"/>
      <c r="M269" s="8"/>
      <c r="N269" s="35"/>
      <c r="O269" s="36"/>
      <c r="P269" s="36"/>
      <c r="Q269" s="36"/>
      <c r="R269" s="36"/>
      <c r="S269" s="36"/>
      <c r="T269" s="36"/>
      <c r="U269" s="36"/>
      <c r="V269" s="36"/>
      <c r="W269" s="36"/>
      <c r="X269" s="36"/>
      <c r="Y269" s="36"/>
      <c r="Z269" s="36"/>
      <c r="AA269" s="36"/>
      <c r="AB269" s="36"/>
    </row>
    <row r="270">
      <c r="A270" s="8"/>
      <c r="B270" s="48"/>
      <c r="C270" s="48"/>
      <c r="D270" s="48"/>
      <c r="E270" s="48"/>
      <c r="F270" s="31"/>
      <c r="G270" s="8"/>
      <c r="H270" s="31"/>
      <c r="I270" s="8"/>
      <c r="J270" s="8"/>
      <c r="K270" s="7"/>
      <c r="L270" s="34"/>
      <c r="M270" s="8"/>
      <c r="N270" s="35"/>
      <c r="O270" s="36"/>
      <c r="P270" s="36"/>
      <c r="Q270" s="36"/>
      <c r="R270" s="36"/>
      <c r="S270" s="36"/>
      <c r="T270" s="36"/>
      <c r="U270" s="36"/>
      <c r="V270" s="36"/>
      <c r="W270" s="36"/>
      <c r="X270" s="36"/>
      <c r="Y270" s="36"/>
      <c r="Z270" s="36"/>
      <c r="AA270" s="36"/>
      <c r="AB270" s="36"/>
    </row>
    <row r="271">
      <c r="A271" s="8"/>
      <c r="B271" s="48"/>
      <c r="C271" s="48"/>
      <c r="D271" s="48"/>
      <c r="E271" s="48"/>
      <c r="F271" s="31"/>
      <c r="G271" s="8"/>
      <c r="H271" s="31"/>
      <c r="I271" s="8"/>
      <c r="J271" s="8"/>
      <c r="K271" s="7"/>
      <c r="L271" s="34"/>
      <c r="M271" s="8"/>
      <c r="N271" s="35"/>
      <c r="O271" s="36"/>
      <c r="P271" s="36"/>
      <c r="Q271" s="36"/>
      <c r="R271" s="36"/>
      <c r="S271" s="36"/>
      <c r="T271" s="36"/>
      <c r="U271" s="36"/>
      <c r="V271" s="36"/>
      <c r="W271" s="36"/>
      <c r="X271" s="36"/>
      <c r="Y271" s="36"/>
      <c r="Z271" s="36"/>
      <c r="AA271" s="36"/>
      <c r="AB271" s="36"/>
    </row>
    <row r="272">
      <c r="A272" s="8"/>
      <c r="B272" s="48"/>
      <c r="C272" s="48"/>
      <c r="D272" s="48"/>
      <c r="E272" s="48"/>
      <c r="F272" s="31"/>
      <c r="G272" s="8"/>
      <c r="H272" s="31"/>
      <c r="I272" s="8"/>
      <c r="J272" s="8"/>
      <c r="K272" s="7"/>
      <c r="L272" s="34"/>
      <c r="M272" s="8"/>
      <c r="N272" s="35"/>
      <c r="O272" s="36"/>
      <c r="P272" s="36"/>
      <c r="Q272" s="36"/>
      <c r="R272" s="36"/>
      <c r="S272" s="36"/>
      <c r="T272" s="36"/>
      <c r="U272" s="36"/>
      <c r="V272" s="36"/>
      <c r="W272" s="36"/>
      <c r="X272" s="36"/>
      <c r="Y272" s="36"/>
      <c r="Z272" s="36"/>
      <c r="AA272" s="36"/>
      <c r="AB272" s="36"/>
    </row>
    <row r="273">
      <c r="A273" s="8"/>
      <c r="B273" s="48"/>
      <c r="C273" s="48"/>
      <c r="D273" s="48"/>
      <c r="E273" s="48"/>
      <c r="F273" s="31"/>
      <c r="G273" s="8"/>
      <c r="H273" s="31"/>
      <c r="I273" s="8"/>
      <c r="J273" s="8"/>
      <c r="K273" s="7"/>
      <c r="L273" s="34"/>
      <c r="M273" s="8"/>
      <c r="N273" s="35"/>
      <c r="O273" s="36"/>
      <c r="P273" s="36"/>
      <c r="Q273" s="36"/>
      <c r="R273" s="36"/>
      <c r="S273" s="36"/>
      <c r="T273" s="36"/>
      <c r="U273" s="36"/>
      <c r="V273" s="36"/>
      <c r="W273" s="36"/>
      <c r="X273" s="36"/>
      <c r="Y273" s="36"/>
      <c r="Z273" s="36"/>
      <c r="AA273" s="36"/>
      <c r="AB273" s="36"/>
    </row>
    <row r="274">
      <c r="A274" s="8"/>
      <c r="B274" s="48"/>
      <c r="C274" s="48"/>
      <c r="D274" s="48"/>
      <c r="E274" s="48"/>
      <c r="F274" s="31"/>
      <c r="G274" s="8"/>
      <c r="H274" s="31"/>
      <c r="I274" s="8"/>
      <c r="J274" s="8"/>
      <c r="K274" s="7"/>
      <c r="L274" s="34"/>
      <c r="M274" s="8"/>
      <c r="N274" s="35"/>
      <c r="O274" s="36"/>
      <c r="P274" s="36"/>
      <c r="Q274" s="36"/>
      <c r="R274" s="36"/>
      <c r="S274" s="36"/>
      <c r="T274" s="36"/>
      <c r="U274" s="36"/>
      <c r="V274" s="36"/>
      <c r="W274" s="36"/>
      <c r="X274" s="36"/>
      <c r="Y274" s="36"/>
      <c r="Z274" s="36"/>
      <c r="AA274" s="36"/>
      <c r="AB274" s="36"/>
    </row>
    <row r="275">
      <c r="A275" s="8"/>
      <c r="B275" s="48"/>
      <c r="C275" s="48"/>
      <c r="D275" s="48"/>
      <c r="E275" s="48"/>
      <c r="F275" s="31"/>
      <c r="G275" s="8"/>
      <c r="H275" s="31"/>
      <c r="I275" s="8"/>
      <c r="J275" s="8"/>
      <c r="K275" s="7"/>
      <c r="L275" s="34"/>
      <c r="M275" s="8"/>
      <c r="N275" s="35"/>
      <c r="O275" s="36"/>
      <c r="P275" s="36"/>
      <c r="Q275" s="36"/>
      <c r="R275" s="36"/>
      <c r="S275" s="36"/>
      <c r="T275" s="36"/>
      <c r="U275" s="36"/>
      <c r="V275" s="36"/>
      <c r="W275" s="36"/>
      <c r="X275" s="36"/>
      <c r="Y275" s="36"/>
      <c r="Z275" s="36"/>
      <c r="AA275" s="36"/>
      <c r="AB275" s="36"/>
    </row>
    <row r="276">
      <c r="A276" s="8"/>
      <c r="B276" s="48"/>
      <c r="C276" s="48"/>
      <c r="D276" s="48"/>
      <c r="E276" s="48"/>
      <c r="F276" s="31"/>
      <c r="G276" s="8"/>
      <c r="H276" s="31"/>
      <c r="I276" s="8"/>
      <c r="J276" s="8"/>
      <c r="K276" s="7"/>
      <c r="L276" s="34"/>
      <c r="M276" s="8"/>
      <c r="N276" s="35"/>
      <c r="O276" s="36"/>
      <c r="P276" s="36"/>
      <c r="Q276" s="36"/>
      <c r="R276" s="36"/>
      <c r="S276" s="36"/>
      <c r="T276" s="36"/>
      <c r="U276" s="36"/>
      <c r="V276" s="36"/>
      <c r="W276" s="36"/>
      <c r="X276" s="36"/>
      <c r="Y276" s="36"/>
      <c r="Z276" s="36"/>
      <c r="AA276" s="36"/>
      <c r="AB276" s="36"/>
    </row>
    <row r="277">
      <c r="A277" s="8"/>
      <c r="B277" s="48"/>
      <c r="C277" s="48"/>
      <c r="D277" s="48"/>
      <c r="E277" s="48"/>
      <c r="F277" s="31"/>
      <c r="G277" s="8"/>
      <c r="H277" s="31"/>
      <c r="I277" s="8"/>
      <c r="J277" s="8"/>
      <c r="K277" s="7"/>
      <c r="L277" s="34"/>
      <c r="M277" s="8"/>
      <c r="N277" s="35"/>
      <c r="O277" s="36"/>
      <c r="P277" s="36"/>
      <c r="Q277" s="36"/>
      <c r="R277" s="36"/>
      <c r="S277" s="36"/>
      <c r="T277" s="36"/>
      <c r="U277" s="36"/>
      <c r="V277" s="36"/>
      <c r="W277" s="36"/>
      <c r="X277" s="36"/>
      <c r="Y277" s="36"/>
      <c r="Z277" s="36"/>
      <c r="AA277" s="36"/>
      <c r="AB277" s="36"/>
    </row>
    <row r="278">
      <c r="A278" s="8"/>
      <c r="B278" s="48"/>
      <c r="C278" s="48"/>
      <c r="D278" s="48"/>
      <c r="E278" s="48"/>
      <c r="F278" s="31"/>
      <c r="G278" s="8"/>
      <c r="H278" s="31"/>
      <c r="I278" s="8"/>
      <c r="J278" s="8"/>
      <c r="K278" s="7"/>
      <c r="L278" s="34"/>
      <c r="M278" s="8"/>
      <c r="N278" s="35"/>
      <c r="O278" s="36"/>
      <c r="P278" s="36"/>
      <c r="Q278" s="36"/>
      <c r="R278" s="36"/>
      <c r="S278" s="36"/>
      <c r="T278" s="36"/>
      <c r="U278" s="36"/>
      <c r="V278" s="36"/>
      <c r="W278" s="36"/>
      <c r="X278" s="36"/>
      <c r="Y278" s="36"/>
      <c r="Z278" s="36"/>
      <c r="AA278" s="36"/>
      <c r="AB278" s="36"/>
    </row>
    <row r="279">
      <c r="A279" s="8"/>
      <c r="B279" s="48"/>
      <c r="C279" s="48"/>
      <c r="D279" s="48"/>
      <c r="E279" s="48"/>
      <c r="F279" s="31"/>
      <c r="G279" s="8"/>
      <c r="H279" s="31"/>
      <c r="I279" s="8"/>
      <c r="J279" s="8"/>
      <c r="K279" s="7"/>
      <c r="L279" s="34"/>
      <c r="M279" s="8"/>
      <c r="N279" s="35"/>
      <c r="O279" s="36"/>
      <c r="P279" s="36"/>
      <c r="Q279" s="36"/>
      <c r="R279" s="36"/>
      <c r="S279" s="36"/>
      <c r="T279" s="36"/>
      <c r="U279" s="36"/>
      <c r="V279" s="36"/>
      <c r="W279" s="36"/>
      <c r="X279" s="36"/>
      <c r="Y279" s="36"/>
      <c r="Z279" s="36"/>
      <c r="AA279" s="36"/>
      <c r="AB279" s="36"/>
    </row>
    <row r="280">
      <c r="A280" s="8"/>
      <c r="B280" s="48"/>
      <c r="C280" s="48"/>
      <c r="D280" s="48"/>
      <c r="E280" s="48"/>
      <c r="F280" s="31"/>
      <c r="G280" s="8"/>
      <c r="H280" s="31"/>
      <c r="I280" s="8"/>
      <c r="J280" s="8"/>
      <c r="K280" s="7"/>
      <c r="L280" s="34"/>
      <c r="M280" s="8"/>
      <c r="N280" s="35"/>
      <c r="O280" s="36"/>
      <c r="P280" s="36"/>
      <c r="Q280" s="36"/>
      <c r="R280" s="36"/>
      <c r="S280" s="36"/>
      <c r="T280" s="36"/>
      <c r="U280" s="36"/>
      <c r="V280" s="36"/>
      <c r="W280" s="36"/>
      <c r="X280" s="36"/>
      <c r="Y280" s="36"/>
      <c r="Z280" s="36"/>
      <c r="AA280" s="36"/>
      <c r="AB280" s="36"/>
    </row>
    <row r="281">
      <c r="A281" s="8"/>
      <c r="B281" s="48"/>
      <c r="C281" s="48"/>
      <c r="D281" s="48"/>
      <c r="E281" s="48"/>
      <c r="F281" s="31"/>
      <c r="G281" s="8"/>
      <c r="H281" s="31"/>
      <c r="I281" s="8"/>
      <c r="J281" s="8"/>
      <c r="K281" s="7"/>
      <c r="L281" s="34"/>
      <c r="M281" s="8"/>
      <c r="N281" s="35"/>
      <c r="O281" s="36"/>
      <c r="P281" s="36"/>
      <c r="Q281" s="36"/>
      <c r="R281" s="36"/>
      <c r="S281" s="36"/>
      <c r="T281" s="36"/>
      <c r="U281" s="36"/>
      <c r="V281" s="36"/>
      <c r="W281" s="36"/>
      <c r="X281" s="36"/>
      <c r="Y281" s="36"/>
      <c r="Z281" s="36"/>
      <c r="AA281" s="36"/>
      <c r="AB281" s="36"/>
    </row>
    <row r="282">
      <c r="A282" s="8"/>
      <c r="B282" s="48"/>
      <c r="C282" s="48"/>
      <c r="D282" s="48"/>
      <c r="E282" s="48"/>
      <c r="F282" s="31"/>
      <c r="G282" s="8"/>
      <c r="H282" s="31"/>
      <c r="I282" s="8"/>
      <c r="J282" s="8"/>
      <c r="K282" s="7"/>
      <c r="L282" s="34"/>
      <c r="M282" s="8"/>
      <c r="N282" s="35"/>
      <c r="O282" s="36"/>
      <c r="P282" s="36"/>
      <c r="Q282" s="36"/>
      <c r="R282" s="36"/>
      <c r="S282" s="36"/>
      <c r="T282" s="36"/>
      <c r="U282" s="36"/>
      <c r="V282" s="36"/>
      <c r="W282" s="36"/>
      <c r="X282" s="36"/>
      <c r="Y282" s="36"/>
      <c r="Z282" s="36"/>
      <c r="AA282" s="36"/>
      <c r="AB282" s="36"/>
    </row>
    <row r="283">
      <c r="A283" s="8"/>
      <c r="B283" s="48"/>
      <c r="C283" s="48"/>
      <c r="D283" s="48"/>
      <c r="E283" s="48"/>
      <c r="F283" s="31"/>
      <c r="G283" s="8"/>
      <c r="H283" s="31"/>
      <c r="I283" s="8"/>
      <c r="J283" s="8"/>
      <c r="K283" s="7"/>
      <c r="L283" s="34"/>
      <c r="M283" s="8"/>
      <c r="N283" s="35"/>
      <c r="O283" s="36"/>
      <c r="P283" s="36"/>
      <c r="Q283" s="36"/>
      <c r="R283" s="36"/>
      <c r="S283" s="36"/>
      <c r="T283" s="36"/>
      <c r="U283" s="36"/>
      <c r="V283" s="36"/>
      <c r="W283" s="36"/>
      <c r="X283" s="36"/>
      <c r="Y283" s="36"/>
      <c r="Z283" s="36"/>
      <c r="AA283" s="36"/>
      <c r="AB283" s="36"/>
    </row>
    <row r="284">
      <c r="A284" s="8"/>
      <c r="B284" s="48"/>
      <c r="C284" s="48"/>
      <c r="D284" s="48"/>
      <c r="E284" s="48"/>
      <c r="F284" s="31"/>
      <c r="G284" s="8"/>
      <c r="H284" s="31"/>
      <c r="I284" s="8"/>
      <c r="J284" s="8"/>
      <c r="K284" s="7"/>
      <c r="L284" s="34"/>
      <c r="M284" s="8"/>
      <c r="N284" s="35"/>
      <c r="O284" s="36"/>
      <c r="P284" s="36"/>
      <c r="Q284" s="36"/>
      <c r="R284" s="36"/>
      <c r="S284" s="36"/>
      <c r="T284" s="36"/>
      <c r="U284" s="36"/>
      <c r="V284" s="36"/>
      <c r="W284" s="36"/>
      <c r="X284" s="36"/>
      <c r="Y284" s="36"/>
      <c r="Z284" s="36"/>
      <c r="AA284" s="36"/>
      <c r="AB284" s="36"/>
    </row>
    <row r="285">
      <c r="A285" s="8"/>
      <c r="B285" s="48"/>
      <c r="C285" s="48"/>
      <c r="D285" s="48"/>
      <c r="E285" s="48"/>
      <c r="F285" s="31"/>
      <c r="G285" s="8"/>
      <c r="H285" s="31"/>
      <c r="I285" s="8"/>
      <c r="J285" s="8"/>
      <c r="K285" s="7"/>
      <c r="L285" s="34"/>
      <c r="M285" s="8"/>
      <c r="N285" s="35"/>
      <c r="O285" s="36"/>
      <c r="P285" s="36"/>
      <c r="Q285" s="36"/>
      <c r="R285" s="36"/>
      <c r="S285" s="36"/>
      <c r="T285" s="36"/>
      <c r="U285" s="36"/>
      <c r="V285" s="36"/>
      <c r="W285" s="36"/>
      <c r="X285" s="36"/>
      <c r="Y285" s="36"/>
      <c r="Z285" s="36"/>
      <c r="AA285" s="36"/>
      <c r="AB285" s="36"/>
    </row>
    <row r="286">
      <c r="A286" s="8"/>
      <c r="B286" s="48"/>
      <c r="C286" s="48"/>
      <c r="D286" s="48"/>
      <c r="E286" s="48"/>
      <c r="F286" s="31"/>
      <c r="G286" s="8"/>
      <c r="H286" s="31"/>
      <c r="I286" s="8"/>
      <c r="J286" s="8"/>
      <c r="K286" s="7"/>
      <c r="L286" s="34"/>
      <c r="M286" s="8"/>
      <c r="N286" s="35"/>
      <c r="O286" s="36"/>
      <c r="P286" s="36"/>
      <c r="Q286" s="36"/>
      <c r="R286" s="36"/>
      <c r="S286" s="36"/>
      <c r="T286" s="36"/>
      <c r="U286" s="36"/>
      <c r="V286" s="36"/>
      <c r="W286" s="36"/>
      <c r="X286" s="36"/>
      <c r="Y286" s="36"/>
      <c r="Z286" s="36"/>
      <c r="AA286" s="36"/>
      <c r="AB286" s="36"/>
    </row>
    <row r="287">
      <c r="A287" s="8"/>
      <c r="B287" s="48"/>
      <c r="C287" s="48"/>
      <c r="D287" s="48"/>
      <c r="E287" s="48"/>
      <c r="F287" s="31"/>
      <c r="G287" s="8"/>
      <c r="H287" s="31"/>
      <c r="I287" s="8"/>
      <c r="J287" s="8"/>
      <c r="K287" s="7"/>
      <c r="L287" s="34"/>
      <c r="M287" s="8"/>
      <c r="N287" s="35"/>
      <c r="O287" s="36"/>
      <c r="P287" s="36"/>
      <c r="Q287" s="36"/>
      <c r="R287" s="36"/>
      <c r="S287" s="36"/>
      <c r="T287" s="36"/>
      <c r="U287" s="36"/>
      <c r="V287" s="36"/>
      <c r="W287" s="36"/>
      <c r="X287" s="36"/>
      <c r="Y287" s="36"/>
      <c r="Z287" s="36"/>
      <c r="AA287" s="36"/>
      <c r="AB287" s="36"/>
    </row>
    <row r="288">
      <c r="A288" s="8"/>
      <c r="B288" s="48"/>
      <c r="C288" s="48"/>
      <c r="D288" s="48"/>
      <c r="E288" s="48"/>
      <c r="F288" s="31"/>
      <c r="G288" s="8"/>
      <c r="H288" s="31"/>
      <c r="I288" s="8"/>
      <c r="J288" s="8"/>
      <c r="K288" s="7"/>
      <c r="L288" s="34"/>
      <c r="M288" s="8"/>
      <c r="N288" s="35"/>
      <c r="O288" s="36"/>
      <c r="P288" s="36"/>
      <c r="Q288" s="36"/>
      <c r="R288" s="36"/>
      <c r="S288" s="36"/>
      <c r="T288" s="36"/>
      <c r="U288" s="36"/>
      <c r="V288" s="36"/>
      <c r="W288" s="36"/>
      <c r="X288" s="36"/>
      <c r="Y288" s="36"/>
      <c r="Z288" s="36"/>
      <c r="AA288" s="36"/>
      <c r="AB288" s="36"/>
    </row>
    <row r="289">
      <c r="A289" s="8"/>
      <c r="B289" s="48"/>
      <c r="C289" s="48"/>
      <c r="D289" s="48"/>
      <c r="E289" s="48"/>
      <c r="F289" s="31"/>
      <c r="G289" s="8"/>
      <c r="H289" s="31"/>
      <c r="I289" s="8"/>
      <c r="J289" s="8"/>
      <c r="K289" s="7"/>
      <c r="L289" s="34"/>
      <c r="M289" s="8"/>
      <c r="N289" s="35"/>
      <c r="O289" s="36"/>
      <c r="P289" s="36"/>
      <c r="Q289" s="36"/>
      <c r="R289" s="36"/>
      <c r="S289" s="36"/>
      <c r="T289" s="36"/>
      <c r="U289" s="36"/>
      <c r="V289" s="36"/>
      <c r="W289" s="36"/>
      <c r="X289" s="36"/>
      <c r="Y289" s="36"/>
      <c r="Z289" s="36"/>
      <c r="AA289" s="36"/>
      <c r="AB289" s="36"/>
    </row>
    <row r="290">
      <c r="A290" s="8"/>
      <c r="B290" s="48"/>
      <c r="C290" s="48"/>
      <c r="D290" s="48"/>
      <c r="E290" s="48"/>
      <c r="F290" s="31"/>
      <c r="G290" s="8"/>
      <c r="H290" s="31"/>
      <c r="I290" s="8"/>
      <c r="J290" s="8"/>
      <c r="K290" s="7"/>
      <c r="L290" s="34"/>
      <c r="M290" s="8"/>
      <c r="N290" s="35"/>
      <c r="O290" s="36"/>
      <c r="P290" s="36"/>
      <c r="Q290" s="36"/>
      <c r="R290" s="36"/>
      <c r="S290" s="36"/>
      <c r="T290" s="36"/>
      <c r="U290" s="36"/>
      <c r="V290" s="36"/>
      <c r="W290" s="36"/>
      <c r="X290" s="36"/>
      <c r="Y290" s="36"/>
      <c r="Z290" s="36"/>
      <c r="AA290" s="36"/>
      <c r="AB290" s="36"/>
    </row>
    <row r="291">
      <c r="A291" s="8"/>
      <c r="B291" s="48"/>
      <c r="C291" s="48"/>
      <c r="D291" s="48"/>
      <c r="E291" s="48"/>
      <c r="F291" s="31"/>
      <c r="G291" s="8"/>
      <c r="H291" s="31"/>
      <c r="I291" s="8"/>
      <c r="J291" s="8"/>
      <c r="K291" s="7"/>
      <c r="L291" s="34"/>
      <c r="M291" s="8"/>
      <c r="N291" s="35"/>
      <c r="O291" s="36"/>
      <c r="P291" s="36"/>
      <c r="Q291" s="36"/>
      <c r="R291" s="36"/>
      <c r="S291" s="36"/>
      <c r="T291" s="36"/>
      <c r="U291" s="36"/>
      <c r="V291" s="36"/>
      <c r="W291" s="36"/>
      <c r="X291" s="36"/>
      <c r="Y291" s="36"/>
      <c r="Z291" s="36"/>
      <c r="AA291" s="36"/>
      <c r="AB291" s="36"/>
    </row>
    <row r="292">
      <c r="A292" s="8"/>
      <c r="B292" s="48"/>
      <c r="C292" s="48"/>
      <c r="D292" s="48"/>
      <c r="E292" s="48"/>
      <c r="F292" s="31"/>
      <c r="G292" s="8"/>
      <c r="H292" s="31"/>
      <c r="I292" s="8"/>
      <c r="J292" s="8"/>
      <c r="K292" s="7"/>
      <c r="L292" s="34"/>
      <c r="M292" s="8"/>
      <c r="N292" s="35"/>
      <c r="O292" s="36"/>
      <c r="P292" s="36"/>
      <c r="Q292" s="36"/>
      <c r="R292" s="36"/>
      <c r="S292" s="36"/>
      <c r="T292" s="36"/>
      <c r="U292" s="36"/>
      <c r="V292" s="36"/>
      <c r="W292" s="36"/>
      <c r="X292" s="36"/>
      <c r="Y292" s="36"/>
      <c r="Z292" s="36"/>
      <c r="AA292" s="36"/>
      <c r="AB292" s="36"/>
    </row>
    <row r="293">
      <c r="A293" s="8"/>
      <c r="B293" s="48"/>
      <c r="C293" s="48"/>
      <c r="D293" s="48"/>
      <c r="E293" s="48"/>
      <c r="F293" s="31"/>
      <c r="G293" s="8"/>
      <c r="H293" s="31"/>
      <c r="I293" s="8"/>
      <c r="J293" s="8"/>
      <c r="K293" s="7"/>
      <c r="L293" s="34"/>
      <c r="M293" s="8"/>
      <c r="N293" s="35"/>
      <c r="O293" s="36"/>
      <c r="P293" s="36"/>
      <c r="Q293" s="36"/>
      <c r="R293" s="36"/>
      <c r="S293" s="36"/>
      <c r="T293" s="36"/>
      <c r="U293" s="36"/>
      <c r="V293" s="36"/>
      <c r="W293" s="36"/>
      <c r="X293" s="36"/>
      <c r="Y293" s="36"/>
      <c r="Z293" s="36"/>
      <c r="AA293" s="36"/>
      <c r="AB293" s="36"/>
    </row>
    <row r="294">
      <c r="A294" s="8"/>
      <c r="B294" s="48"/>
      <c r="C294" s="48"/>
      <c r="D294" s="48"/>
      <c r="E294" s="48"/>
      <c r="F294" s="31"/>
      <c r="G294" s="8"/>
      <c r="H294" s="31"/>
      <c r="I294" s="8"/>
      <c r="J294" s="8"/>
      <c r="K294" s="7"/>
      <c r="L294" s="34"/>
      <c r="M294" s="8"/>
      <c r="N294" s="35"/>
      <c r="O294" s="36"/>
      <c r="P294" s="36"/>
      <c r="Q294" s="36"/>
      <c r="R294" s="36"/>
      <c r="S294" s="36"/>
      <c r="T294" s="36"/>
      <c r="U294" s="36"/>
      <c r="V294" s="36"/>
      <c r="W294" s="36"/>
      <c r="X294" s="36"/>
      <c r="Y294" s="36"/>
      <c r="Z294" s="36"/>
      <c r="AA294" s="36"/>
      <c r="AB294" s="36"/>
    </row>
    <row r="295">
      <c r="A295" s="8"/>
      <c r="B295" s="48"/>
      <c r="C295" s="48"/>
      <c r="D295" s="48"/>
      <c r="E295" s="48"/>
      <c r="F295" s="31"/>
      <c r="G295" s="8"/>
      <c r="H295" s="31"/>
      <c r="I295" s="8"/>
      <c r="J295" s="8"/>
      <c r="K295" s="7"/>
      <c r="L295" s="34"/>
      <c r="M295" s="8"/>
      <c r="N295" s="35"/>
      <c r="O295" s="36"/>
      <c r="P295" s="36"/>
      <c r="Q295" s="36"/>
      <c r="R295" s="36"/>
      <c r="S295" s="36"/>
      <c r="T295" s="36"/>
      <c r="U295" s="36"/>
      <c r="V295" s="36"/>
      <c r="W295" s="36"/>
      <c r="X295" s="36"/>
      <c r="Y295" s="36"/>
      <c r="Z295" s="36"/>
      <c r="AA295" s="36"/>
      <c r="AB295" s="36"/>
    </row>
    <row r="296">
      <c r="A296" s="8"/>
      <c r="B296" s="48"/>
      <c r="C296" s="48"/>
      <c r="D296" s="48"/>
      <c r="E296" s="48"/>
      <c r="F296" s="31"/>
      <c r="G296" s="8"/>
      <c r="H296" s="31"/>
      <c r="I296" s="8"/>
      <c r="J296" s="8"/>
      <c r="K296" s="7"/>
      <c r="L296" s="34"/>
      <c r="M296" s="8"/>
      <c r="N296" s="35"/>
      <c r="O296" s="36"/>
      <c r="P296" s="36"/>
      <c r="Q296" s="36"/>
      <c r="R296" s="36"/>
      <c r="S296" s="36"/>
      <c r="T296" s="36"/>
      <c r="U296" s="36"/>
      <c r="V296" s="36"/>
      <c r="W296" s="36"/>
      <c r="X296" s="36"/>
      <c r="Y296" s="36"/>
      <c r="Z296" s="36"/>
      <c r="AA296" s="36"/>
      <c r="AB296" s="36"/>
    </row>
    <row r="297">
      <c r="A297" s="8"/>
      <c r="B297" s="48"/>
      <c r="C297" s="48"/>
      <c r="D297" s="48"/>
      <c r="E297" s="48"/>
      <c r="F297" s="31"/>
      <c r="G297" s="8"/>
      <c r="H297" s="31"/>
      <c r="I297" s="8"/>
      <c r="J297" s="8"/>
      <c r="K297" s="7"/>
      <c r="L297" s="34"/>
      <c r="M297" s="8"/>
      <c r="N297" s="35"/>
      <c r="O297" s="36"/>
      <c r="P297" s="36"/>
      <c r="Q297" s="36"/>
      <c r="R297" s="36"/>
      <c r="S297" s="36"/>
      <c r="T297" s="36"/>
      <c r="U297" s="36"/>
      <c r="V297" s="36"/>
      <c r="W297" s="36"/>
      <c r="X297" s="36"/>
      <c r="Y297" s="36"/>
      <c r="Z297" s="36"/>
      <c r="AA297" s="36"/>
      <c r="AB297" s="36"/>
    </row>
    <row r="298">
      <c r="A298" s="8"/>
      <c r="B298" s="48"/>
      <c r="C298" s="48"/>
      <c r="D298" s="48"/>
      <c r="E298" s="48"/>
      <c r="F298" s="31"/>
      <c r="G298" s="8"/>
      <c r="H298" s="31"/>
      <c r="I298" s="8"/>
      <c r="J298" s="8"/>
      <c r="K298" s="7"/>
      <c r="L298" s="34"/>
      <c r="M298" s="8"/>
      <c r="N298" s="35"/>
      <c r="O298" s="36"/>
      <c r="P298" s="36"/>
      <c r="Q298" s="36"/>
      <c r="R298" s="36"/>
      <c r="S298" s="36"/>
      <c r="T298" s="36"/>
      <c r="U298" s="36"/>
      <c r="V298" s="36"/>
      <c r="W298" s="36"/>
      <c r="X298" s="36"/>
      <c r="Y298" s="36"/>
      <c r="Z298" s="36"/>
      <c r="AA298" s="36"/>
      <c r="AB298" s="36"/>
    </row>
    <row r="299">
      <c r="A299" s="8"/>
      <c r="B299" s="48"/>
      <c r="C299" s="48"/>
      <c r="D299" s="48"/>
      <c r="E299" s="48"/>
      <c r="F299" s="31"/>
      <c r="G299" s="8"/>
      <c r="H299" s="31"/>
      <c r="I299" s="8"/>
      <c r="J299" s="8"/>
      <c r="K299" s="7"/>
      <c r="L299" s="34"/>
      <c r="M299" s="8"/>
      <c r="N299" s="35"/>
      <c r="O299" s="36"/>
      <c r="P299" s="36"/>
      <c r="Q299" s="36"/>
      <c r="R299" s="36"/>
      <c r="S299" s="36"/>
      <c r="T299" s="36"/>
      <c r="U299" s="36"/>
      <c r="V299" s="36"/>
      <c r="W299" s="36"/>
      <c r="X299" s="36"/>
      <c r="Y299" s="36"/>
      <c r="Z299" s="36"/>
      <c r="AA299" s="36"/>
      <c r="AB299" s="36"/>
    </row>
    <row r="300">
      <c r="A300" s="8"/>
      <c r="B300" s="48"/>
      <c r="C300" s="48"/>
      <c r="D300" s="48"/>
      <c r="E300" s="48"/>
      <c r="F300" s="31"/>
      <c r="G300" s="8"/>
      <c r="H300" s="31"/>
      <c r="I300" s="8"/>
      <c r="J300" s="8"/>
      <c r="K300" s="7"/>
      <c r="L300" s="34"/>
      <c r="M300" s="8"/>
      <c r="N300" s="35"/>
      <c r="O300" s="36"/>
      <c r="P300" s="36"/>
      <c r="Q300" s="36"/>
      <c r="R300" s="36"/>
      <c r="S300" s="36"/>
      <c r="T300" s="36"/>
      <c r="U300" s="36"/>
      <c r="V300" s="36"/>
      <c r="W300" s="36"/>
      <c r="X300" s="36"/>
      <c r="Y300" s="36"/>
      <c r="Z300" s="36"/>
      <c r="AA300" s="36"/>
      <c r="AB300" s="36"/>
    </row>
    <row r="301">
      <c r="A301" s="8"/>
      <c r="B301" s="48"/>
      <c r="C301" s="48"/>
      <c r="D301" s="48"/>
      <c r="E301" s="48"/>
      <c r="F301" s="31"/>
      <c r="G301" s="8"/>
      <c r="H301" s="31"/>
      <c r="I301" s="8"/>
      <c r="J301" s="8"/>
      <c r="K301" s="7"/>
      <c r="L301" s="34"/>
      <c r="M301" s="8"/>
      <c r="N301" s="35"/>
      <c r="O301" s="36"/>
      <c r="P301" s="36"/>
      <c r="Q301" s="36"/>
      <c r="R301" s="36"/>
      <c r="S301" s="36"/>
      <c r="T301" s="36"/>
      <c r="U301" s="36"/>
      <c r="V301" s="36"/>
      <c r="W301" s="36"/>
      <c r="X301" s="36"/>
      <c r="Y301" s="36"/>
      <c r="Z301" s="36"/>
      <c r="AA301" s="36"/>
      <c r="AB301" s="36"/>
    </row>
    <row r="302">
      <c r="A302" s="8"/>
      <c r="B302" s="48"/>
      <c r="C302" s="48"/>
      <c r="D302" s="48"/>
      <c r="E302" s="48"/>
      <c r="F302" s="31"/>
      <c r="G302" s="8"/>
      <c r="H302" s="31"/>
      <c r="I302" s="8"/>
      <c r="J302" s="8"/>
      <c r="K302" s="7"/>
      <c r="L302" s="34"/>
      <c r="M302" s="8"/>
      <c r="N302" s="35"/>
      <c r="O302" s="36"/>
      <c r="P302" s="36"/>
      <c r="Q302" s="36"/>
      <c r="R302" s="36"/>
      <c r="S302" s="36"/>
      <c r="T302" s="36"/>
      <c r="U302" s="36"/>
      <c r="V302" s="36"/>
      <c r="W302" s="36"/>
      <c r="X302" s="36"/>
      <c r="Y302" s="36"/>
      <c r="Z302" s="36"/>
      <c r="AA302" s="36"/>
      <c r="AB302" s="36"/>
    </row>
    <row r="303">
      <c r="A303" s="8"/>
      <c r="B303" s="48"/>
      <c r="C303" s="48"/>
      <c r="D303" s="48"/>
      <c r="E303" s="48"/>
      <c r="F303" s="31"/>
      <c r="G303" s="8"/>
      <c r="H303" s="31"/>
      <c r="I303" s="8"/>
      <c r="J303" s="8"/>
      <c r="K303" s="7"/>
      <c r="L303" s="34"/>
      <c r="M303" s="8"/>
      <c r="N303" s="35"/>
      <c r="O303" s="36"/>
      <c r="P303" s="36"/>
      <c r="Q303" s="36"/>
      <c r="R303" s="36"/>
      <c r="S303" s="36"/>
      <c r="T303" s="36"/>
      <c r="U303" s="36"/>
      <c r="V303" s="36"/>
      <c r="W303" s="36"/>
      <c r="X303" s="36"/>
      <c r="Y303" s="36"/>
      <c r="Z303" s="36"/>
      <c r="AA303" s="36"/>
      <c r="AB303" s="36"/>
    </row>
    <row r="304">
      <c r="A304" s="8"/>
      <c r="B304" s="48"/>
      <c r="C304" s="48"/>
      <c r="D304" s="48"/>
      <c r="E304" s="48"/>
      <c r="F304" s="31"/>
      <c r="G304" s="8"/>
      <c r="H304" s="31"/>
      <c r="I304" s="8"/>
      <c r="J304" s="8"/>
      <c r="K304" s="7"/>
      <c r="L304" s="34"/>
      <c r="M304" s="8"/>
      <c r="N304" s="35"/>
      <c r="O304" s="36"/>
      <c r="P304" s="36"/>
      <c r="Q304" s="36"/>
      <c r="R304" s="36"/>
      <c r="S304" s="36"/>
      <c r="T304" s="36"/>
      <c r="U304" s="36"/>
      <c r="V304" s="36"/>
      <c r="W304" s="36"/>
      <c r="X304" s="36"/>
      <c r="Y304" s="36"/>
      <c r="Z304" s="36"/>
      <c r="AA304" s="36"/>
      <c r="AB304" s="36"/>
    </row>
    <row r="305">
      <c r="A305" s="8"/>
      <c r="B305" s="48"/>
      <c r="C305" s="48"/>
      <c r="D305" s="48"/>
      <c r="E305" s="48"/>
      <c r="F305" s="31"/>
      <c r="G305" s="8"/>
      <c r="H305" s="31"/>
      <c r="I305" s="8"/>
      <c r="J305" s="8"/>
      <c r="K305" s="7"/>
      <c r="L305" s="34"/>
      <c r="M305" s="8"/>
      <c r="N305" s="35"/>
      <c r="O305" s="36"/>
      <c r="P305" s="36"/>
      <c r="Q305" s="36"/>
      <c r="R305" s="36"/>
      <c r="S305" s="36"/>
      <c r="T305" s="36"/>
      <c r="U305" s="36"/>
      <c r="V305" s="36"/>
      <c r="W305" s="36"/>
      <c r="X305" s="36"/>
      <c r="Y305" s="36"/>
      <c r="Z305" s="36"/>
      <c r="AA305" s="36"/>
      <c r="AB305" s="36"/>
    </row>
    <row r="306">
      <c r="A306" s="8"/>
      <c r="B306" s="48"/>
      <c r="C306" s="48"/>
      <c r="D306" s="48"/>
      <c r="E306" s="48"/>
      <c r="F306" s="31"/>
      <c r="G306" s="8"/>
      <c r="H306" s="31"/>
      <c r="I306" s="8"/>
      <c r="J306" s="8"/>
      <c r="K306" s="7"/>
      <c r="L306" s="34"/>
      <c r="M306" s="8"/>
      <c r="N306" s="35"/>
      <c r="O306" s="36"/>
      <c r="P306" s="36"/>
      <c r="Q306" s="36"/>
      <c r="R306" s="36"/>
      <c r="S306" s="36"/>
      <c r="T306" s="36"/>
      <c r="U306" s="36"/>
      <c r="V306" s="36"/>
      <c r="W306" s="36"/>
      <c r="X306" s="36"/>
      <c r="Y306" s="36"/>
      <c r="Z306" s="36"/>
      <c r="AA306" s="36"/>
      <c r="AB306" s="36"/>
    </row>
    <row r="307">
      <c r="A307" s="8"/>
      <c r="B307" s="48"/>
      <c r="C307" s="48"/>
      <c r="D307" s="48"/>
      <c r="E307" s="48"/>
      <c r="F307" s="31"/>
      <c r="G307" s="8"/>
      <c r="H307" s="31"/>
      <c r="I307" s="8"/>
      <c r="J307" s="8"/>
      <c r="K307" s="7"/>
      <c r="L307" s="34"/>
      <c r="M307" s="8"/>
      <c r="N307" s="35"/>
      <c r="O307" s="36"/>
      <c r="P307" s="36"/>
      <c r="Q307" s="36"/>
      <c r="R307" s="36"/>
      <c r="S307" s="36"/>
      <c r="T307" s="36"/>
      <c r="U307" s="36"/>
      <c r="V307" s="36"/>
      <c r="W307" s="36"/>
      <c r="X307" s="36"/>
      <c r="Y307" s="36"/>
      <c r="Z307" s="36"/>
      <c r="AA307" s="36"/>
      <c r="AB307" s="36"/>
    </row>
    <row r="308">
      <c r="A308" s="8"/>
      <c r="B308" s="48"/>
      <c r="C308" s="48"/>
      <c r="D308" s="48"/>
      <c r="E308" s="48"/>
      <c r="F308" s="31"/>
      <c r="G308" s="8"/>
      <c r="H308" s="31"/>
      <c r="I308" s="8"/>
      <c r="J308" s="8"/>
      <c r="K308" s="7"/>
      <c r="L308" s="34"/>
      <c r="M308" s="8"/>
      <c r="N308" s="35"/>
      <c r="O308" s="36"/>
      <c r="P308" s="36"/>
      <c r="Q308" s="36"/>
      <c r="R308" s="36"/>
      <c r="S308" s="36"/>
      <c r="T308" s="36"/>
      <c r="U308" s="36"/>
      <c r="V308" s="36"/>
      <c r="W308" s="36"/>
      <c r="X308" s="36"/>
      <c r="Y308" s="36"/>
      <c r="Z308" s="36"/>
      <c r="AA308" s="36"/>
      <c r="AB308" s="36"/>
    </row>
    <row r="309">
      <c r="A309" s="8"/>
      <c r="B309" s="48"/>
      <c r="C309" s="48"/>
      <c r="D309" s="48"/>
      <c r="E309" s="48"/>
      <c r="F309" s="31"/>
      <c r="G309" s="8"/>
      <c r="H309" s="31"/>
      <c r="I309" s="8"/>
      <c r="J309" s="8"/>
      <c r="K309" s="7"/>
      <c r="L309" s="34"/>
      <c r="M309" s="8"/>
      <c r="N309" s="35"/>
      <c r="O309" s="36"/>
      <c r="P309" s="36"/>
      <c r="Q309" s="36"/>
      <c r="R309" s="36"/>
      <c r="S309" s="36"/>
      <c r="T309" s="36"/>
      <c r="U309" s="36"/>
      <c r="V309" s="36"/>
      <c r="W309" s="36"/>
      <c r="X309" s="36"/>
      <c r="Y309" s="36"/>
      <c r="Z309" s="36"/>
      <c r="AA309" s="36"/>
      <c r="AB309" s="36"/>
    </row>
    <row r="310">
      <c r="A310" s="8"/>
      <c r="B310" s="48"/>
      <c r="C310" s="48"/>
      <c r="D310" s="48"/>
      <c r="E310" s="48"/>
      <c r="F310" s="31"/>
      <c r="G310" s="8"/>
      <c r="H310" s="31"/>
      <c r="I310" s="8"/>
      <c r="J310" s="8"/>
      <c r="K310" s="7"/>
      <c r="L310" s="34"/>
      <c r="M310" s="8"/>
      <c r="N310" s="35"/>
      <c r="O310" s="36"/>
      <c r="P310" s="36"/>
      <c r="Q310" s="36"/>
      <c r="R310" s="36"/>
      <c r="S310" s="36"/>
      <c r="T310" s="36"/>
      <c r="U310" s="36"/>
      <c r="V310" s="36"/>
      <c r="W310" s="36"/>
      <c r="X310" s="36"/>
      <c r="Y310" s="36"/>
      <c r="Z310" s="36"/>
      <c r="AA310" s="36"/>
      <c r="AB310" s="36"/>
    </row>
    <row r="311">
      <c r="A311" s="8"/>
      <c r="B311" s="48"/>
      <c r="C311" s="48"/>
      <c r="D311" s="48"/>
      <c r="E311" s="48"/>
      <c r="F311" s="31"/>
      <c r="G311" s="8"/>
      <c r="H311" s="31"/>
      <c r="I311" s="8"/>
      <c r="J311" s="8"/>
      <c r="K311" s="7"/>
      <c r="L311" s="34"/>
      <c r="M311" s="8"/>
      <c r="N311" s="35"/>
      <c r="O311" s="36"/>
      <c r="P311" s="36"/>
      <c r="Q311" s="36"/>
      <c r="R311" s="36"/>
      <c r="S311" s="36"/>
      <c r="T311" s="36"/>
      <c r="U311" s="36"/>
      <c r="V311" s="36"/>
      <c r="W311" s="36"/>
      <c r="X311" s="36"/>
      <c r="Y311" s="36"/>
      <c r="Z311" s="36"/>
      <c r="AA311" s="36"/>
      <c r="AB311" s="36"/>
    </row>
    <row r="312">
      <c r="A312" s="8"/>
      <c r="B312" s="48"/>
      <c r="C312" s="48"/>
      <c r="D312" s="48"/>
      <c r="E312" s="48"/>
      <c r="F312" s="31"/>
      <c r="G312" s="8"/>
      <c r="H312" s="31"/>
      <c r="I312" s="8"/>
      <c r="J312" s="8"/>
      <c r="K312" s="7"/>
      <c r="L312" s="34"/>
      <c r="M312" s="8"/>
      <c r="N312" s="35"/>
      <c r="O312" s="36"/>
      <c r="P312" s="36"/>
      <c r="Q312" s="36"/>
      <c r="R312" s="36"/>
      <c r="S312" s="36"/>
      <c r="T312" s="36"/>
      <c r="U312" s="36"/>
      <c r="V312" s="36"/>
      <c r="W312" s="36"/>
      <c r="X312" s="36"/>
      <c r="Y312" s="36"/>
      <c r="Z312" s="36"/>
      <c r="AA312" s="36"/>
      <c r="AB312" s="36"/>
    </row>
    <row r="313">
      <c r="A313" s="8"/>
      <c r="B313" s="48"/>
      <c r="C313" s="48"/>
      <c r="D313" s="48"/>
      <c r="E313" s="48"/>
      <c r="F313" s="31"/>
      <c r="G313" s="8"/>
      <c r="H313" s="31"/>
      <c r="I313" s="8"/>
      <c r="J313" s="8"/>
      <c r="K313" s="7"/>
      <c r="L313" s="34"/>
      <c r="M313" s="8"/>
      <c r="N313" s="35"/>
      <c r="O313" s="36"/>
      <c r="P313" s="36"/>
      <c r="Q313" s="36"/>
      <c r="R313" s="36"/>
      <c r="S313" s="36"/>
      <c r="T313" s="36"/>
      <c r="U313" s="36"/>
      <c r="V313" s="36"/>
      <c r="W313" s="36"/>
      <c r="X313" s="36"/>
      <c r="Y313" s="36"/>
      <c r="Z313" s="36"/>
      <c r="AA313" s="36"/>
      <c r="AB313" s="36"/>
    </row>
    <row r="314">
      <c r="A314" s="8"/>
      <c r="B314" s="48"/>
      <c r="C314" s="48"/>
      <c r="D314" s="48"/>
      <c r="E314" s="48"/>
      <c r="F314" s="31"/>
      <c r="G314" s="8"/>
      <c r="H314" s="31"/>
      <c r="I314" s="8"/>
      <c r="J314" s="8"/>
      <c r="K314" s="7"/>
      <c r="L314" s="34"/>
      <c r="M314" s="8"/>
      <c r="N314" s="35"/>
      <c r="O314" s="36"/>
      <c r="P314" s="36"/>
      <c r="Q314" s="36"/>
      <c r="R314" s="36"/>
      <c r="S314" s="36"/>
      <c r="T314" s="36"/>
      <c r="U314" s="36"/>
      <c r="V314" s="36"/>
      <c r="W314" s="36"/>
      <c r="X314" s="36"/>
      <c r="Y314" s="36"/>
      <c r="Z314" s="36"/>
      <c r="AA314" s="36"/>
      <c r="AB314" s="36"/>
    </row>
    <row r="315">
      <c r="A315" s="8"/>
      <c r="B315" s="48"/>
      <c r="C315" s="48"/>
      <c r="D315" s="48"/>
      <c r="E315" s="48"/>
      <c r="F315" s="31"/>
      <c r="G315" s="8"/>
      <c r="H315" s="31"/>
      <c r="I315" s="8"/>
      <c r="J315" s="8"/>
      <c r="K315" s="7"/>
      <c r="L315" s="34"/>
      <c r="M315" s="8"/>
      <c r="N315" s="35"/>
      <c r="O315" s="36"/>
      <c r="P315" s="36"/>
      <c r="Q315" s="36"/>
      <c r="R315" s="36"/>
      <c r="S315" s="36"/>
      <c r="T315" s="36"/>
      <c r="U315" s="36"/>
      <c r="V315" s="36"/>
      <c r="W315" s="36"/>
      <c r="X315" s="36"/>
      <c r="Y315" s="36"/>
      <c r="Z315" s="36"/>
      <c r="AA315" s="36"/>
      <c r="AB315" s="36"/>
    </row>
    <row r="316">
      <c r="A316" s="8"/>
      <c r="B316" s="48"/>
      <c r="C316" s="48"/>
      <c r="D316" s="48"/>
      <c r="E316" s="48"/>
      <c r="F316" s="31"/>
      <c r="G316" s="8"/>
      <c r="H316" s="31"/>
      <c r="I316" s="8"/>
      <c r="J316" s="8"/>
      <c r="K316" s="7"/>
      <c r="L316" s="34"/>
      <c r="M316" s="8"/>
      <c r="N316" s="35"/>
      <c r="O316" s="36"/>
      <c r="P316" s="36"/>
      <c r="Q316" s="36"/>
      <c r="R316" s="36"/>
      <c r="S316" s="36"/>
      <c r="T316" s="36"/>
      <c r="U316" s="36"/>
      <c r="V316" s="36"/>
      <c r="W316" s="36"/>
      <c r="X316" s="36"/>
      <c r="Y316" s="36"/>
      <c r="Z316" s="36"/>
      <c r="AA316" s="36"/>
      <c r="AB316" s="36"/>
    </row>
    <row r="317">
      <c r="A317" s="8"/>
      <c r="B317" s="48"/>
      <c r="C317" s="48"/>
      <c r="D317" s="48"/>
      <c r="E317" s="48"/>
      <c r="F317" s="31"/>
      <c r="G317" s="8"/>
      <c r="H317" s="31"/>
      <c r="I317" s="8"/>
      <c r="J317" s="8"/>
      <c r="K317" s="7"/>
      <c r="L317" s="34"/>
      <c r="M317" s="8"/>
      <c r="N317" s="35"/>
      <c r="O317" s="36"/>
      <c r="P317" s="36"/>
      <c r="Q317" s="36"/>
      <c r="R317" s="36"/>
      <c r="S317" s="36"/>
      <c r="T317" s="36"/>
      <c r="U317" s="36"/>
      <c r="V317" s="36"/>
      <c r="W317" s="36"/>
      <c r="X317" s="36"/>
      <c r="Y317" s="36"/>
      <c r="Z317" s="36"/>
      <c r="AA317" s="36"/>
      <c r="AB317" s="36"/>
    </row>
    <row r="318">
      <c r="A318" s="8"/>
      <c r="B318" s="48"/>
      <c r="C318" s="48"/>
      <c r="D318" s="48"/>
      <c r="E318" s="48"/>
      <c r="F318" s="31"/>
      <c r="G318" s="8"/>
      <c r="H318" s="31"/>
      <c r="I318" s="8"/>
      <c r="J318" s="8"/>
      <c r="K318" s="7"/>
      <c r="L318" s="34"/>
      <c r="M318" s="8"/>
      <c r="N318" s="35"/>
      <c r="O318" s="36"/>
      <c r="P318" s="36"/>
      <c r="Q318" s="36"/>
      <c r="R318" s="36"/>
      <c r="S318" s="36"/>
      <c r="T318" s="36"/>
      <c r="U318" s="36"/>
      <c r="V318" s="36"/>
      <c r="W318" s="36"/>
      <c r="X318" s="36"/>
      <c r="Y318" s="36"/>
      <c r="Z318" s="36"/>
      <c r="AA318" s="36"/>
      <c r="AB318" s="36"/>
    </row>
    <row r="319">
      <c r="A319" s="8"/>
      <c r="B319" s="48"/>
      <c r="C319" s="48"/>
      <c r="D319" s="48"/>
      <c r="E319" s="48"/>
      <c r="F319" s="31"/>
      <c r="G319" s="8"/>
      <c r="H319" s="31"/>
      <c r="I319" s="8"/>
      <c r="J319" s="8"/>
      <c r="K319" s="7"/>
      <c r="L319" s="34"/>
      <c r="M319" s="8"/>
      <c r="N319" s="35"/>
      <c r="O319" s="36"/>
      <c r="P319" s="36"/>
      <c r="Q319" s="36"/>
      <c r="R319" s="36"/>
      <c r="S319" s="36"/>
      <c r="T319" s="36"/>
      <c r="U319" s="36"/>
      <c r="V319" s="36"/>
      <c r="W319" s="36"/>
      <c r="X319" s="36"/>
      <c r="Y319" s="36"/>
      <c r="Z319" s="36"/>
      <c r="AA319" s="36"/>
      <c r="AB319" s="36"/>
    </row>
    <row r="320">
      <c r="A320" s="8"/>
      <c r="B320" s="48"/>
      <c r="C320" s="48"/>
      <c r="D320" s="48"/>
      <c r="E320" s="48"/>
      <c r="F320" s="31"/>
      <c r="G320" s="8"/>
      <c r="H320" s="31"/>
      <c r="I320" s="8"/>
      <c r="J320" s="8"/>
      <c r="K320" s="7"/>
      <c r="L320" s="34"/>
      <c r="M320" s="8"/>
      <c r="N320" s="35"/>
      <c r="O320" s="36"/>
      <c r="P320" s="36"/>
      <c r="Q320" s="36"/>
      <c r="R320" s="36"/>
      <c r="S320" s="36"/>
      <c r="T320" s="36"/>
      <c r="U320" s="36"/>
      <c r="V320" s="36"/>
      <c r="W320" s="36"/>
      <c r="X320" s="36"/>
      <c r="Y320" s="36"/>
      <c r="Z320" s="36"/>
      <c r="AA320" s="36"/>
      <c r="AB320" s="36"/>
    </row>
    <row r="321">
      <c r="A321" s="8"/>
      <c r="B321" s="48"/>
      <c r="C321" s="48"/>
      <c r="D321" s="48"/>
      <c r="E321" s="48"/>
      <c r="F321" s="31"/>
      <c r="G321" s="8"/>
      <c r="H321" s="31"/>
      <c r="I321" s="8"/>
      <c r="J321" s="8"/>
      <c r="K321" s="7"/>
      <c r="L321" s="34"/>
      <c r="M321" s="8"/>
      <c r="N321" s="35"/>
      <c r="O321" s="36"/>
      <c r="P321" s="36"/>
      <c r="Q321" s="36"/>
      <c r="R321" s="36"/>
      <c r="S321" s="36"/>
      <c r="T321" s="36"/>
      <c r="U321" s="36"/>
      <c r="V321" s="36"/>
      <c r="W321" s="36"/>
      <c r="X321" s="36"/>
      <c r="Y321" s="36"/>
      <c r="Z321" s="36"/>
      <c r="AA321" s="36"/>
      <c r="AB321" s="36"/>
    </row>
    <row r="322">
      <c r="A322" s="8"/>
      <c r="B322" s="48"/>
      <c r="C322" s="48"/>
      <c r="D322" s="48"/>
      <c r="E322" s="48"/>
      <c r="F322" s="31"/>
      <c r="G322" s="8"/>
      <c r="H322" s="31"/>
      <c r="I322" s="8"/>
      <c r="J322" s="8"/>
      <c r="K322" s="7"/>
      <c r="L322" s="34"/>
      <c r="M322" s="8"/>
      <c r="N322" s="35"/>
      <c r="O322" s="36"/>
      <c r="P322" s="36"/>
      <c r="Q322" s="36"/>
      <c r="R322" s="36"/>
      <c r="S322" s="36"/>
      <c r="T322" s="36"/>
      <c r="U322" s="36"/>
      <c r="V322" s="36"/>
      <c r="W322" s="36"/>
      <c r="X322" s="36"/>
      <c r="Y322" s="36"/>
      <c r="Z322" s="36"/>
      <c r="AA322" s="36"/>
      <c r="AB322" s="36"/>
    </row>
    <row r="323">
      <c r="A323" s="8"/>
      <c r="B323" s="48"/>
      <c r="C323" s="48"/>
      <c r="D323" s="48"/>
      <c r="E323" s="48"/>
      <c r="F323" s="31"/>
      <c r="G323" s="8"/>
      <c r="H323" s="31"/>
      <c r="I323" s="8"/>
      <c r="J323" s="8"/>
      <c r="K323" s="7"/>
      <c r="L323" s="34"/>
      <c r="M323" s="8"/>
      <c r="N323" s="35"/>
      <c r="O323" s="36"/>
      <c r="P323" s="36"/>
      <c r="Q323" s="36"/>
      <c r="R323" s="36"/>
      <c r="S323" s="36"/>
      <c r="T323" s="36"/>
      <c r="U323" s="36"/>
      <c r="V323" s="36"/>
      <c r="W323" s="36"/>
      <c r="X323" s="36"/>
      <c r="Y323" s="36"/>
      <c r="Z323" s="36"/>
      <c r="AA323" s="36"/>
      <c r="AB323" s="36"/>
    </row>
    <row r="324">
      <c r="A324" s="8"/>
      <c r="B324" s="48"/>
      <c r="C324" s="48"/>
      <c r="D324" s="48"/>
      <c r="E324" s="48"/>
      <c r="F324" s="31"/>
      <c r="G324" s="8"/>
      <c r="H324" s="31"/>
      <c r="I324" s="8"/>
      <c r="J324" s="8"/>
      <c r="K324" s="7"/>
      <c r="L324" s="34"/>
      <c r="M324" s="8"/>
      <c r="N324" s="35"/>
      <c r="O324" s="36"/>
      <c r="P324" s="36"/>
      <c r="Q324" s="36"/>
      <c r="R324" s="36"/>
      <c r="S324" s="36"/>
      <c r="T324" s="36"/>
      <c r="U324" s="36"/>
      <c r="V324" s="36"/>
      <c r="W324" s="36"/>
      <c r="X324" s="36"/>
      <c r="Y324" s="36"/>
      <c r="Z324" s="36"/>
      <c r="AA324" s="36"/>
      <c r="AB324" s="36"/>
    </row>
    <row r="325">
      <c r="A325" s="8"/>
      <c r="B325" s="48"/>
      <c r="C325" s="48"/>
      <c r="D325" s="48"/>
      <c r="E325" s="48"/>
      <c r="F325" s="31"/>
      <c r="G325" s="8"/>
      <c r="H325" s="31"/>
      <c r="I325" s="8"/>
      <c r="J325" s="8"/>
      <c r="K325" s="7"/>
      <c r="L325" s="34"/>
      <c r="M325" s="8"/>
      <c r="N325" s="35"/>
      <c r="O325" s="36"/>
      <c r="P325" s="36"/>
      <c r="Q325" s="36"/>
      <c r="R325" s="36"/>
      <c r="S325" s="36"/>
      <c r="T325" s="36"/>
      <c r="U325" s="36"/>
      <c r="V325" s="36"/>
      <c r="W325" s="36"/>
      <c r="X325" s="36"/>
      <c r="Y325" s="36"/>
      <c r="Z325" s="36"/>
      <c r="AA325" s="36"/>
      <c r="AB325" s="36"/>
    </row>
    <row r="326">
      <c r="A326" s="8"/>
      <c r="B326" s="48"/>
      <c r="C326" s="48"/>
      <c r="D326" s="48"/>
      <c r="E326" s="48"/>
      <c r="F326" s="31"/>
      <c r="G326" s="8"/>
      <c r="H326" s="31"/>
      <c r="I326" s="8"/>
      <c r="J326" s="8"/>
      <c r="K326" s="7"/>
      <c r="L326" s="34"/>
      <c r="M326" s="8"/>
      <c r="N326" s="35"/>
      <c r="O326" s="36"/>
      <c r="P326" s="36"/>
      <c r="Q326" s="36"/>
      <c r="R326" s="36"/>
      <c r="S326" s="36"/>
      <c r="T326" s="36"/>
      <c r="U326" s="36"/>
      <c r="V326" s="36"/>
      <c r="W326" s="36"/>
      <c r="X326" s="36"/>
      <c r="Y326" s="36"/>
      <c r="Z326" s="36"/>
      <c r="AA326" s="36"/>
      <c r="AB326" s="36"/>
    </row>
    <row r="327">
      <c r="A327" s="8"/>
      <c r="B327" s="48"/>
      <c r="C327" s="48"/>
      <c r="D327" s="48"/>
      <c r="E327" s="48"/>
      <c r="F327" s="31"/>
      <c r="G327" s="8"/>
      <c r="H327" s="31"/>
      <c r="I327" s="8"/>
      <c r="J327" s="8"/>
      <c r="K327" s="7"/>
      <c r="L327" s="34"/>
      <c r="M327" s="8"/>
      <c r="N327" s="35"/>
      <c r="O327" s="36"/>
      <c r="P327" s="36"/>
      <c r="Q327" s="36"/>
      <c r="R327" s="36"/>
      <c r="S327" s="36"/>
      <c r="T327" s="36"/>
      <c r="U327" s="36"/>
      <c r="V327" s="36"/>
      <c r="W327" s="36"/>
      <c r="X327" s="36"/>
      <c r="Y327" s="36"/>
      <c r="Z327" s="36"/>
      <c r="AA327" s="36"/>
      <c r="AB327" s="36"/>
    </row>
    <row r="328">
      <c r="A328" s="8"/>
      <c r="B328" s="48"/>
      <c r="C328" s="48"/>
      <c r="D328" s="48"/>
      <c r="E328" s="48"/>
      <c r="F328" s="31"/>
      <c r="G328" s="8"/>
      <c r="H328" s="31"/>
      <c r="I328" s="8"/>
      <c r="J328" s="8"/>
      <c r="K328" s="7"/>
      <c r="L328" s="34"/>
      <c r="M328" s="8"/>
      <c r="N328" s="35"/>
      <c r="O328" s="36"/>
      <c r="P328" s="36"/>
      <c r="Q328" s="36"/>
      <c r="R328" s="36"/>
      <c r="S328" s="36"/>
      <c r="T328" s="36"/>
      <c r="U328" s="36"/>
      <c r="V328" s="36"/>
      <c r="W328" s="36"/>
      <c r="X328" s="36"/>
      <c r="Y328" s="36"/>
      <c r="Z328" s="36"/>
      <c r="AA328" s="36"/>
      <c r="AB328" s="36"/>
    </row>
    <row r="329">
      <c r="A329" s="8"/>
      <c r="B329" s="48"/>
      <c r="C329" s="48"/>
      <c r="D329" s="48"/>
      <c r="E329" s="48"/>
      <c r="F329" s="31"/>
      <c r="G329" s="8"/>
      <c r="H329" s="31"/>
      <c r="I329" s="8"/>
      <c r="J329" s="8"/>
      <c r="K329" s="7"/>
      <c r="L329" s="34"/>
      <c r="M329" s="8"/>
      <c r="N329" s="35"/>
      <c r="O329" s="36"/>
      <c r="P329" s="36"/>
      <c r="Q329" s="36"/>
      <c r="R329" s="36"/>
      <c r="S329" s="36"/>
      <c r="T329" s="36"/>
      <c r="U329" s="36"/>
      <c r="V329" s="36"/>
      <c r="W329" s="36"/>
      <c r="X329" s="36"/>
      <c r="Y329" s="36"/>
      <c r="Z329" s="36"/>
      <c r="AA329" s="36"/>
      <c r="AB329" s="36"/>
    </row>
    <row r="330">
      <c r="A330" s="8"/>
      <c r="B330" s="48"/>
      <c r="C330" s="48"/>
      <c r="D330" s="48"/>
      <c r="E330" s="48"/>
      <c r="F330" s="31"/>
      <c r="G330" s="8"/>
      <c r="H330" s="31"/>
      <c r="I330" s="8"/>
      <c r="J330" s="8"/>
      <c r="K330" s="7"/>
      <c r="L330" s="34"/>
      <c r="M330" s="8"/>
      <c r="N330" s="35"/>
      <c r="O330" s="36"/>
      <c r="P330" s="36"/>
      <c r="Q330" s="36"/>
      <c r="R330" s="36"/>
      <c r="S330" s="36"/>
      <c r="T330" s="36"/>
      <c r="U330" s="36"/>
      <c r="V330" s="36"/>
      <c r="W330" s="36"/>
      <c r="X330" s="36"/>
      <c r="Y330" s="36"/>
      <c r="Z330" s="36"/>
      <c r="AA330" s="36"/>
      <c r="AB330" s="36"/>
    </row>
    <row r="331">
      <c r="A331" s="8"/>
      <c r="B331" s="48"/>
      <c r="C331" s="48"/>
      <c r="D331" s="48"/>
      <c r="E331" s="48"/>
      <c r="F331" s="31"/>
      <c r="G331" s="8"/>
      <c r="H331" s="31"/>
      <c r="I331" s="8"/>
      <c r="J331" s="8"/>
      <c r="K331" s="7"/>
      <c r="L331" s="34"/>
      <c r="M331" s="8"/>
      <c r="N331" s="35"/>
      <c r="O331" s="36"/>
      <c r="P331" s="36"/>
      <c r="Q331" s="36"/>
      <c r="R331" s="36"/>
      <c r="S331" s="36"/>
      <c r="T331" s="36"/>
      <c r="U331" s="36"/>
      <c r="V331" s="36"/>
      <c r="W331" s="36"/>
      <c r="X331" s="36"/>
      <c r="Y331" s="36"/>
      <c r="Z331" s="36"/>
      <c r="AA331" s="36"/>
      <c r="AB331" s="36"/>
    </row>
    <row r="332">
      <c r="A332" s="8"/>
      <c r="B332" s="48"/>
      <c r="C332" s="48"/>
      <c r="D332" s="48"/>
      <c r="E332" s="48"/>
      <c r="F332" s="31"/>
      <c r="G332" s="8"/>
      <c r="H332" s="31"/>
      <c r="I332" s="8"/>
      <c r="J332" s="8"/>
      <c r="K332" s="7"/>
      <c r="L332" s="34"/>
      <c r="M332" s="8"/>
      <c r="N332" s="35"/>
      <c r="O332" s="36"/>
      <c r="P332" s="36"/>
      <c r="Q332" s="36"/>
      <c r="R332" s="36"/>
      <c r="S332" s="36"/>
      <c r="T332" s="36"/>
      <c r="U332" s="36"/>
      <c r="V332" s="36"/>
      <c r="W332" s="36"/>
      <c r="X332" s="36"/>
      <c r="Y332" s="36"/>
      <c r="Z332" s="36"/>
      <c r="AA332" s="36"/>
      <c r="AB332" s="36"/>
    </row>
    <row r="333">
      <c r="A333" s="8"/>
      <c r="B333" s="48"/>
      <c r="C333" s="48"/>
      <c r="D333" s="48"/>
      <c r="E333" s="48"/>
      <c r="F333" s="31"/>
      <c r="G333" s="8"/>
      <c r="H333" s="31"/>
      <c r="I333" s="8"/>
      <c r="J333" s="8"/>
      <c r="K333" s="7"/>
      <c r="L333" s="34"/>
      <c r="M333" s="8"/>
      <c r="N333" s="35"/>
      <c r="O333" s="36"/>
      <c r="P333" s="36"/>
      <c r="Q333" s="36"/>
      <c r="R333" s="36"/>
      <c r="S333" s="36"/>
      <c r="T333" s="36"/>
      <c r="U333" s="36"/>
      <c r="V333" s="36"/>
      <c r="W333" s="36"/>
      <c r="X333" s="36"/>
      <c r="Y333" s="36"/>
      <c r="Z333" s="36"/>
      <c r="AA333" s="36"/>
      <c r="AB333" s="36"/>
    </row>
    <row r="334">
      <c r="A334" s="8"/>
      <c r="B334" s="48"/>
      <c r="C334" s="48"/>
      <c r="D334" s="48"/>
      <c r="E334" s="48"/>
      <c r="F334" s="31"/>
      <c r="G334" s="8"/>
      <c r="H334" s="31"/>
      <c r="I334" s="8"/>
      <c r="J334" s="8"/>
      <c r="K334" s="7"/>
      <c r="L334" s="34"/>
      <c r="M334" s="8"/>
      <c r="N334" s="35"/>
      <c r="O334" s="36"/>
      <c r="P334" s="36"/>
      <c r="Q334" s="36"/>
      <c r="R334" s="36"/>
      <c r="S334" s="36"/>
      <c r="T334" s="36"/>
      <c r="U334" s="36"/>
      <c r="V334" s="36"/>
      <c r="W334" s="36"/>
      <c r="X334" s="36"/>
      <c r="Y334" s="36"/>
      <c r="Z334" s="36"/>
      <c r="AA334" s="36"/>
      <c r="AB334" s="36"/>
    </row>
    <row r="335">
      <c r="A335" s="8"/>
      <c r="B335" s="48"/>
      <c r="C335" s="48"/>
      <c r="D335" s="48"/>
      <c r="E335" s="48"/>
      <c r="F335" s="31"/>
      <c r="G335" s="8"/>
      <c r="H335" s="31"/>
      <c r="I335" s="8"/>
      <c r="J335" s="8"/>
      <c r="K335" s="7"/>
      <c r="L335" s="34"/>
      <c r="M335" s="8"/>
      <c r="N335" s="35"/>
      <c r="O335" s="36"/>
      <c r="P335" s="36"/>
      <c r="Q335" s="36"/>
      <c r="R335" s="36"/>
      <c r="S335" s="36"/>
      <c r="T335" s="36"/>
      <c r="U335" s="36"/>
      <c r="V335" s="36"/>
      <c r="W335" s="36"/>
      <c r="X335" s="36"/>
      <c r="Y335" s="36"/>
      <c r="Z335" s="36"/>
      <c r="AA335" s="36"/>
      <c r="AB335" s="36"/>
    </row>
    <row r="336">
      <c r="A336" s="8"/>
      <c r="B336" s="48"/>
      <c r="C336" s="48"/>
      <c r="D336" s="48"/>
      <c r="E336" s="48"/>
      <c r="F336" s="31"/>
      <c r="G336" s="8"/>
      <c r="H336" s="31"/>
      <c r="I336" s="8"/>
      <c r="J336" s="8"/>
      <c r="K336" s="7"/>
      <c r="L336" s="34"/>
      <c r="M336" s="8"/>
      <c r="N336" s="35"/>
      <c r="O336" s="36"/>
      <c r="P336" s="36"/>
      <c r="Q336" s="36"/>
      <c r="R336" s="36"/>
      <c r="S336" s="36"/>
      <c r="T336" s="36"/>
      <c r="U336" s="36"/>
      <c r="V336" s="36"/>
      <c r="W336" s="36"/>
      <c r="X336" s="36"/>
      <c r="Y336" s="36"/>
      <c r="Z336" s="36"/>
      <c r="AA336" s="36"/>
      <c r="AB336" s="36"/>
    </row>
    <row r="337">
      <c r="A337" s="8"/>
      <c r="B337" s="48"/>
      <c r="C337" s="48"/>
      <c r="D337" s="48"/>
      <c r="E337" s="48"/>
      <c r="F337" s="31"/>
      <c r="G337" s="8"/>
      <c r="H337" s="31"/>
      <c r="I337" s="8"/>
      <c r="J337" s="8"/>
      <c r="K337" s="7"/>
      <c r="L337" s="34"/>
      <c r="M337" s="8"/>
      <c r="N337" s="35"/>
      <c r="O337" s="36"/>
      <c r="P337" s="36"/>
      <c r="Q337" s="36"/>
      <c r="R337" s="36"/>
      <c r="S337" s="36"/>
      <c r="T337" s="36"/>
      <c r="U337" s="36"/>
      <c r="V337" s="36"/>
      <c r="W337" s="36"/>
      <c r="X337" s="36"/>
      <c r="Y337" s="36"/>
      <c r="Z337" s="36"/>
      <c r="AA337" s="36"/>
      <c r="AB337" s="36"/>
    </row>
    <row r="338">
      <c r="A338" s="8"/>
      <c r="B338" s="48"/>
      <c r="C338" s="48"/>
      <c r="D338" s="48"/>
      <c r="E338" s="48"/>
      <c r="F338" s="31"/>
      <c r="G338" s="8"/>
      <c r="H338" s="31"/>
      <c r="I338" s="8"/>
      <c r="J338" s="8"/>
      <c r="K338" s="7"/>
      <c r="L338" s="34"/>
      <c r="M338" s="8"/>
      <c r="N338" s="35"/>
      <c r="O338" s="36"/>
      <c r="P338" s="36"/>
      <c r="Q338" s="36"/>
      <c r="R338" s="36"/>
      <c r="S338" s="36"/>
      <c r="T338" s="36"/>
      <c r="U338" s="36"/>
      <c r="V338" s="36"/>
      <c r="W338" s="36"/>
      <c r="X338" s="36"/>
      <c r="Y338" s="36"/>
      <c r="Z338" s="36"/>
      <c r="AA338" s="36"/>
      <c r="AB338" s="36"/>
    </row>
    <row r="339">
      <c r="A339" s="8"/>
      <c r="B339" s="48"/>
      <c r="C339" s="48"/>
      <c r="D339" s="48"/>
      <c r="E339" s="48"/>
      <c r="F339" s="31"/>
      <c r="G339" s="8"/>
      <c r="H339" s="31"/>
      <c r="I339" s="8"/>
      <c r="J339" s="8"/>
      <c r="K339" s="7"/>
      <c r="L339" s="34"/>
      <c r="M339" s="8"/>
      <c r="N339" s="35"/>
      <c r="O339" s="36"/>
      <c r="P339" s="36"/>
      <c r="Q339" s="36"/>
      <c r="R339" s="36"/>
      <c r="S339" s="36"/>
      <c r="T339" s="36"/>
      <c r="U339" s="36"/>
      <c r="V339" s="36"/>
      <c r="W339" s="36"/>
      <c r="X339" s="36"/>
      <c r="Y339" s="36"/>
      <c r="Z339" s="36"/>
      <c r="AA339" s="36"/>
      <c r="AB339" s="36"/>
    </row>
    <row r="340">
      <c r="A340" s="8"/>
      <c r="B340" s="48"/>
      <c r="C340" s="48"/>
      <c r="D340" s="48"/>
      <c r="E340" s="48"/>
      <c r="F340" s="31"/>
      <c r="G340" s="8"/>
      <c r="H340" s="31"/>
      <c r="I340" s="8"/>
      <c r="J340" s="8"/>
      <c r="K340" s="7"/>
      <c r="L340" s="34"/>
      <c r="M340" s="8"/>
      <c r="N340" s="35"/>
      <c r="O340" s="36"/>
      <c r="P340" s="36"/>
      <c r="Q340" s="36"/>
      <c r="R340" s="36"/>
      <c r="S340" s="36"/>
      <c r="T340" s="36"/>
      <c r="U340" s="36"/>
      <c r="V340" s="36"/>
      <c r="W340" s="36"/>
      <c r="X340" s="36"/>
      <c r="Y340" s="36"/>
      <c r="Z340" s="36"/>
      <c r="AA340" s="36"/>
      <c r="AB340" s="36"/>
    </row>
    <row r="341">
      <c r="A341" s="8"/>
      <c r="B341" s="48"/>
      <c r="C341" s="48"/>
      <c r="D341" s="48"/>
      <c r="E341" s="48"/>
      <c r="F341" s="31"/>
      <c r="G341" s="8"/>
      <c r="H341" s="31"/>
      <c r="I341" s="8"/>
      <c r="J341" s="8"/>
      <c r="K341" s="7"/>
      <c r="L341" s="34"/>
      <c r="M341" s="8"/>
      <c r="N341" s="35"/>
      <c r="O341" s="36"/>
      <c r="P341" s="36"/>
      <c r="Q341" s="36"/>
      <c r="R341" s="36"/>
      <c r="S341" s="36"/>
      <c r="T341" s="36"/>
      <c r="U341" s="36"/>
      <c r="V341" s="36"/>
      <c r="W341" s="36"/>
      <c r="X341" s="36"/>
      <c r="Y341" s="36"/>
      <c r="Z341" s="36"/>
      <c r="AA341" s="36"/>
      <c r="AB341" s="36"/>
    </row>
    <row r="342">
      <c r="A342" s="8"/>
      <c r="B342" s="48"/>
      <c r="C342" s="48"/>
      <c r="D342" s="48"/>
      <c r="E342" s="48"/>
      <c r="F342" s="31"/>
      <c r="G342" s="8"/>
      <c r="H342" s="31"/>
      <c r="I342" s="8"/>
      <c r="J342" s="8"/>
      <c r="K342" s="7"/>
      <c r="L342" s="34"/>
      <c r="M342" s="8"/>
      <c r="N342" s="35"/>
      <c r="O342" s="36"/>
      <c r="P342" s="36"/>
      <c r="Q342" s="36"/>
      <c r="R342" s="36"/>
      <c r="S342" s="36"/>
      <c r="T342" s="36"/>
      <c r="U342" s="36"/>
      <c r="V342" s="36"/>
      <c r="W342" s="36"/>
      <c r="X342" s="36"/>
      <c r="Y342" s="36"/>
      <c r="Z342" s="36"/>
      <c r="AA342" s="36"/>
      <c r="AB342" s="36"/>
    </row>
    <row r="343">
      <c r="A343" s="8"/>
      <c r="B343" s="48"/>
      <c r="C343" s="48"/>
      <c r="D343" s="48"/>
      <c r="E343" s="48"/>
      <c r="F343" s="31"/>
      <c r="G343" s="8"/>
      <c r="H343" s="31"/>
      <c r="I343" s="8"/>
      <c r="J343" s="8"/>
      <c r="K343" s="7"/>
      <c r="L343" s="34"/>
      <c r="M343" s="8"/>
      <c r="N343" s="35"/>
      <c r="O343" s="36"/>
      <c r="P343" s="36"/>
      <c r="Q343" s="36"/>
      <c r="R343" s="36"/>
      <c r="S343" s="36"/>
      <c r="T343" s="36"/>
      <c r="U343" s="36"/>
      <c r="V343" s="36"/>
      <c r="W343" s="36"/>
      <c r="X343" s="36"/>
      <c r="Y343" s="36"/>
      <c r="Z343" s="36"/>
      <c r="AA343" s="36"/>
      <c r="AB343" s="36"/>
    </row>
    <row r="344">
      <c r="A344" s="8"/>
      <c r="B344" s="48"/>
      <c r="C344" s="48"/>
      <c r="D344" s="48"/>
      <c r="E344" s="48"/>
      <c r="F344" s="31"/>
      <c r="G344" s="8"/>
      <c r="H344" s="31"/>
      <c r="I344" s="8"/>
      <c r="J344" s="8"/>
      <c r="K344" s="7"/>
      <c r="L344" s="34"/>
      <c r="M344" s="8"/>
      <c r="N344" s="35"/>
      <c r="O344" s="36"/>
      <c r="P344" s="36"/>
      <c r="Q344" s="36"/>
      <c r="R344" s="36"/>
      <c r="S344" s="36"/>
      <c r="T344" s="36"/>
      <c r="U344" s="36"/>
      <c r="V344" s="36"/>
      <c r="W344" s="36"/>
      <c r="X344" s="36"/>
      <c r="Y344" s="36"/>
      <c r="Z344" s="36"/>
      <c r="AA344" s="36"/>
      <c r="AB344" s="36"/>
    </row>
    <row r="345">
      <c r="A345" s="8"/>
      <c r="B345" s="48"/>
      <c r="C345" s="48"/>
      <c r="D345" s="48"/>
      <c r="E345" s="48"/>
      <c r="F345" s="31"/>
      <c r="G345" s="8"/>
      <c r="H345" s="31"/>
      <c r="I345" s="8"/>
      <c r="J345" s="8"/>
      <c r="K345" s="7"/>
      <c r="L345" s="34"/>
      <c r="M345" s="8"/>
      <c r="N345" s="35"/>
      <c r="O345" s="36"/>
      <c r="P345" s="36"/>
      <c r="Q345" s="36"/>
      <c r="R345" s="36"/>
      <c r="S345" s="36"/>
      <c r="T345" s="36"/>
      <c r="U345" s="36"/>
      <c r="V345" s="36"/>
      <c r="W345" s="36"/>
      <c r="X345" s="36"/>
      <c r="Y345" s="36"/>
      <c r="Z345" s="36"/>
      <c r="AA345" s="36"/>
      <c r="AB345" s="36"/>
    </row>
    <row r="346">
      <c r="A346" s="8"/>
      <c r="B346" s="48"/>
      <c r="C346" s="48"/>
      <c r="D346" s="48"/>
      <c r="E346" s="48"/>
      <c r="F346" s="31"/>
      <c r="G346" s="8"/>
      <c r="H346" s="31"/>
      <c r="I346" s="8"/>
      <c r="J346" s="8"/>
      <c r="K346" s="7"/>
      <c r="L346" s="34"/>
      <c r="M346" s="8"/>
      <c r="N346" s="35"/>
      <c r="O346" s="36"/>
      <c r="P346" s="36"/>
      <c r="Q346" s="36"/>
      <c r="R346" s="36"/>
      <c r="S346" s="36"/>
      <c r="T346" s="36"/>
      <c r="U346" s="36"/>
      <c r="V346" s="36"/>
      <c r="W346" s="36"/>
      <c r="X346" s="36"/>
      <c r="Y346" s="36"/>
      <c r="Z346" s="36"/>
      <c r="AA346" s="36"/>
      <c r="AB346" s="36"/>
    </row>
    <row r="347">
      <c r="A347" s="8"/>
      <c r="B347" s="48"/>
      <c r="C347" s="48"/>
      <c r="D347" s="48"/>
      <c r="E347" s="48"/>
      <c r="F347" s="31"/>
      <c r="G347" s="8"/>
      <c r="H347" s="31"/>
      <c r="I347" s="8"/>
      <c r="J347" s="8"/>
      <c r="K347" s="7"/>
      <c r="L347" s="34"/>
      <c r="M347" s="8"/>
      <c r="N347" s="35"/>
      <c r="O347" s="36"/>
      <c r="P347" s="36"/>
      <c r="Q347" s="36"/>
      <c r="R347" s="36"/>
      <c r="S347" s="36"/>
      <c r="T347" s="36"/>
      <c r="U347" s="36"/>
      <c r="V347" s="36"/>
      <c r="W347" s="36"/>
      <c r="X347" s="36"/>
      <c r="Y347" s="36"/>
      <c r="Z347" s="36"/>
      <c r="AA347" s="36"/>
      <c r="AB347" s="36"/>
    </row>
    <row r="348">
      <c r="A348" s="8"/>
      <c r="B348" s="48"/>
      <c r="C348" s="48"/>
      <c r="D348" s="48"/>
      <c r="E348" s="48"/>
      <c r="F348" s="31"/>
      <c r="G348" s="8"/>
      <c r="H348" s="31"/>
      <c r="I348" s="8"/>
      <c r="J348" s="8"/>
      <c r="K348" s="7"/>
      <c r="L348" s="34"/>
      <c r="M348" s="8"/>
      <c r="N348" s="35"/>
      <c r="O348" s="36"/>
      <c r="P348" s="36"/>
      <c r="Q348" s="36"/>
      <c r="R348" s="36"/>
      <c r="S348" s="36"/>
      <c r="T348" s="36"/>
      <c r="U348" s="36"/>
      <c r="V348" s="36"/>
      <c r="W348" s="36"/>
      <c r="X348" s="36"/>
      <c r="Y348" s="36"/>
      <c r="Z348" s="36"/>
      <c r="AA348" s="36"/>
      <c r="AB348" s="36"/>
    </row>
    <row r="349">
      <c r="A349" s="8"/>
      <c r="B349" s="48"/>
      <c r="C349" s="48"/>
      <c r="D349" s="48"/>
      <c r="E349" s="48"/>
      <c r="F349" s="31"/>
      <c r="G349" s="8"/>
      <c r="H349" s="31"/>
      <c r="I349" s="8"/>
      <c r="J349" s="8"/>
      <c r="K349" s="7"/>
      <c r="L349" s="34"/>
      <c r="M349" s="8"/>
      <c r="N349" s="35"/>
      <c r="O349" s="36"/>
      <c r="P349" s="36"/>
      <c r="Q349" s="36"/>
      <c r="R349" s="36"/>
      <c r="S349" s="36"/>
      <c r="T349" s="36"/>
      <c r="U349" s="36"/>
      <c r="V349" s="36"/>
      <c r="W349" s="36"/>
      <c r="X349" s="36"/>
      <c r="Y349" s="36"/>
      <c r="Z349" s="36"/>
      <c r="AA349" s="36"/>
      <c r="AB349" s="36"/>
    </row>
    <row r="350">
      <c r="A350" s="8"/>
      <c r="B350" s="48"/>
      <c r="C350" s="48"/>
      <c r="D350" s="48"/>
      <c r="E350" s="48"/>
      <c r="F350" s="31"/>
      <c r="G350" s="8"/>
      <c r="H350" s="31"/>
      <c r="I350" s="8"/>
      <c r="J350" s="8"/>
      <c r="K350" s="7"/>
      <c r="L350" s="34"/>
      <c r="M350" s="8"/>
      <c r="N350" s="35"/>
      <c r="O350" s="36"/>
      <c r="P350" s="36"/>
      <c r="Q350" s="36"/>
      <c r="R350" s="36"/>
      <c r="S350" s="36"/>
      <c r="T350" s="36"/>
      <c r="U350" s="36"/>
      <c r="V350" s="36"/>
      <c r="W350" s="36"/>
      <c r="X350" s="36"/>
      <c r="Y350" s="36"/>
      <c r="Z350" s="36"/>
      <c r="AA350" s="36"/>
      <c r="AB350" s="36"/>
    </row>
    <row r="351">
      <c r="A351" s="8"/>
      <c r="B351" s="48"/>
      <c r="C351" s="48"/>
      <c r="D351" s="48"/>
      <c r="E351" s="48"/>
      <c r="F351" s="31"/>
      <c r="G351" s="8"/>
      <c r="H351" s="31"/>
      <c r="I351" s="8"/>
      <c r="J351" s="8"/>
      <c r="K351" s="7"/>
      <c r="L351" s="34"/>
      <c r="M351" s="8"/>
      <c r="N351" s="35"/>
      <c r="O351" s="36"/>
      <c r="P351" s="36"/>
      <c r="Q351" s="36"/>
      <c r="R351" s="36"/>
      <c r="S351" s="36"/>
      <c r="T351" s="36"/>
      <c r="U351" s="36"/>
      <c r="V351" s="36"/>
      <c r="W351" s="36"/>
      <c r="X351" s="36"/>
      <c r="Y351" s="36"/>
      <c r="Z351" s="36"/>
      <c r="AA351" s="36"/>
      <c r="AB351" s="36"/>
    </row>
    <row r="352">
      <c r="A352" s="8"/>
      <c r="B352" s="48"/>
      <c r="C352" s="48"/>
      <c r="D352" s="48"/>
      <c r="E352" s="48"/>
      <c r="F352" s="31"/>
      <c r="G352" s="8"/>
      <c r="H352" s="31"/>
      <c r="I352" s="8"/>
      <c r="J352" s="8"/>
      <c r="K352" s="7"/>
      <c r="L352" s="34"/>
      <c r="M352" s="8"/>
      <c r="N352" s="35"/>
      <c r="O352" s="36"/>
      <c r="P352" s="36"/>
      <c r="Q352" s="36"/>
      <c r="R352" s="36"/>
      <c r="S352" s="36"/>
      <c r="T352" s="36"/>
      <c r="U352" s="36"/>
      <c r="V352" s="36"/>
      <c r="W352" s="36"/>
      <c r="X352" s="36"/>
      <c r="Y352" s="36"/>
      <c r="Z352" s="36"/>
      <c r="AA352" s="36"/>
      <c r="AB352" s="36"/>
    </row>
    <row r="353">
      <c r="A353" s="8"/>
      <c r="B353" s="48"/>
      <c r="C353" s="48"/>
      <c r="D353" s="48"/>
      <c r="E353" s="48"/>
      <c r="F353" s="31"/>
      <c r="G353" s="8"/>
      <c r="H353" s="31"/>
      <c r="I353" s="8"/>
      <c r="J353" s="8"/>
      <c r="K353" s="7"/>
      <c r="L353" s="34"/>
      <c r="M353" s="8"/>
      <c r="N353" s="35"/>
      <c r="O353" s="36"/>
      <c r="P353" s="36"/>
      <c r="Q353" s="36"/>
      <c r="R353" s="36"/>
      <c r="S353" s="36"/>
      <c r="T353" s="36"/>
      <c r="U353" s="36"/>
      <c r="V353" s="36"/>
      <c r="W353" s="36"/>
      <c r="X353" s="36"/>
      <c r="Y353" s="36"/>
      <c r="Z353" s="36"/>
      <c r="AA353" s="36"/>
      <c r="AB353" s="36"/>
    </row>
    <row r="354">
      <c r="A354" s="8"/>
      <c r="B354" s="48"/>
      <c r="C354" s="48"/>
      <c r="D354" s="48"/>
      <c r="E354" s="48"/>
      <c r="F354" s="31"/>
      <c r="G354" s="8"/>
      <c r="H354" s="31"/>
      <c r="I354" s="8"/>
      <c r="J354" s="8"/>
      <c r="K354" s="7"/>
      <c r="L354" s="34"/>
      <c r="M354" s="8"/>
      <c r="N354" s="35"/>
      <c r="O354" s="36"/>
      <c r="P354" s="36"/>
      <c r="Q354" s="36"/>
      <c r="R354" s="36"/>
      <c r="S354" s="36"/>
      <c r="T354" s="36"/>
      <c r="U354" s="36"/>
      <c r="V354" s="36"/>
      <c r="W354" s="36"/>
      <c r="X354" s="36"/>
      <c r="Y354" s="36"/>
      <c r="Z354" s="36"/>
      <c r="AA354" s="36"/>
      <c r="AB354" s="36"/>
    </row>
    <row r="355">
      <c r="A355" s="8"/>
      <c r="B355" s="48"/>
      <c r="C355" s="48"/>
      <c r="D355" s="48"/>
      <c r="E355" s="48"/>
      <c r="F355" s="31"/>
      <c r="G355" s="8"/>
      <c r="H355" s="31"/>
      <c r="I355" s="8"/>
      <c r="J355" s="8"/>
      <c r="K355" s="7"/>
      <c r="L355" s="34"/>
      <c r="M355" s="8"/>
      <c r="N355" s="35"/>
      <c r="O355" s="36"/>
      <c r="P355" s="36"/>
      <c r="Q355" s="36"/>
      <c r="R355" s="36"/>
      <c r="S355" s="36"/>
      <c r="T355" s="36"/>
      <c r="U355" s="36"/>
      <c r="V355" s="36"/>
      <c r="W355" s="36"/>
      <c r="X355" s="36"/>
      <c r="Y355" s="36"/>
      <c r="Z355" s="36"/>
      <c r="AA355" s="36"/>
      <c r="AB355" s="36"/>
    </row>
    <row r="356">
      <c r="A356" s="8"/>
      <c r="B356" s="48"/>
      <c r="C356" s="48"/>
      <c r="D356" s="48"/>
      <c r="E356" s="48"/>
      <c r="F356" s="31"/>
      <c r="G356" s="8"/>
      <c r="H356" s="31"/>
      <c r="I356" s="8"/>
      <c r="J356" s="8"/>
      <c r="K356" s="7"/>
      <c r="L356" s="34"/>
      <c r="M356" s="8"/>
      <c r="N356" s="35"/>
      <c r="O356" s="36"/>
      <c r="P356" s="36"/>
      <c r="Q356" s="36"/>
      <c r="R356" s="36"/>
      <c r="S356" s="36"/>
      <c r="T356" s="36"/>
      <c r="U356" s="36"/>
      <c r="V356" s="36"/>
      <c r="W356" s="36"/>
      <c r="X356" s="36"/>
      <c r="Y356" s="36"/>
      <c r="Z356" s="36"/>
      <c r="AA356" s="36"/>
      <c r="AB356" s="36"/>
    </row>
    <row r="357">
      <c r="A357" s="8"/>
      <c r="B357" s="48"/>
      <c r="C357" s="48"/>
      <c r="D357" s="48"/>
      <c r="E357" s="48"/>
      <c r="F357" s="31"/>
      <c r="G357" s="8"/>
      <c r="H357" s="31"/>
      <c r="I357" s="8"/>
      <c r="J357" s="8"/>
      <c r="K357" s="7"/>
      <c r="L357" s="34"/>
      <c r="M357" s="8"/>
      <c r="N357" s="35"/>
      <c r="O357" s="36"/>
      <c r="P357" s="36"/>
      <c r="Q357" s="36"/>
      <c r="R357" s="36"/>
      <c r="S357" s="36"/>
      <c r="T357" s="36"/>
      <c r="U357" s="36"/>
      <c r="V357" s="36"/>
      <c r="W357" s="36"/>
      <c r="X357" s="36"/>
      <c r="Y357" s="36"/>
      <c r="Z357" s="36"/>
      <c r="AA357" s="36"/>
      <c r="AB357" s="36"/>
    </row>
    <row r="358">
      <c r="A358" s="8"/>
      <c r="B358" s="48"/>
      <c r="C358" s="48"/>
      <c r="D358" s="48"/>
      <c r="E358" s="48"/>
      <c r="F358" s="31"/>
      <c r="G358" s="8"/>
      <c r="H358" s="31"/>
      <c r="I358" s="8"/>
      <c r="J358" s="8"/>
      <c r="K358" s="7"/>
      <c r="L358" s="34"/>
      <c r="M358" s="8"/>
      <c r="N358" s="35"/>
      <c r="O358" s="36"/>
      <c r="P358" s="36"/>
      <c r="Q358" s="36"/>
      <c r="R358" s="36"/>
      <c r="S358" s="36"/>
      <c r="T358" s="36"/>
      <c r="U358" s="36"/>
      <c r="V358" s="36"/>
      <c r="W358" s="36"/>
      <c r="X358" s="36"/>
      <c r="Y358" s="36"/>
      <c r="Z358" s="36"/>
      <c r="AA358" s="36"/>
      <c r="AB358" s="36"/>
    </row>
    <row r="359">
      <c r="A359" s="8"/>
      <c r="B359" s="48"/>
      <c r="C359" s="48"/>
      <c r="D359" s="48"/>
      <c r="E359" s="48"/>
      <c r="F359" s="31"/>
      <c r="G359" s="8"/>
      <c r="H359" s="31"/>
      <c r="I359" s="8"/>
      <c r="J359" s="8"/>
      <c r="K359" s="7"/>
      <c r="L359" s="34"/>
      <c r="M359" s="8"/>
      <c r="N359" s="35"/>
      <c r="O359" s="36"/>
      <c r="P359" s="36"/>
      <c r="Q359" s="36"/>
      <c r="R359" s="36"/>
      <c r="S359" s="36"/>
      <c r="T359" s="36"/>
      <c r="U359" s="36"/>
      <c r="V359" s="36"/>
      <c r="W359" s="36"/>
      <c r="X359" s="36"/>
      <c r="Y359" s="36"/>
      <c r="Z359" s="36"/>
      <c r="AA359" s="36"/>
      <c r="AB359" s="36"/>
    </row>
    <row r="360">
      <c r="A360" s="8"/>
      <c r="B360" s="48"/>
      <c r="C360" s="48"/>
      <c r="D360" s="48"/>
      <c r="E360" s="48"/>
      <c r="F360" s="31"/>
      <c r="G360" s="8"/>
      <c r="H360" s="31"/>
      <c r="I360" s="8"/>
      <c r="J360" s="8"/>
      <c r="K360" s="7"/>
      <c r="L360" s="34"/>
      <c r="M360" s="8"/>
      <c r="N360" s="35"/>
      <c r="O360" s="36"/>
      <c r="P360" s="36"/>
      <c r="Q360" s="36"/>
      <c r="R360" s="36"/>
      <c r="S360" s="36"/>
      <c r="T360" s="36"/>
      <c r="U360" s="36"/>
      <c r="V360" s="36"/>
      <c r="W360" s="36"/>
      <c r="X360" s="36"/>
      <c r="Y360" s="36"/>
      <c r="Z360" s="36"/>
      <c r="AA360" s="36"/>
      <c r="AB360" s="36"/>
    </row>
    <row r="361">
      <c r="A361" s="8"/>
      <c r="B361" s="48"/>
      <c r="C361" s="48"/>
      <c r="D361" s="48"/>
      <c r="E361" s="48"/>
      <c r="F361" s="31"/>
      <c r="G361" s="8"/>
      <c r="H361" s="31"/>
      <c r="I361" s="8"/>
      <c r="J361" s="8"/>
      <c r="K361" s="7"/>
      <c r="L361" s="34"/>
      <c r="M361" s="8"/>
      <c r="N361" s="35"/>
      <c r="O361" s="36"/>
      <c r="P361" s="36"/>
      <c r="Q361" s="36"/>
      <c r="R361" s="36"/>
      <c r="S361" s="36"/>
      <c r="T361" s="36"/>
      <c r="U361" s="36"/>
      <c r="V361" s="36"/>
      <c r="W361" s="36"/>
      <c r="X361" s="36"/>
      <c r="Y361" s="36"/>
      <c r="Z361" s="36"/>
      <c r="AA361" s="36"/>
      <c r="AB361" s="36"/>
    </row>
    <row r="362">
      <c r="A362" s="8"/>
      <c r="B362" s="48"/>
      <c r="C362" s="48"/>
      <c r="D362" s="48"/>
      <c r="E362" s="48"/>
      <c r="F362" s="31"/>
      <c r="G362" s="8"/>
      <c r="H362" s="31"/>
      <c r="I362" s="8"/>
      <c r="J362" s="8"/>
      <c r="K362" s="7"/>
      <c r="L362" s="34"/>
      <c r="M362" s="8"/>
      <c r="N362" s="35"/>
      <c r="O362" s="36"/>
      <c r="P362" s="36"/>
      <c r="Q362" s="36"/>
      <c r="R362" s="36"/>
      <c r="S362" s="36"/>
      <c r="T362" s="36"/>
      <c r="U362" s="36"/>
      <c r="V362" s="36"/>
      <c r="W362" s="36"/>
      <c r="X362" s="36"/>
      <c r="Y362" s="36"/>
      <c r="Z362" s="36"/>
      <c r="AA362" s="36"/>
      <c r="AB362" s="36"/>
    </row>
    <row r="363">
      <c r="A363" s="8"/>
      <c r="B363" s="48"/>
      <c r="C363" s="48"/>
      <c r="D363" s="48"/>
      <c r="E363" s="48"/>
      <c r="F363" s="31"/>
      <c r="G363" s="8"/>
      <c r="H363" s="31"/>
      <c r="I363" s="8"/>
      <c r="J363" s="8"/>
      <c r="K363" s="7"/>
      <c r="L363" s="34"/>
      <c r="M363" s="8"/>
      <c r="N363" s="35"/>
      <c r="O363" s="36"/>
      <c r="P363" s="36"/>
      <c r="Q363" s="36"/>
      <c r="R363" s="36"/>
      <c r="S363" s="36"/>
      <c r="T363" s="36"/>
      <c r="U363" s="36"/>
      <c r="V363" s="36"/>
      <c r="W363" s="36"/>
      <c r="X363" s="36"/>
      <c r="Y363" s="36"/>
      <c r="Z363" s="36"/>
      <c r="AA363" s="36"/>
      <c r="AB363" s="36"/>
    </row>
    <row r="364">
      <c r="A364" s="8"/>
      <c r="B364" s="48"/>
      <c r="C364" s="48"/>
      <c r="D364" s="48"/>
      <c r="E364" s="48"/>
      <c r="F364" s="31"/>
      <c r="G364" s="8"/>
      <c r="H364" s="31"/>
      <c r="I364" s="8"/>
      <c r="J364" s="8"/>
      <c r="K364" s="7"/>
      <c r="L364" s="34"/>
      <c r="M364" s="8"/>
      <c r="N364" s="35"/>
      <c r="O364" s="36"/>
      <c r="P364" s="36"/>
      <c r="Q364" s="36"/>
      <c r="R364" s="36"/>
      <c r="S364" s="36"/>
      <c r="T364" s="36"/>
      <c r="U364" s="36"/>
      <c r="V364" s="36"/>
      <c r="W364" s="36"/>
      <c r="X364" s="36"/>
      <c r="Y364" s="36"/>
      <c r="Z364" s="36"/>
      <c r="AA364" s="36"/>
      <c r="AB364" s="36"/>
    </row>
    <row r="365">
      <c r="A365" s="8"/>
      <c r="B365" s="48"/>
      <c r="C365" s="48"/>
      <c r="D365" s="48"/>
      <c r="E365" s="48"/>
      <c r="F365" s="31"/>
      <c r="G365" s="8"/>
      <c r="H365" s="31"/>
      <c r="I365" s="8"/>
      <c r="J365" s="8"/>
      <c r="K365" s="7"/>
      <c r="L365" s="34"/>
      <c r="M365" s="8"/>
      <c r="N365" s="35"/>
      <c r="O365" s="36"/>
      <c r="P365" s="36"/>
      <c r="Q365" s="36"/>
      <c r="R365" s="36"/>
      <c r="S365" s="36"/>
      <c r="T365" s="36"/>
      <c r="U365" s="36"/>
      <c r="V365" s="36"/>
      <c r="W365" s="36"/>
      <c r="X365" s="36"/>
      <c r="Y365" s="36"/>
      <c r="Z365" s="36"/>
      <c r="AA365" s="36"/>
      <c r="AB365" s="36"/>
    </row>
    <row r="366">
      <c r="A366" s="8"/>
      <c r="B366" s="48"/>
      <c r="C366" s="48"/>
      <c r="D366" s="48"/>
      <c r="E366" s="48"/>
      <c r="F366" s="31"/>
      <c r="G366" s="8"/>
      <c r="H366" s="31"/>
      <c r="I366" s="8"/>
      <c r="J366" s="8"/>
      <c r="K366" s="7"/>
      <c r="L366" s="34"/>
      <c r="M366" s="8"/>
      <c r="N366" s="35"/>
      <c r="O366" s="36"/>
      <c r="P366" s="36"/>
      <c r="Q366" s="36"/>
      <c r="R366" s="36"/>
      <c r="S366" s="36"/>
      <c r="T366" s="36"/>
      <c r="U366" s="36"/>
      <c r="V366" s="36"/>
      <c r="W366" s="36"/>
      <c r="X366" s="36"/>
      <c r="Y366" s="36"/>
      <c r="Z366" s="36"/>
      <c r="AA366" s="36"/>
      <c r="AB366" s="36"/>
    </row>
    <row r="367">
      <c r="A367" s="8"/>
      <c r="B367" s="48"/>
      <c r="C367" s="48"/>
      <c r="D367" s="48"/>
      <c r="E367" s="48"/>
      <c r="F367" s="31"/>
      <c r="G367" s="8"/>
      <c r="H367" s="31"/>
      <c r="I367" s="8"/>
      <c r="J367" s="8"/>
      <c r="K367" s="7"/>
      <c r="L367" s="34"/>
      <c r="M367" s="8"/>
      <c r="N367" s="35"/>
      <c r="O367" s="36"/>
      <c r="P367" s="36"/>
      <c r="Q367" s="36"/>
      <c r="R367" s="36"/>
      <c r="S367" s="36"/>
      <c r="T367" s="36"/>
      <c r="U367" s="36"/>
      <c r="V367" s="36"/>
      <c r="W367" s="36"/>
      <c r="X367" s="36"/>
      <c r="Y367" s="36"/>
      <c r="Z367" s="36"/>
      <c r="AA367" s="36"/>
      <c r="AB367" s="36"/>
    </row>
    <row r="368">
      <c r="A368" s="8"/>
      <c r="B368" s="48"/>
      <c r="C368" s="48"/>
      <c r="D368" s="48"/>
      <c r="E368" s="48"/>
      <c r="F368" s="31"/>
      <c r="G368" s="8"/>
      <c r="H368" s="31"/>
      <c r="I368" s="8"/>
      <c r="J368" s="8"/>
      <c r="K368" s="7"/>
      <c r="L368" s="34"/>
      <c r="M368" s="8"/>
      <c r="N368" s="35"/>
      <c r="O368" s="36"/>
      <c r="P368" s="36"/>
      <c r="Q368" s="36"/>
      <c r="R368" s="36"/>
      <c r="S368" s="36"/>
      <c r="T368" s="36"/>
      <c r="U368" s="36"/>
      <c r="V368" s="36"/>
      <c r="W368" s="36"/>
      <c r="X368" s="36"/>
      <c r="Y368" s="36"/>
      <c r="Z368" s="36"/>
      <c r="AA368" s="36"/>
      <c r="AB368" s="36"/>
    </row>
    <row r="369">
      <c r="A369" s="8"/>
      <c r="B369" s="48"/>
      <c r="C369" s="48"/>
      <c r="D369" s="48"/>
      <c r="E369" s="48"/>
      <c r="F369" s="31"/>
      <c r="G369" s="8"/>
      <c r="H369" s="31"/>
      <c r="I369" s="8"/>
      <c r="J369" s="8"/>
      <c r="K369" s="7"/>
      <c r="L369" s="34"/>
      <c r="M369" s="8"/>
      <c r="N369" s="35"/>
      <c r="O369" s="36"/>
      <c r="P369" s="36"/>
      <c r="Q369" s="36"/>
      <c r="R369" s="36"/>
      <c r="S369" s="36"/>
      <c r="T369" s="36"/>
      <c r="U369" s="36"/>
      <c r="V369" s="36"/>
      <c r="W369" s="36"/>
      <c r="X369" s="36"/>
      <c r="Y369" s="36"/>
      <c r="Z369" s="36"/>
      <c r="AA369" s="36"/>
      <c r="AB369" s="36"/>
    </row>
    <row r="370">
      <c r="A370" s="8"/>
      <c r="B370" s="48"/>
      <c r="C370" s="48"/>
      <c r="D370" s="48"/>
      <c r="E370" s="48"/>
      <c r="F370" s="31"/>
      <c r="G370" s="8"/>
      <c r="H370" s="31"/>
      <c r="I370" s="8"/>
      <c r="J370" s="8"/>
      <c r="K370" s="7"/>
      <c r="L370" s="34"/>
      <c r="M370" s="8"/>
      <c r="N370" s="35"/>
      <c r="O370" s="36"/>
      <c r="P370" s="36"/>
      <c r="Q370" s="36"/>
      <c r="R370" s="36"/>
      <c r="S370" s="36"/>
      <c r="T370" s="36"/>
      <c r="U370" s="36"/>
      <c r="V370" s="36"/>
      <c r="W370" s="36"/>
      <c r="X370" s="36"/>
      <c r="Y370" s="36"/>
      <c r="Z370" s="36"/>
      <c r="AA370" s="36"/>
      <c r="AB370" s="36"/>
    </row>
    <row r="371">
      <c r="A371" s="8"/>
      <c r="B371" s="48"/>
      <c r="C371" s="48"/>
      <c r="D371" s="48"/>
      <c r="E371" s="48"/>
      <c r="F371" s="31"/>
      <c r="G371" s="8"/>
      <c r="H371" s="31"/>
      <c r="I371" s="8"/>
      <c r="J371" s="8"/>
      <c r="K371" s="7"/>
      <c r="L371" s="34"/>
      <c r="M371" s="8"/>
      <c r="N371" s="35"/>
      <c r="O371" s="36"/>
      <c r="P371" s="36"/>
      <c r="Q371" s="36"/>
      <c r="R371" s="36"/>
      <c r="S371" s="36"/>
      <c r="T371" s="36"/>
      <c r="U371" s="36"/>
      <c r="V371" s="36"/>
      <c r="W371" s="36"/>
      <c r="X371" s="36"/>
      <c r="Y371" s="36"/>
      <c r="Z371" s="36"/>
      <c r="AA371" s="36"/>
      <c r="AB371" s="36"/>
    </row>
    <row r="372">
      <c r="A372" s="8"/>
      <c r="B372" s="48"/>
      <c r="C372" s="48"/>
      <c r="D372" s="48"/>
      <c r="E372" s="48"/>
      <c r="F372" s="31"/>
      <c r="G372" s="8"/>
      <c r="H372" s="31"/>
      <c r="I372" s="8"/>
      <c r="J372" s="8"/>
      <c r="K372" s="7"/>
      <c r="L372" s="34"/>
      <c r="M372" s="8"/>
      <c r="N372" s="35"/>
      <c r="O372" s="36"/>
      <c r="P372" s="36"/>
      <c r="Q372" s="36"/>
      <c r="R372" s="36"/>
      <c r="S372" s="36"/>
      <c r="T372" s="36"/>
      <c r="U372" s="36"/>
      <c r="V372" s="36"/>
      <c r="W372" s="36"/>
      <c r="X372" s="36"/>
      <c r="Y372" s="36"/>
      <c r="Z372" s="36"/>
      <c r="AA372" s="36"/>
      <c r="AB372" s="36"/>
    </row>
    <row r="373">
      <c r="A373" s="8"/>
      <c r="B373" s="48"/>
      <c r="C373" s="48"/>
      <c r="D373" s="48"/>
      <c r="E373" s="48"/>
      <c r="F373" s="31"/>
      <c r="G373" s="8"/>
      <c r="H373" s="31"/>
      <c r="I373" s="8"/>
      <c r="J373" s="8"/>
      <c r="K373" s="7"/>
      <c r="L373" s="34"/>
      <c r="M373" s="8"/>
      <c r="N373" s="35"/>
      <c r="O373" s="36"/>
      <c r="P373" s="36"/>
      <c r="Q373" s="36"/>
      <c r="R373" s="36"/>
      <c r="S373" s="36"/>
      <c r="T373" s="36"/>
      <c r="U373" s="36"/>
      <c r="V373" s="36"/>
      <c r="W373" s="36"/>
      <c r="X373" s="36"/>
      <c r="Y373" s="36"/>
      <c r="Z373" s="36"/>
      <c r="AA373" s="36"/>
      <c r="AB373" s="36"/>
    </row>
    <row r="374">
      <c r="A374" s="8"/>
      <c r="B374" s="48"/>
      <c r="C374" s="48"/>
      <c r="D374" s="48"/>
      <c r="E374" s="48"/>
      <c r="F374" s="31"/>
      <c r="G374" s="8"/>
      <c r="H374" s="31"/>
      <c r="I374" s="8"/>
      <c r="J374" s="8"/>
      <c r="K374" s="7"/>
      <c r="L374" s="34"/>
      <c r="M374" s="8"/>
      <c r="N374" s="35"/>
      <c r="O374" s="36"/>
      <c r="P374" s="36"/>
      <c r="Q374" s="36"/>
      <c r="R374" s="36"/>
      <c r="S374" s="36"/>
      <c r="T374" s="36"/>
      <c r="U374" s="36"/>
      <c r="V374" s="36"/>
      <c r="W374" s="36"/>
      <c r="X374" s="36"/>
      <c r="Y374" s="36"/>
      <c r="Z374" s="36"/>
      <c r="AA374" s="36"/>
      <c r="AB374" s="36"/>
    </row>
    <row r="375">
      <c r="A375" s="8"/>
      <c r="B375" s="48"/>
      <c r="C375" s="48"/>
      <c r="D375" s="48"/>
      <c r="E375" s="48"/>
      <c r="F375" s="31"/>
      <c r="G375" s="8"/>
      <c r="H375" s="31"/>
      <c r="I375" s="8"/>
      <c r="J375" s="8"/>
      <c r="K375" s="7"/>
      <c r="L375" s="34"/>
      <c r="M375" s="8"/>
      <c r="N375" s="35"/>
      <c r="O375" s="36"/>
      <c r="P375" s="36"/>
      <c r="Q375" s="36"/>
      <c r="R375" s="36"/>
      <c r="S375" s="36"/>
      <c r="T375" s="36"/>
      <c r="U375" s="36"/>
      <c r="V375" s="36"/>
      <c r="W375" s="36"/>
      <c r="X375" s="36"/>
      <c r="Y375" s="36"/>
      <c r="Z375" s="36"/>
      <c r="AA375" s="36"/>
      <c r="AB375" s="36"/>
    </row>
    <row r="376">
      <c r="A376" s="8"/>
      <c r="B376" s="48"/>
      <c r="C376" s="48"/>
      <c r="D376" s="48"/>
      <c r="E376" s="48"/>
      <c r="F376" s="31"/>
      <c r="G376" s="8"/>
      <c r="H376" s="31"/>
      <c r="I376" s="8"/>
      <c r="J376" s="8"/>
      <c r="K376" s="7"/>
      <c r="L376" s="34"/>
      <c r="M376" s="8"/>
      <c r="N376" s="35"/>
      <c r="O376" s="36"/>
      <c r="P376" s="36"/>
      <c r="Q376" s="36"/>
      <c r="R376" s="36"/>
      <c r="S376" s="36"/>
      <c r="T376" s="36"/>
      <c r="U376" s="36"/>
      <c r="V376" s="36"/>
      <c r="W376" s="36"/>
      <c r="X376" s="36"/>
      <c r="Y376" s="36"/>
      <c r="Z376" s="36"/>
      <c r="AA376" s="36"/>
      <c r="AB376" s="36"/>
    </row>
    <row r="377">
      <c r="A377" s="8"/>
      <c r="B377" s="48"/>
      <c r="C377" s="48"/>
      <c r="D377" s="48"/>
      <c r="E377" s="48"/>
      <c r="F377" s="31"/>
      <c r="G377" s="8"/>
      <c r="H377" s="31"/>
      <c r="I377" s="8"/>
      <c r="J377" s="8"/>
      <c r="K377" s="7"/>
      <c r="L377" s="34"/>
      <c r="M377" s="8"/>
      <c r="N377" s="35"/>
      <c r="O377" s="36"/>
      <c r="P377" s="36"/>
      <c r="Q377" s="36"/>
      <c r="R377" s="36"/>
      <c r="S377" s="36"/>
      <c r="T377" s="36"/>
      <c r="U377" s="36"/>
      <c r="V377" s="36"/>
      <c r="W377" s="36"/>
      <c r="X377" s="36"/>
      <c r="Y377" s="36"/>
      <c r="Z377" s="36"/>
      <c r="AA377" s="36"/>
      <c r="AB377" s="36"/>
    </row>
    <row r="378">
      <c r="A378" s="8"/>
      <c r="B378" s="48"/>
      <c r="C378" s="48"/>
      <c r="D378" s="48"/>
      <c r="E378" s="48"/>
      <c r="F378" s="31"/>
      <c r="G378" s="8"/>
      <c r="H378" s="31"/>
      <c r="I378" s="8"/>
      <c r="J378" s="8"/>
      <c r="K378" s="7"/>
      <c r="L378" s="34"/>
      <c r="M378" s="8"/>
      <c r="N378" s="35"/>
      <c r="O378" s="36"/>
      <c r="P378" s="36"/>
      <c r="Q378" s="36"/>
      <c r="R378" s="36"/>
      <c r="S378" s="36"/>
      <c r="T378" s="36"/>
      <c r="U378" s="36"/>
      <c r="V378" s="36"/>
      <c r="W378" s="36"/>
      <c r="X378" s="36"/>
      <c r="Y378" s="36"/>
      <c r="Z378" s="36"/>
      <c r="AA378" s="36"/>
      <c r="AB378" s="36"/>
    </row>
    <row r="379">
      <c r="A379" s="8"/>
      <c r="B379" s="48"/>
      <c r="C379" s="48"/>
      <c r="D379" s="48"/>
      <c r="E379" s="48"/>
      <c r="F379" s="31"/>
      <c r="G379" s="8"/>
      <c r="H379" s="31"/>
      <c r="I379" s="8"/>
      <c r="J379" s="8"/>
      <c r="K379" s="7"/>
      <c r="L379" s="34"/>
      <c r="M379" s="8"/>
      <c r="N379" s="35"/>
      <c r="O379" s="36"/>
      <c r="P379" s="36"/>
      <c r="Q379" s="36"/>
      <c r="R379" s="36"/>
      <c r="S379" s="36"/>
      <c r="T379" s="36"/>
      <c r="U379" s="36"/>
      <c r="V379" s="36"/>
      <c r="W379" s="36"/>
      <c r="X379" s="36"/>
      <c r="Y379" s="36"/>
      <c r="Z379" s="36"/>
      <c r="AA379" s="36"/>
      <c r="AB379" s="36"/>
    </row>
    <row r="380">
      <c r="A380" s="8"/>
      <c r="B380" s="48"/>
      <c r="C380" s="48"/>
      <c r="D380" s="48"/>
      <c r="E380" s="48"/>
      <c r="F380" s="31"/>
      <c r="G380" s="8"/>
      <c r="H380" s="31"/>
      <c r="I380" s="8"/>
      <c r="J380" s="8"/>
      <c r="K380" s="7"/>
      <c r="L380" s="34"/>
      <c r="M380" s="8"/>
      <c r="N380" s="35"/>
      <c r="O380" s="36"/>
      <c r="P380" s="36"/>
      <c r="Q380" s="36"/>
      <c r="R380" s="36"/>
      <c r="S380" s="36"/>
      <c r="T380" s="36"/>
      <c r="U380" s="36"/>
      <c r="V380" s="36"/>
      <c r="W380" s="36"/>
      <c r="X380" s="36"/>
      <c r="Y380" s="36"/>
      <c r="Z380" s="36"/>
      <c r="AA380" s="36"/>
      <c r="AB380" s="36"/>
    </row>
    <row r="381">
      <c r="A381" s="8"/>
      <c r="B381" s="48"/>
      <c r="C381" s="48"/>
      <c r="D381" s="48"/>
      <c r="E381" s="48"/>
      <c r="F381" s="31"/>
      <c r="G381" s="8"/>
      <c r="H381" s="31"/>
      <c r="I381" s="8"/>
      <c r="J381" s="8"/>
      <c r="K381" s="7"/>
      <c r="L381" s="34"/>
      <c r="M381" s="8"/>
      <c r="N381" s="35"/>
      <c r="O381" s="36"/>
      <c r="P381" s="36"/>
      <c r="Q381" s="36"/>
      <c r="R381" s="36"/>
      <c r="S381" s="36"/>
      <c r="T381" s="36"/>
      <c r="U381" s="36"/>
      <c r="V381" s="36"/>
      <c r="W381" s="36"/>
      <c r="X381" s="36"/>
      <c r="Y381" s="36"/>
      <c r="Z381" s="36"/>
      <c r="AA381" s="36"/>
      <c r="AB381" s="36"/>
    </row>
    <row r="382">
      <c r="A382" s="8"/>
      <c r="B382" s="48"/>
      <c r="C382" s="48"/>
      <c r="D382" s="48"/>
      <c r="E382" s="48"/>
      <c r="F382" s="31"/>
      <c r="G382" s="8"/>
      <c r="H382" s="31"/>
      <c r="I382" s="8"/>
      <c r="J382" s="8"/>
      <c r="K382" s="7"/>
      <c r="L382" s="34"/>
      <c r="M382" s="8"/>
      <c r="N382" s="35"/>
      <c r="O382" s="36"/>
      <c r="P382" s="36"/>
      <c r="Q382" s="36"/>
      <c r="R382" s="36"/>
      <c r="S382" s="36"/>
      <c r="T382" s="36"/>
      <c r="U382" s="36"/>
      <c r="V382" s="36"/>
      <c r="W382" s="36"/>
      <c r="X382" s="36"/>
      <c r="Y382" s="36"/>
      <c r="Z382" s="36"/>
      <c r="AA382" s="36"/>
      <c r="AB382" s="36"/>
    </row>
    <row r="383">
      <c r="A383" s="8"/>
      <c r="B383" s="48"/>
      <c r="C383" s="48"/>
      <c r="D383" s="48"/>
      <c r="E383" s="48"/>
      <c r="F383" s="31"/>
      <c r="G383" s="8"/>
      <c r="H383" s="31"/>
      <c r="I383" s="8"/>
      <c r="J383" s="8"/>
      <c r="K383" s="7"/>
      <c r="L383" s="34"/>
      <c r="M383" s="8"/>
      <c r="N383" s="35"/>
      <c r="O383" s="36"/>
      <c r="P383" s="36"/>
      <c r="Q383" s="36"/>
      <c r="R383" s="36"/>
      <c r="S383" s="36"/>
      <c r="T383" s="36"/>
      <c r="U383" s="36"/>
      <c r="V383" s="36"/>
      <c r="W383" s="36"/>
      <c r="X383" s="36"/>
      <c r="Y383" s="36"/>
      <c r="Z383" s="36"/>
      <c r="AA383" s="36"/>
      <c r="AB383" s="36"/>
    </row>
    <row r="384">
      <c r="A384" s="8"/>
      <c r="B384" s="48"/>
      <c r="C384" s="48"/>
      <c r="D384" s="48"/>
      <c r="E384" s="48"/>
      <c r="F384" s="31"/>
      <c r="G384" s="8"/>
      <c r="H384" s="31"/>
      <c r="I384" s="8"/>
      <c r="J384" s="8"/>
      <c r="K384" s="7"/>
      <c r="L384" s="34"/>
      <c r="M384" s="8"/>
      <c r="N384" s="35"/>
      <c r="O384" s="36"/>
      <c r="P384" s="36"/>
      <c r="Q384" s="36"/>
      <c r="R384" s="36"/>
      <c r="S384" s="36"/>
      <c r="T384" s="36"/>
      <c r="U384" s="36"/>
      <c r="V384" s="36"/>
      <c r="W384" s="36"/>
      <c r="X384" s="36"/>
      <c r="Y384" s="36"/>
      <c r="Z384" s="36"/>
      <c r="AA384" s="36"/>
      <c r="AB384" s="36"/>
    </row>
    <row r="385">
      <c r="A385" s="8"/>
      <c r="B385" s="48"/>
      <c r="C385" s="48"/>
      <c r="D385" s="48"/>
      <c r="E385" s="48"/>
      <c r="F385" s="31"/>
      <c r="G385" s="8"/>
      <c r="H385" s="31"/>
      <c r="I385" s="8"/>
      <c r="J385" s="8"/>
      <c r="K385" s="7"/>
      <c r="L385" s="34"/>
      <c r="M385" s="8"/>
      <c r="N385" s="35"/>
      <c r="O385" s="36"/>
      <c r="P385" s="36"/>
      <c r="Q385" s="36"/>
      <c r="R385" s="36"/>
      <c r="S385" s="36"/>
      <c r="T385" s="36"/>
      <c r="U385" s="36"/>
      <c r="V385" s="36"/>
      <c r="W385" s="36"/>
      <c r="X385" s="36"/>
      <c r="Y385" s="36"/>
      <c r="Z385" s="36"/>
      <c r="AA385" s="36"/>
      <c r="AB385" s="36"/>
    </row>
    <row r="386">
      <c r="A386" s="8"/>
      <c r="B386" s="48"/>
      <c r="C386" s="48"/>
      <c r="D386" s="48"/>
      <c r="E386" s="48"/>
      <c r="F386" s="31"/>
      <c r="G386" s="8"/>
      <c r="H386" s="31"/>
      <c r="I386" s="8"/>
      <c r="J386" s="8"/>
      <c r="K386" s="7"/>
      <c r="L386" s="34"/>
      <c r="M386" s="8"/>
      <c r="N386" s="35"/>
      <c r="O386" s="36"/>
      <c r="P386" s="36"/>
      <c r="Q386" s="36"/>
      <c r="R386" s="36"/>
      <c r="S386" s="36"/>
      <c r="T386" s="36"/>
      <c r="U386" s="36"/>
      <c r="V386" s="36"/>
      <c r="W386" s="36"/>
      <c r="X386" s="36"/>
      <c r="Y386" s="36"/>
      <c r="Z386" s="36"/>
      <c r="AA386" s="36"/>
      <c r="AB386" s="36"/>
    </row>
    <row r="387">
      <c r="A387" s="8"/>
      <c r="B387" s="48"/>
      <c r="C387" s="48"/>
      <c r="D387" s="48"/>
      <c r="E387" s="48"/>
      <c r="F387" s="31"/>
      <c r="G387" s="8"/>
      <c r="H387" s="31"/>
      <c r="I387" s="8"/>
      <c r="J387" s="8"/>
      <c r="K387" s="7"/>
      <c r="L387" s="34"/>
      <c r="M387" s="8"/>
      <c r="N387" s="35"/>
      <c r="O387" s="36"/>
      <c r="P387" s="36"/>
      <c r="Q387" s="36"/>
      <c r="R387" s="36"/>
      <c r="S387" s="36"/>
      <c r="T387" s="36"/>
      <c r="U387" s="36"/>
      <c r="V387" s="36"/>
      <c r="W387" s="36"/>
      <c r="X387" s="36"/>
      <c r="Y387" s="36"/>
      <c r="Z387" s="36"/>
      <c r="AA387" s="36"/>
      <c r="AB387" s="36"/>
    </row>
    <row r="388">
      <c r="A388" s="8"/>
      <c r="B388" s="48"/>
      <c r="C388" s="48"/>
      <c r="D388" s="48"/>
      <c r="E388" s="48"/>
      <c r="F388" s="31"/>
      <c r="G388" s="8"/>
      <c r="H388" s="31"/>
      <c r="I388" s="8"/>
      <c r="J388" s="8"/>
      <c r="K388" s="7"/>
      <c r="L388" s="34"/>
      <c r="M388" s="8"/>
      <c r="N388" s="35"/>
      <c r="O388" s="36"/>
      <c r="P388" s="36"/>
      <c r="Q388" s="36"/>
      <c r="R388" s="36"/>
      <c r="S388" s="36"/>
      <c r="T388" s="36"/>
      <c r="U388" s="36"/>
      <c r="V388" s="36"/>
      <c r="W388" s="36"/>
      <c r="X388" s="36"/>
      <c r="Y388" s="36"/>
      <c r="Z388" s="36"/>
      <c r="AA388" s="36"/>
      <c r="AB388" s="36"/>
    </row>
    <row r="389">
      <c r="A389" s="8"/>
      <c r="B389" s="48"/>
      <c r="C389" s="48"/>
      <c r="D389" s="48"/>
      <c r="E389" s="48"/>
      <c r="F389" s="31"/>
      <c r="G389" s="8"/>
      <c r="H389" s="31"/>
      <c r="I389" s="8"/>
      <c r="J389" s="8"/>
      <c r="K389" s="7"/>
      <c r="L389" s="34"/>
      <c r="M389" s="8"/>
      <c r="N389" s="35"/>
      <c r="O389" s="36"/>
      <c r="P389" s="36"/>
      <c r="Q389" s="36"/>
      <c r="R389" s="36"/>
      <c r="S389" s="36"/>
      <c r="T389" s="36"/>
      <c r="U389" s="36"/>
      <c r="V389" s="36"/>
      <c r="W389" s="36"/>
      <c r="X389" s="36"/>
      <c r="Y389" s="36"/>
      <c r="Z389" s="36"/>
      <c r="AA389" s="36"/>
      <c r="AB389" s="36"/>
    </row>
    <row r="390">
      <c r="A390" s="8"/>
      <c r="B390" s="48"/>
      <c r="C390" s="48"/>
      <c r="D390" s="48"/>
      <c r="E390" s="48"/>
      <c r="F390" s="31"/>
      <c r="G390" s="8"/>
      <c r="H390" s="31"/>
      <c r="I390" s="8"/>
      <c r="J390" s="8"/>
      <c r="K390" s="7"/>
      <c r="L390" s="34"/>
      <c r="M390" s="8"/>
      <c r="N390" s="35"/>
      <c r="O390" s="36"/>
      <c r="P390" s="36"/>
      <c r="Q390" s="36"/>
      <c r="R390" s="36"/>
      <c r="S390" s="36"/>
      <c r="T390" s="36"/>
      <c r="U390" s="36"/>
      <c r="V390" s="36"/>
      <c r="W390" s="36"/>
      <c r="X390" s="36"/>
      <c r="Y390" s="36"/>
      <c r="Z390" s="36"/>
      <c r="AA390" s="36"/>
      <c r="AB390" s="36"/>
    </row>
    <row r="391">
      <c r="A391" s="8"/>
      <c r="B391" s="48"/>
      <c r="C391" s="48"/>
      <c r="D391" s="48"/>
      <c r="E391" s="48"/>
      <c r="F391" s="31"/>
      <c r="G391" s="8"/>
      <c r="H391" s="31"/>
      <c r="I391" s="8"/>
      <c r="J391" s="8"/>
      <c r="K391" s="7"/>
      <c r="L391" s="34"/>
      <c r="M391" s="8"/>
      <c r="N391" s="35"/>
      <c r="O391" s="36"/>
      <c r="P391" s="36"/>
      <c r="Q391" s="36"/>
      <c r="R391" s="36"/>
      <c r="S391" s="36"/>
      <c r="T391" s="36"/>
      <c r="U391" s="36"/>
      <c r="V391" s="36"/>
      <c r="W391" s="36"/>
      <c r="X391" s="36"/>
      <c r="Y391" s="36"/>
      <c r="Z391" s="36"/>
      <c r="AA391" s="36"/>
      <c r="AB391" s="36"/>
    </row>
    <row r="392">
      <c r="A392" s="8"/>
      <c r="B392" s="48"/>
      <c r="C392" s="48"/>
      <c r="D392" s="48"/>
      <c r="E392" s="48"/>
      <c r="F392" s="31"/>
      <c r="G392" s="8"/>
      <c r="H392" s="31"/>
      <c r="I392" s="8"/>
      <c r="J392" s="8"/>
      <c r="K392" s="7"/>
      <c r="L392" s="34"/>
      <c r="M392" s="8"/>
      <c r="N392" s="35"/>
      <c r="O392" s="36"/>
      <c r="P392" s="36"/>
      <c r="Q392" s="36"/>
      <c r="R392" s="36"/>
      <c r="S392" s="36"/>
      <c r="T392" s="36"/>
      <c r="U392" s="36"/>
      <c r="V392" s="36"/>
      <c r="W392" s="36"/>
      <c r="X392" s="36"/>
      <c r="Y392" s="36"/>
      <c r="Z392" s="36"/>
      <c r="AA392" s="36"/>
      <c r="AB392" s="36"/>
    </row>
    <row r="393">
      <c r="A393" s="8"/>
      <c r="B393" s="48"/>
      <c r="C393" s="48"/>
      <c r="D393" s="48"/>
      <c r="E393" s="48"/>
      <c r="F393" s="31"/>
      <c r="G393" s="8"/>
      <c r="H393" s="31"/>
      <c r="I393" s="8"/>
      <c r="J393" s="8"/>
      <c r="K393" s="7"/>
      <c r="L393" s="34"/>
      <c r="M393" s="8"/>
      <c r="N393" s="35"/>
      <c r="O393" s="36"/>
      <c r="P393" s="36"/>
      <c r="Q393" s="36"/>
      <c r="R393" s="36"/>
      <c r="S393" s="36"/>
      <c r="T393" s="36"/>
      <c r="U393" s="36"/>
      <c r="V393" s="36"/>
      <c r="W393" s="36"/>
      <c r="X393" s="36"/>
      <c r="Y393" s="36"/>
      <c r="Z393" s="36"/>
      <c r="AA393" s="36"/>
      <c r="AB393" s="36"/>
    </row>
    <row r="394">
      <c r="A394" s="8"/>
      <c r="B394" s="48"/>
      <c r="C394" s="48"/>
      <c r="D394" s="48"/>
      <c r="E394" s="48"/>
      <c r="F394" s="31"/>
      <c r="G394" s="8"/>
      <c r="H394" s="31"/>
      <c r="I394" s="8"/>
      <c r="J394" s="8"/>
      <c r="K394" s="7"/>
      <c r="L394" s="34"/>
      <c r="M394" s="8"/>
      <c r="N394" s="35"/>
      <c r="O394" s="36"/>
      <c r="P394" s="36"/>
      <c r="Q394" s="36"/>
      <c r="R394" s="36"/>
      <c r="S394" s="36"/>
      <c r="T394" s="36"/>
      <c r="U394" s="36"/>
      <c r="V394" s="36"/>
      <c r="W394" s="36"/>
      <c r="X394" s="36"/>
      <c r="Y394" s="36"/>
      <c r="Z394" s="36"/>
      <c r="AA394" s="36"/>
      <c r="AB394" s="36"/>
    </row>
    <row r="395">
      <c r="A395" s="8"/>
      <c r="B395" s="48"/>
      <c r="C395" s="48"/>
      <c r="D395" s="48"/>
      <c r="E395" s="48"/>
      <c r="F395" s="31"/>
      <c r="G395" s="8"/>
      <c r="H395" s="31"/>
      <c r="I395" s="8"/>
      <c r="J395" s="8"/>
      <c r="K395" s="7"/>
      <c r="L395" s="34"/>
      <c r="M395" s="8"/>
      <c r="N395" s="35"/>
      <c r="O395" s="36"/>
      <c r="P395" s="36"/>
      <c r="Q395" s="36"/>
      <c r="R395" s="36"/>
      <c r="S395" s="36"/>
      <c r="T395" s="36"/>
      <c r="U395" s="36"/>
      <c r="V395" s="36"/>
      <c r="W395" s="36"/>
      <c r="X395" s="36"/>
      <c r="Y395" s="36"/>
      <c r="Z395" s="36"/>
      <c r="AA395" s="36"/>
      <c r="AB395" s="36"/>
    </row>
    <row r="396">
      <c r="A396" s="8"/>
      <c r="B396" s="48"/>
      <c r="C396" s="48"/>
      <c r="D396" s="48"/>
      <c r="E396" s="48"/>
      <c r="F396" s="31"/>
      <c r="G396" s="8"/>
      <c r="H396" s="31"/>
      <c r="I396" s="8"/>
      <c r="J396" s="8"/>
      <c r="K396" s="7"/>
      <c r="L396" s="34"/>
      <c r="M396" s="8"/>
      <c r="N396" s="35"/>
      <c r="O396" s="36"/>
      <c r="P396" s="36"/>
      <c r="Q396" s="36"/>
      <c r="R396" s="36"/>
      <c r="S396" s="36"/>
      <c r="T396" s="36"/>
      <c r="U396" s="36"/>
      <c r="V396" s="36"/>
      <c r="W396" s="36"/>
      <c r="X396" s="36"/>
      <c r="Y396" s="36"/>
      <c r="Z396" s="36"/>
      <c r="AA396" s="36"/>
      <c r="AB396" s="36"/>
    </row>
    <row r="397">
      <c r="A397" s="8"/>
      <c r="B397" s="48"/>
      <c r="C397" s="48"/>
      <c r="D397" s="48"/>
      <c r="E397" s="48"/>
      <c r="F397" s="31"/>
      <c r="G397" s="8"/>
      <c r="H397" s="31"/>
      <c r="I397" s="8"/>
      <c r="J397" s="8"/>
      <c r="K397" s="7"/>
      <c r="L397" s="34"/>
      <c r="M397" s="8"/>
      <c r="N397" s="35"/>
      <c r="O397" s="36"/>
      <c r="P397" s="36"/>
      <c r="Q397" s="36"/>
      <c r="R397" s="36"/>
      <c r="S397" s="36"/>
      <c r="T397" s="36"/>
      <c r="U397" s="36"/>
      <c r="V397" s="36"/>
      <c r="W397" s="36"/>
      <c r="X397" s="36"/>
      <c r="Y397" s="36"/>
      <c r="Z397" s="36"/>
      <c r="AA397" s="36"/>
      <c r="AB397" s="36"/>
    </row>
    <row r="398">
      <c r="A398" s="8"/>
      <c r="B398" s="48"/>
      <c r="C398" s="48"/>
      <c r="D398" s="48"/>
      <c r="E398" s="48"/>
      <c r="F398" s="31"/>
      <c r="G398" s="8"/>
      <c r="H398" s="31"/>
      <c r="I398" s="8"/>
      <c r="J398" s="8"/>
      <c r="K398" s="7"/>
      <c r="L398" s="34"/>
      <c r="M398" s="8"/>
      <c r="N398" s="35"/>
      <c r="O398" s="36"/>
      <c r="P398" s="36"/>
      <c r="Q398" s="36"/>
      <c r="R398" s="36"/>
      <c r="S398" s="36"/>
      <c r="T398" s="36"/>
      <c r="U398" s="36"/>
      <c r="V398" s="36"/>
      <c r="W398" s="36"/>
      <c r="X398" s="36"/>
      <c r="Y398" s="36"/>
      <c r="Z398" s="36"/>
      <c r="AA398" s="36"/>
      <c r="AB398" s="36"/>
    </row>
    <row r="399">
      <c r="A399" s="8"/>
      <c r="B399" s="48"/>
      <c r="C399" s="48"/>
      <c r="D399" s="48"/>
      <c r="E399" s="48"/>
      <c r="F399" s="31"/>
      <c r="G399" s="8"/>
      <c r="H399" s="31"/>
      <c r="I399" s="8"/>
      <c r="J399" s="8"/>
      <c r="K399" s="7"/>
      <c r="L399" s="34"/>
      <c r="M399" s="8"/>
      <c r="N399" s="35"/>
      <c r="O399" s="36"/>
      <c r="P399" s="36"/>
      <c r="Q399" s="36"/>
      <c r="R399" s="36"/>
      <c r="S399" s="36"/>
      <c r="T399" s="36"/>
      <c r="U399" s="36"/>
      <c r="V399" s="36"/>
      <c r="W399" s="36"/>
      <c r="X399" s="36"/>
      <c r="Y399" s="36"/>
      <c r="Z399" s="36"/>
      <c r="AA399" s="36"/>
      <c r="AB399" s="36"/>
    </row>
    <row r="400">
      <c r="A400" s="8"/>
      <c r="B400" s="48"/>
      <c r="C400" s="48"/>
      <c r="D400" s="48"/>
      <c r="E400" s="48"/>
      <c r="F400" s="31"/>
      <c r="G400" s="8"/>
      <c r="H400" s="31"/>
      <c r="I400" s="8"/>
      <c r="J400" s="8"/>
      <c r="K400" s="7"/>
      <c r="L400" s="34"/>
      <c r="M400" s="8"/>
      <c r="N400" s="35"/>
      <c r="O400" s="36"/>
      <c r="P400" s="36"/>
      <c r="Q400" s="36"/>
      <c r="R400" s="36"/>
      <c r="S400" s="36"/>
      <c r="T400" s="36"/>
      <c r="U400" s="36"/>
      <c r="V400" s="36"/>
      <c r="W400" s="36"/>
      <c r="X400" s="36"/>
      <c r="Y400" s="36"/>
      <c r="Z400" s="36"/>
      <c r="AA400" s="36"/>
      <c r="AB400" s="36"/>
    </row>
    <row r="401">
      <c r="A401" s="8"/>
      <c r="B401" s="48"/>
      <c r="C401" s="48"/>
      <c r="D401" s="48"/>
      <c r="E401" s="48"/>
      <c r="F401" s="31"/>
      <c r="G401" s="8"/>
      <c r="H401" s="31"/>
      <c r="I401" s="8"/>
      <c r="J401" s="8"/>
      <c r="K401" s="7"/>
      <c r="L401" s="34"/>
      <c r="M401" s="8"/>
      <c r="N401" s="35"/>
      <c r="O401" s="36"/>
      <c r="P401" s="36"/>
      <c r="Q401" s="36"/>
      <c r="R401" s="36"/>
      <c r="S401" s="36"/>
      <c r="T401" s="36"/>
      <c r="U401" s="36"/>
      <c r="V401" s="36"/>
      <c r="W401" s="36"/>
      <c r="X401" s="36"/>
      <c r="Y401" s="36"/>
      <c r="Z401" s="36"/>
      <c r="AA401" s="36"/>
      <c r="AB401" s="36"/>
    </row>
    <row r="402">
      <c r="A402" s="8"/>
      <c r="B402" s="48"/>
      <c r="C402" s="48"/>
      <c r="D402" s="48"/>
      <c r="E402" s="48"/>
      <c r="F402" s="31"/>
      <c r="G402" s="8"/>
      <c r="H402" s="31"/>
      <c r="I402" s="8"/>
      <c r="J402" s="8"/>
      <c r="K402" s="7"/>
      <c r="L402" s="34"/>
      <c r="M402" s="8"/>
      <c r="N402" s="35"/>
      <c r="O402" s="36"/>
      <c r="P402" s="36"/>
      <c r="Q402" s="36"/>
      <c r="R402" s="36"/>
      <c r="S402" s="36"/>
      <c r="T402" s="36"/>
      <c r="U402" s="36"/>
      <c r="V402" s="36"/>
      <c r="W402" s="36"/>
      <c r="X402" s="36"/>
      <c r="Y402" s="36"/>
      <c r="Z402" s="36"/>
      <c r="AA402" s="36"/>
      <c r="AB402" s="36"/>
    </row>
    <row r="403">
      <c r="A403" s="8"/>
      <c r="B403" s="48"/>
      <c r="C403" s="48"/>
      <c r="D403" s="48"/>
      <c r="E403" s="48"/>
      <c r="F403" s="31"/>
      <c r="G403" s="8"/>
      <c r="H403" s="31"/>
      <c r="I403" s="8"/>
      <c r="J403" s="8"/>
      <c r="K403" s="7"/>
      <c r="L403" s="34"/>
      <c r="M403" s="8"/>
      <c r="N403" s="35"/>
      <c r="O403" s="36"/>
      <c r="P403" s="36"/>
      <c r="Q403" s="36"/>
      <c r="R403" s="36"/>
      <c r="S403" s="36"/>
      <c r="T403" s="36"/>
      <c r="U403" s="36"/>
      <c r="V403" s="36"/>
      <c r="W403" s="36"/>
      <c r="X403" s="36"/>
      <c r="Y403" s="36"/>
      <c r="Z403" s="36"/>
      <c r="AA403" s="36"/>
      <c r="AB403" s="36"/>
    </row>
    <row r="404">
      <c r="A404" s="8"/>
      <c r="B404" s="48"/>
      <c r="C404" s="48"/>
      <c r="D404" s="48"/>
      <c r="E404" s="48"/>
      <c r="F404" s="31"/>
      <c r="G404" s="8"/>
      <c r="H404" s="31"/>
      <c r="I404" s="8"/>
      <c r="J404" s="8"/>
      <c r="K404" s="7"/>
      <c r="L404" s="34"/>
      <c r="M404" s="8"/>
      <c r="N404" s="35"/>
      <c r="O404" s="36"/>
      <c r="P404" s="36"/>
      <c r="Q404" s="36"/>
      <c r="R404" s="36"/>
      <c r="S404" s="36"/>
      <c r="T404" s="36"/>
      <c r="U404" s="36"/>
      <c r="V404" s="36"/>
      <c r="W404" s="36"/>
      <c r="X404" s="36"/>
      <c r="Y404" s="36"/>
      <c r="Z404" s="36"/>
      <c r="AA404" s="36"/>
      <c r="AB404" s="36"/>
    </row>
    <row r="405">
      <c r="A405" s="8"/>
      <c r="B405" s="48"/>
      <c r="C405" s="48"/>
      <c r="D405" s="48"/>
      <c r="E405" s="48"/>
      <c r="F405" s="31"/>
      <c r="G405" s="8"/>
      <c r="H405" s="31"/>
      <c r="I405" s="8"/>
      <c r="J405" s="8"/>
      <c r="K405" s="7"/>
      <c r="L405" s="34"/>
      <c r="M405" s="8"/>
      <c r="N405" s="35"/>
      <c r="O405" s="36"/>
      <c r="P405" s="36"/>
      <c r="Q405" s="36"/>
      <c r="R405" s="36"/>
      <c r="S405" s="36"/>
      <c r="T405" s="36"/>
      <c r="U405" s="36"/>
      <c r="V405" s="36"/>
      <c r="W405" s="36"/>
      <c r="X405" s="36"/>
      <c r="Y405" s="36"/>
      <c r="Z405" s="36"/>
      <c r="AA405" s="36"/>
      <c r="AB405" s="36"/>
    </row>
    <row r="406">
      <c r="A406" s="8"/>
      <c r="B406" s="48"/>
      <c r="C406" s="48"/>
      <c r="D406" s="48"/>
      <c r="E406" s="48"/>
      <c r="F406" s="31"/>
      <c r="G406" s="8"/>
      <c r="H406" s="31"/>
      <c r="I406" s="8"/>
      <c r="J406" s="8"/>
      <c r="K406" s="7"/>
      <c r="L406" s="34"/>
      <c r="M406" s="8"/>
      <c r="N406" s="35"/>
      <c r="O406" s="36"/>
      <c r="P406" s="36"/>
      <c r="Q406" s="36"/>
      <c r="R406" s="36"/>
      <c r="S406" s="36"/>
      <c r="T406" s="36"/>
      <c r="U406" s="36"/>
      <c r="V406" s="36"/>
      <c r="W406" s="36"/>
      <c r="X406" s="36"/>
      <c r="Y406" s="36"/>
      <c r="Z406" s="36"/>
      <c r="AA406" s="36"/>
      <c r="AB406" s="36"/>
    </row>
    <row r="407">
      <c r="A407" s="8"/>
      <c r="B407" s="48"/>
      <c r="C407" s="48"/>
      <c r="D407" s="48"/>
      <c r="E407" s="48"/>
      <c r="F407" s="31"/>
      <c r="G407" s="8"/>
      <c r="H407" s="31"/>
      <c r="I407" s="8"/>
      <c r="J407" s="8"/>
      <c r="K407" s="7"/>
      <c r="L407" s="34"/>
      <c r="M407" s="8"/>
      <c r="N407" s="35"/>
      <c r="O407" s="36"/>
      <c r="P407" s="36"/>
      <c r="Q407" s="36"/>
      <c r="R407" s="36"/>
      <c r="S407" s="36"/>
      <c r="T407" s="36"/>
      <c r="U407" s="36"/>
      <c r="V407" s="36"/>
      <c r="W407" s="36"/>
      <c r="X407" s="36"/>
      <c r="Y407" s="36"/>
      <c r="Z407" s="36"/>
      <c r="AA407" s="36"/>
      <c r="AB407" s="36"/>
    </row>
    <row r="408">
      <c r="A408" s="8"/>
      <c r="B408" s="48"/>
      <c r="C408" s="48"/>
      <c r="D408" s="48"/>
      <c r="E408" s="48"/>
      <c r="F408" s="31"/>
      <c r="G408" s="8"/>
      <c r="H408" s="31"/>
      <c r="I408" s="8"/>
      <c r="J408" s="8"/>
      <c r="K408" s="7"/>
      <c r="L408" s="34"/>
      <c r="M408" s="8"/>
      <c r="N408" s="35"/>
      <c r="O408" s="36"/>
      <c r="P408" s="36"/>
      <c r="Q408" s="36"/>
      <c r="R408" s="36"/>
      <c r="S408" s="36"/>
      <c r="T408" s="36"/>
      <c r="U408" s="36"/>
      <c r="V408" s="36"/>
      <c r="W408" s="36"/>
      <c r="X408" s="36"/>
      <c r="Y408" s="36"/>
      <c r="Z408" s="36"/>
      <c r="AA408" s="36"/>
      <c r="AB408" s="36"/>
    </row>
    <row r="409">
      <c r="A409" s="8"/>
      <c r="B409" s="48"/>
      <c r="C409" s="48"/>
      <c r="D409" s="48"/>
      <c r="E409" s="48"/>
      <c r="F409" s="31"/>
      <c r="G409" s="8"/>
      <c r="H409" s="31"/>
      <c r="I409" s="8"/>
      <c r="J409" s="8"/>
      <c r="K409" s="7"/>
      <c r="L409" s="34"/>
      <c r="M409" s="8"/>
      <c r="N409" s="35"/>
      <c r="O409" s="36"/>
      <c r="P409" s="36"/>
      <c r="Q409" s="36"/>
      <c r="R409" s="36"/>
      <c r="S409" s="36"/>
      <c r="T409" s="36"/>
      <c r="U409" s="36"/>
      <c r="V409" s="36"/>
      <c r="W409" s="36"/>
      <c r="X409" s="36"/>
      <c r="Y409" s="36"/>
      <c r="Z409" s="36"/>
      <c r="AA409" s="36"/>
      <c r="AB409" s="36"/>
    </row>
    <row r="410">
      <c r="A410" s="8"/>
      <c r="B410" s="48"/>
      <c r="C410" s="48"/>
      <c r="D410" s="48"/>
      <c r="E410" s="48"/>
      <c r="F410" s="31"/>
      <c r="G410" s="8"/>
      <c r="H410" s="31"/>
      <c r="I410" s="8"/>
      <c r="J410" s="8"/>
      <c r="K410" s="7"/>
      <c r="L410" s="34"/>
      <c r="M410" s="8"/>
      <c r="N410" s="35"/>
      <c r="O410" s="36"/>
      <c r="P410" s="36"/>
      <c r="Q410" s="36"/>
      <c r="R410" s="36"/>
      <c r="S410" s="36"/>
      <c r="T410" s="36"/>
      <c r="U410" s="36"/>
      <c r="V410" s="36"/>
      <c r="W410" s="36"/>
      <c r="X410" s="36"/>
      <c r="Y410" s="36"/>
      <c r="Z410" s="36"/>
      <c r="AA410" s="36"/>
      <c r="AB410" s="36"/>
    </row>
    <row r="411">
      <c r="A411" s="8"/>
      <c r="B411" s="48"/>
      <c r="C411" s="48"/>
      <c r="D411" s="48"/>
      <c r="E411" s="48"/>
      <c r="F411" s="31"/>
      <c r="G411" s="8"/>
      <c r="H411" s="31"/>
      <c r="I411" s="8"/>
      <c r="J411" s="8"/>
      <c r="K411" s="7"/>
      <c r="L411" s="34"/>
      <c r="M411" s="8"/>
      <c r="N411" s="35"/>
      <c r="O411" s="36"/>
      <c r="P411" s="36"/>
      <c r="Q411" s="36"/>
      <c r="R411" s="36"/>
      <c r="S411" s="36"/>
      <c r="T411" s="36"/>
      <c r="U411" s="36"/>
      <c r="V411" s="36"/>
      <c r="W411" s="36"/>
      <c r="X411" s="36"/>
      <c r="Y411" s="36"/>
      <c r="Z411" s="36"/>
      <c r="AA411" s="36"/>
      <c r="AB411" s="36"/>
    </row>
    <row r="412">
      <c r="A412" s="8"/>
      <c r="B412" s="48"/>
      <c r="C412" s="48"/>
      <c r="D412" s="48"/>
      <c r="E412" s="48"/>
      <c r="F412" s="31"/>
      <c r="G412" s="8"/>
      <c r="H412" s="31"/>
      <c r="I412" s="8"/>
      <c r="J412" s="8"/>
      <c r="K412" s="7"/>
      <c r="L412" s="34"/>
      <c r="M412" s="8"/>
      <c r="N412" s="35"/>
      <c r="O412" s="36"/>
      <c r="P412" s="36"/>
      <c r="Q412" s="36"/>
      <c r="R412" s="36"/>
      <c r="S412" s="36"/>
      <c r="T412" s="36"/>
      <c r="U412" s="36"/>
      <c r="V412" s="36"/>
      <c r="W412" s="36"/>
      <c r="X412" s="36"/>
      <c r="Y412" s="36"/>
      <c r="Z412" s="36"/>
      <c r="AA412" s="36"/>
      <c r="AB412" s="36"/>
    </row>
    <row r="413">
      <c r="A413" s="8"/>
      <c r="B413" s="48"/>
      <c r="C413" s="48"/>
      <c r="D413" s="48"/>
      <c r="E413" s="48"/>
      <c r="F413" s="31"/>
      <c r="G413" s="8"/>
      <c r="H413" s="31"/>
      <c r="I413" s="8"/>
      <c r="J413" s="8"/>
      <c r="K413" s="7"/>
      <c r="L413" s="34"/>
      <c r="M413" s="8"/>
      <c r="N413" s="35"/>
      <c r="O413" s="36"/>
      <c r="P413" s="36"/>
      <c r="Q413" s="36"/>
      <c r="R413" s="36"/>
      <c r="S413" s="36"/>
      <c r="T413" s="36"/>
      <c r="U413" s="36"/>
      <c r="V413" s="36"/>
      <c r="W413" s="36"/>
      <c r="X413" s="36"/>
      <c r="Y413" s="36"/>
      <c r="Z413" s="36"/>
      <c r="AA413" s="36"/>
      <c r="AB413" s="36"/>
    </row>
    <row r="414">
      <c r="A414" s="8"/>
      <c r="B414" s="48"/>
      <c r="C414" s="48"/>
      <c r="D414" s="48"/>
      <c r="E414" s="48"/>
      <c r="F414" s="31"/>
      <c r="G414" s="8"/>
      <c r="H414" s="31"/>
      <c r="I414" s="8"/>
      <c r="J414" s="8"/>
      <c r="K414" s="7"/>
      <c r="L414" s="34"/>
      <c r="M414" s="8"/>
      <c r="N414" s="35"/>
      <c r="O414" s="36"/>
      <c r="P414" s="36"/>
      <c r="Q414" s="36"/>
      <c r="R414" s="36"/>
      <c r="S414" s="36"/>
      <c r="T414" s="36"/>
      <c r="U414" s="36"/>
      <c r="V414" s="36"/>
      <c r="W414" s="36"/>
      <c r="X414" s="36"/>
      <c r="Y414" s="36"/>
      <c r="Z414" s="36"/>
      <c r="AA414" s="36"/>
      <c r="AB414" s="36"/>
    </row>
    <row r="415">
      <c r="A415" s="8"/>
      <c r="B415" s="48"/>
      <c r="C415" s="48"/>
      <c r="D415" s="48"/>
      <c r="E415" s="48"/>
      <c r="F415" s="31"/>
      <c r="G415" s="8"/>
      <c r="H415" s="31"/>
      <c r="I415" s="8"/>
      <c r="J415" s="8"/>
      <c r="K415" s="7"/>
      <c r="L415" s="34"/>
      <c r="M415" s="8"/>
      <c r="N415" s="35"/>
      <c r="O415" s="36"/>
      <c r="P415" s="36"/>
      <c r="Q415" s="36"/>
      <c r="R415" s="36"/>
      <c r="S415" s="36"/>
      <c r="T415" s="36"/>
      <c r="U415" s="36"/>
      <c r="V415" s="36"/>
      <c r="W415" s="36"/>
      <c r="X415" s="36"/>
      <c r="Y415" s="36"/>
      <c r="Z415" s="36"/>
      <c r="AA415" s="36"/>
      <c r="AB415" s="36"/>
    </row>
    <row r="416">
      <c r="A416" s="8"/>
      <c r="B416" s="48"/>
      <c r="C416" s="48"/>
      <c r="D416" s="48"/>
      <c r="E416" s="48"/>
      <c r="F416" s="31"/>
      <c r="G416" s="8"/>
      <c r="H416" s="31"/>
      <c r="I416" s="8"/>
      <c r="J416" s="8"/>
      <c r="K416" s="7"/>
      <c r="L416" s="34"/>
      <c r="M416" s="8"/>
      <c r="N416" s="35"/>
      <c r="O416" s="36"/>
      <c r="P416" s="36"/>
      <c r="Q416" s="36"/>
      <c r="R416" s="36"/>
      <c r="S416" s="36"/>
      <c r="T416" s="36"/>
      <c r="U416" s="36"/>
      <c r="V416" s="36"/>
      <c r="W416" s="36"/>
      <c r="X416" s="36"/>
      <c r="Y416" s="36"/>
      <c r="Z416" s="36"/>
      <c r="AA416" s="36"/>
      <c r="AB416" s="36"/>
    </row>
    <row r="417">
      <c r="A417" s="8"/>
      <c r="B417" s="48"/>
      <c r="C417" s="48"/>
      <c r="D417" s="48"/>
      <c r="E417" s="48"/>
      <c r="F417" s="31"/>
      <c r="G417" s="8"/>
      <c r="H417" s="31"/>
      <c r="I417" s="8"/>
      <c r="J417" s="8"/>
      <c r="K417" s="7"/>
      <c r="L417" s="34"/>
      <c r="M417" s="8"/>
      <c r="N417" s="35"/>
      <c r="O417" s="36"/>
      <c r="P417" s="36"/>
      <c r="Q417" s="36"/>
      <c r="R417" s="36"/>
      <c r="S417" s="36"/>
      <c r="T417" s="36"/>
      <c r="U417" s="36"/>
      <c r="V417" s="36"/>
      <c r="W417" s="36"/>
      <c r="X417" s="36"/>
      <c r="Y417" s="36"/>
      <c r="Z417" s="36"/>
      <c r="AA417" s="36"/>
      <c r="AB417" s="36"/>
    </row>
    <row r="418">
      <c r="A418" s="8"/>
      <c r="B418" s="48"/>
      <c r="C418" s="48"/>
      <c r="D418" s="48"/>
      <c r="E418" s="48"/>
      <c r="F418" s="31"/>
      <c r="G418" s="8"/>
      <c r="H418" s="31"/>
      <c r="I418" s="8"/>
      <c r="J418" s="8"/>
      <c r="K418" s="7"/>
      <c r="L418" s="34"/>
      <c r="M418" s="8"/>
      <c r="N418" s="35"/>
      <c r="O418" s="36"/>
      <c r="P418" s="36"/>
      <c r="Q418" s="36"/>
      <c r="R418" s="36"/>
      <c r="S418" s="36"/>
      <c r="T418" s="36"/>
      <c r="U418" s="36"/>
      <c r="V418" s="36"/>
      <c r="W418" s="36"/>
      <c r="X418" s="36"/>
      <c r="Y418" s="36"/>
      <c r="Z418" s="36"/>
      <c r="AA418" s="36"/>
      <c r="AB418" s="36"/>
    </row>
    <row r="419">
      <c r="A419" s="8"/>
      <c r="B419" s="48"/>
      <c r="C419" s="48"/>
      <c r="D419" s="48"/>
      <c r="E419" s="48"/>
      <c r="F419" s="31"/>
      <c r="G419" s="8"/>
      <c r="H419" s="31"/>
      <c r="I419" s="8"/>
      <c r="J419" s="8"/>
      <c r="K419" s="7"/>
      <c r="L419" s="34"/>
      <c r="M419" s="8"/>
      <c r="N419" s="35"/>
      <c r="O419" s="36"/>
      <c r="P419" s="36"/>
      <c r="Q419" s="36"/>
      <c r="R419" s="36"/>
      <c r="S419" s="36"/>
      <c r="T419" s="36"/>
      <c r="U419" s="36"/>
      <c r="V419" s="36"/>
      <c r="W419" s="36"/>
      <c r="X419" s="36"/>
      <c r="Y419" s="36"/>
      <c r="Z419" s="36"/>
      <c r="AA419" s="36"/>
      <c r="AB419" s="36"/>
    </row>
    <row r="420">
      <c r="A420" s="8"/>
      <c r="B420" s="48"/>
      <c r="C420" s="48"/>
      <c r="D420" s="48"/>
      <c r="E420" s="48"/>
      <c r="F420" s="31"/>
      <c r="G420" s="8"/>
      <c r="H420" s="31"/>
      <c r="I420" s="8"/>
      <c r="J420" s="8"/>
      <c r="K420" s="7"/>
      <c r="L420" s="34"/>
      <c r="M420" s="8"/>
      <c r="N420" s="35"/>
      <c r="O420" s="36"/>
      <c r="P420" s="36"/>
      <c r="Q420" s="36"/>
      <c r="R420" s="36"/>
      <c r="S420" s="36"/>
      <c r="T420" s="36"/>
      <c r="U420" s="36"/>
      <c r="V420" s="36"/>
      <c r="W420" s="36"/>
      <c r="X420" s="36"/>
      <c r="Y420" s="36"/>
      <c r="Z420" s="36"/>
      <c r="AA420" s="36"/>
      <c r="AB420" s="36"/>
    </row>
    <row r="421">
      <c r="A421" s="8"/>
      <c r="B421" s="48"/>
      <c r="C421" s="48"/>
      <c r="D421" s="48"/>
      <c r="E421" s="48"/>
      <c r="F421" s="31"/>
      <c r="G421" s="8"/>
      <c r="H421" s="31"/>
      <c r="I421" s="8"/>
      <c r="J421" s="8"/>
      <c r="K421" s="7"/>
      <c r="L421" s="34"/>
      <c r="M421" s="8"/>
      <c r="N421" s="35"/>
      <c r="O421" s="36"/>
      <c r="P421" s="36"/>
      <c r="Q421" s="36"/>
      <c r="R421" s="36"/>
      <c r="S421" s="36"/>
      <c r="T421" s="36"/>
      <c r="U421" s="36"/>
      <c r="V421" s="36"/>
      <c r="W421" s="36"/>
      <c r="X421" s="36"/>
      <c r="Y421" s="36"/>
      <c r="Z421" s="36"/>
      <c r="AA421" s="36"/>
      <c r="AB421" s="36"/>
    </row>
    <row r="422">
      <c r="A422" s="8"/>
      <c r="B422" s="48"/>
      <c r="C422" s="48"/>
      <c r="D422" s="48"/>
      <c r="E422" s="48"/>
      <c r="F422" s="31"/>
      <c r="G422" s="8"/>
      <c r="H422" s="31"/>
      <c r="I422" s="8"/>
      <c r="J422" s="8"/>
      <c r="K422" s="7"/>
      <c r="L422" s="34"/>
      <c r="M422" s="8"/>
      <c r="N422" s="35"/>
      <c r="O422" s="36"/>
      <c r="P422" s="36"/>
      <c r="Q422" s="36"/>
      <c r="R422" s="36"/>
      <c r="S422" s="36"/>
      <c r="T422" s="36"/>
      <c r="U422" s="36"/>
      <c r="V422" s="36"/>
      <c r="W422" s="36"/>
      <c r="X422" s="36"/>
      <c r="Y422" s="36"/>
      <c r="Z422" s="36"/>
      <c r="AA422" s="36"/>
      <c r="AB422" s="36"/>
    </row>
    <row r="423">
      <c r="A423" s="8"/>
      <c r="B423" s="48"/>
      <c r="C423" s="48"/>
      <c r="D423" s="48"/>
      <c r="E423" s="48"/>
      <c r="F423" s="31"/>
      <c r="G423" s="8"/>
      <c r="H423" s="31"/>
      <c r="I423" s="8"/>
      <c r="J423" s="8"/>
      <c r="K423" s="7"/>
      <c r="L423" s="34"/>
      <c r="M423" s="8"/>
      <c r="N423" s="35"/>
      <c r="O423" s="36"/>
      <c r="P423" s="36"/>
      <c r="Q423" s="36"/>
      <c r="R423" s="36"/>
      <c r="S423" s="36"/>
      <c r="T423" s="36"/>
      <c r="U423" s="36"/>
      <c r="V423" s="36"/>
      <c r="W423" s="36"/>
      <c r="X423" s="36"/>
      <c r="Y423" s="36"/>
      <c r="Z423" s="36"/>
      <c r="AA423" s="36"/>
      <c r="AB423" s="36"/>
    </row>
    <row r="424">
      <c r="A424" s="8"/>
      <c r="B424" s="48"/>
      <c r="C424" s="48"/>
      <c r="D424" s="48"/>
      <c r="E424" s="48"/>
      <c r="F424" s="31"/>
      <c r="G424" s="8"/>
      <c r="H424" s="31"/>
      <c r="I424" s="8"/>
      <c r="J424" s="8"/>
      <c r="K424" s="7"/>
      <c r="L424" s="34"/>
      <c r="M424" s="8"/>
      <c r="N424" s="35"/>
      <c r="O424" s="36"/>
      <c r="P424" s="36"/>
      <c r="Q424" s="36"/>
      <c r="R424" s="36"/>
      <c r="S424" s="36"/>
      <c r="T424" s="36"/>
      <c r="U424" s="36"/>
      <c r="V424" s="36"/>
      <c r="W424" s="36"/>
      <c r="X424" s="36"/>
      <c r="Y424" s="36"/>
      <c r="Z424" s="36"/>
      <c r="AA424" s="36"/>
      <c r="AB424" s="36"/>
    </row>
    <row r="425">
      <c r="A425" s="8"/>
      <c r="B425" s="48"/>
      <c r="C425" s="48"/>
      <c r="D425" s="48"/>
      <c r="E425" s="48"/>
      <c r="F425" s="31"/>
      <c r="G425" s="8"/>
      <c r="H425" s="31"/>
      <c r="I425" s="8"/>
      <c r="J425" s="8"/>
      <c r="K425" s="7"/>
      <c r="L425" s="34"/>
      <c r="M425" s="8"/>
      <c r="N425" s="35"/>
      <c r="O425" s="36"/>
      <c r="P425" s="36"/>
      <c r="Q425" s="36"/>
      <c r="R425" s="36"/>
      <c r="S425" s="36"/>
      <c r="T425" s="36"/>
      <c r="U425" s="36"/>
      <c r="V425" s="36"/>
      <c r="W425" s="36"/>
      <c r="X425" s="36"/>
      <c r="Y425" s="36"/>
      <c r="Z425" s="36"/>
      <c r="AA425" s="36"/>
      <c r="AB425" s="36"/>
    </row>
    <row r="426">
      <c r="A426" s="8"/>
      <c r="B426" s="48"/>
      <c r="C426" s="48"/>
      <c r="D426" s="48"/>
      <c r="E426" s="48"/>
      <c r="F426" s="31"/>
      <c r="G426" s="8"/>
      <c r="H426" s="31"/>
      <c r="I426" s="8"/>
      <c r="J426" s="8"/>
      <c r="K426" s="7"/>
      <c r="L426" s="34"/>
      <c r="M426" s="8"/>
      <c r="N426" s="35"/>
      <c r="O426" s="36"/>
      <c r="P426" s="36"/>
      <c r="Q426" s="36"/>
      <c r="R426" s="36"/>
      <c r="S426" s="36"/>
      <c r="T426" s="36"/>
      <c r="U426" s="36"/>
      <c r="V426" s="36"/>
      <c r="W426" s="36"/>
      <c r="X426" s="36"/>
      <c r="Y426" s="36"/>
      <c r="Z426" s="36"/>
      <c r="AA426" s="36"/>
      <c r="AB426" s="36"/>
    </row>
    <row r="427">
      <c r="A427" s="8"/>
      <c r="B427" s="48"/>
      <c r="C427" s="48"/>
      <c r="D427" s="48"/>
      <c r="E427" s="48"/>
      <c r="F427" s="31"/>
      <c r="G427" s="8"/>
      <c r="H427" s="31"/>
      <c r="I427" s="8"/>
      <c r="J427" s="8"/>
      <c r="K427" s="7"/>
      <c r="L427" s="34"/>
      <c r="M427" s="8"/>
      <c r="N427" s="35"/>
      <c r="O427" s="36"/>
      <c r="P427" s="36"/>
      <c r="Q427" s="36"/>
      <c r="R427" s="36"/>
      <c r="S427" s="36"/>
      <c r="T427" s="36"/>
      <c r="U427" s="36"/>
      <c r="V427" s="36"/>
      <c r="W427" s="36"/>
      <c r="X427" s="36"/>
      <c r="Y427" s="36"/>
      <c r="Z427" s="36"/>
      <c r="AA427" s="36"/>
      <c r="AB427" s="36"/>
    </row>
    <row r="428">
      <c r="A428" s="8"/>
      <c r="B428" s="48"/>
      <c r="C428" s="48"/>
      <c r="D428" s="48"/>
      <c r="E428" s="48"/>
      <c r="F428" s="31"/>
      <c r="G428" s="8"/>
      <c r="H428" s="31"/>
      <c r="I428" s="8"/>
      <c r="J428" s="8"/>
      <c r="K428" s="7"/>
      <c r="L428" s="34"/>
      <c r="M428" s="8"/>
      <c r="N428" s="35"/>
      <c r="O428" s="36"/>
      <c r="P428" s="36"/>
      <c r="Q428" s="36"/>
      <c r="R428" s="36"/>
      <c r="S428" s="36"/>
      <c r="T428" s="36"/>
      <c r="U428" s="36"/>
      <c r="V428" s="36"/>
      <c r="W428" s="36"/>
      <c r="X428" s="36"/>
      <c r="Y428" s="36"/>
      <c r="Z428" s="36"/>
      <c r="AA428" s="36"/>
      <c r="AB428" s="36"/>
    </row>
    <row r="429">
      <c r="A429" s="8"/>
      <c r="B429" s="48"/>
      <c r="C429" s="48"/>
      <c r="D429" s="48"/>
      <c r="E429" s="48"/>
      <c r="F429" s="31"/>
      <c r="G429" s="8"/>
      <c r="H429" s="31"/>
      <c r="I429" s="8"/>
      <c r="J429" s="8"/>
      <c r="K429" s="7"/>
      <c r="L429" s="34"/>
      <c r="M429" s="8"/>
      <c r="N429" s="35"/>
      <c r="O429" s="36"/>
      <c r="P429" s="36"/>
      <c r="Q429" s="36"/>
      <c r="R429" s="36"/>
      <c r="S429" s="36"/>
      <c r="T429" s="36"/>
      <c r="U429" s="36"/>
      <c r="V429" s="36"/>
      <c r="W429" s="36"/>
      <c r="X429" s="36"/>
      <c r="Y429" s="36"/>
      <c r="Z429" s="36"/>
      <c r="AA429" s="36"/>
      <c r="AB429" s="36"/>
    </row>
    <row r="430">
      <c r="A430" s="8"/>
      <c r="B430" s="48"/>
      <c r="C430" s="48"/>
      <c r="D430" s="48"/>
      <c r="E430" s="48"/>
      <c r="F430" s="31"/>
      <c r="G430" s="8"/>
      <c r="H430" s="31"/>
      <c r="I430" s="8"/>
      <c r="J430" s="8"/>
      <c r="K430" s="7"/>
      <c r="L430" s="34"/>
      <c r="M430" s="8"/>
      <c r="N430" s="35"/>
      <c r="O430" s="36"/>
      <c r="P430" s="36"/>
      <c r="Q430" s="36"/>
      <c r="R430" s="36"/>
      <c r="S430" s="36"/>
      <c r="T430" s="36"/>
      <c r="U430" s="36"/>
      <c r="V430" s="36"/>
      <c r="W430" s="36"/>
      <c r="X430" s="36"/>
      <c r="Y430" s="36"/>
      <c r="Z430" s="36"/>
      <c r="AA430" s="36"/>
      <c r="AB430" s="36"/>
    </row>
    <row r="431">
      <c r="A431" s="8"/>
      <c r="B431" s="48"/>
      <c r="C431" s="48"/>
      <c r="D431" s="48"/>
      <c r="E431" s="48"/>
      <c r="F431" s="31"/>
      <c r="G431" s="8"/>
      <c r="H431" s="31"/>
      <c r="I431" s="8"/>
      <c r="J431" s="8"/>
      <c r="K431" s="7"/>
      <c r="L431" s="34"/>
      <c r="M431" s="8"/>
      <c r="N431" s="35"/>
      <c r="O431" s="36"/>
      <c r="P431" s="36"/>
      <c r="Q431" s="36"/>
      <c r="R431" s="36"/>
      <c r="S431" s="36"/>
      <c r="T431" s="36"/>
      <c r="U431" s="36"/>
      <c r="V431" s="36"/>
      <c r="W431" s="36"/>
      <c r="X431" s="36"/>
      <c r="Y431" s="36"/>
      <c r="Z431" s="36"/>
      <c r="AA431" s="36"/>
      <c r="AB431" s="36"/>
    </row>
    <row r="432">
      <c r="A432" s="8"/>
      <c r="B432" s="48"/>
      <c r="C432" s="48"/>
      <c r="D432" s="48"/>
      <c r="E432" s="48"/>
      <c r="F432" s="31"/>
      <c r="G432" s="8"/>
      <c r="H432" s="31"/>
      <c r="I432" s="8"/>
      <c r="J432" s="8"/>
      <c r="K432" s="7"/>
      <c r="L432" s="34"/>
      <c r="M432" s="8"/>
      <c r="N432" s="35"/>
      <c r="O432" s="36"/>
      <c r="P432" s="36"/>
      <c r="Q432" s="36"/>
      <c r="R432" s="36"/>
      <c r="S432" s="36"/>
      <c r="T432" s="36"/>
      <c r="U432" s="36"/>
      <c r="V432" s="36"/>
      <c r="W432" s="36"/>
      <c r="X432" s="36"/>
      <c r="Y432" s="36"/>
      <c r="Z432" s="36"/>
      <c r="AA432" s="36"/>
      <c r="AB432" s="36"/>
    </row>
    <row r="433">
      <c r="A433" s="8"/>
      <c r="B433" s="48"/>
      <c r="C433" s="48"/>
      <c r="D433" s="48"/>
      <c r="E433" s="48"/>
      <c r="F433" s="31"/>
      <c r="G433" s="8"/>
      <c r="H433" s="31"/>
      <c r="I433" s="8"/>
      <c r="J433" s="8"/>
      <c r="K433" s="7"/>
      <c r="L433" s="34"/>
      <c r="M433" s="8"/>
      <c r="N433" s="35"/>
      <c r="O433" s="36"/>
      <c r="P433" s="36"/>
      <c r="Q433" s="36"/>
      <c r="R433" s="36"/>
      <c r="S433" s="36"/>
      <c r="T433" s="36"/>
      <c r="U433" s="36"/>
      <c r="V433" s="36"/>
      <c r="W433" s="36"/>
      <c r="X433" s="36"/>
      <c r="Y433" s="36"/>
      <c r="Z433" s="36"/>
      <c r="AA433" s="36"/>
      <c r="AB433" s="36"/>
    </row>
    <row r="434">
      <c r="A434" s="8"/>
      <c r="B434" s="48"/>
      <c r="C434" s="48"/>
      <c r="D434" s="48"/>
      <c r="E434" s="48"/>
      <c r="F434" s="31"/>
      <c r="G434" s="8"/>
      <c r="H434" s="31"/>
      <c r="I434" s="8"/>
      <c r="J434" s="8"/>
      <c r="K434" s="7"/>
      <c r="L434" s="34"/>
      <c r="M434" s="8"/>
      <c r="N434" s="35"/>
      <c r="O434" s="36"/>
      <c r="P434" s="36"/>
      <c r="Q434" s="36"/>
      <c r="R434" s="36"/>
      <c r="S434" s="36"/>
      <c r="T434" s="36"/>
      <c r="U434" s="36"/>
      <c r="V434" s="36"/>
      <c r="W434" s="36"/>
      <c r="X434" s="36"/>
      <c r="Y434" s="36"/>
      <c r="Z434" s="36"/>
      <c r="AA434" s="36"/>
      <c r="AB434" s="36"/>
    </row>
    <row r="435">
      <c r="A435" s="8"/>
      <c r="B435" s="48"/>
      <c r="C435" s="48"/>
      <c r="D435" s="48"/>
      <c r="E435" s="48"/>
      <c r="F435" s="31"/>
      <c r="G435" s="8"/>
      <c r="H435" s="31"/>
      <c r="I435" s="8"/>
      <c r="J435" s="8"/>
      <c r="K435" s="7"/>
      <c r="L435" s="34"/>
      <c r="M435" s="8"/>
      <c r="N435" s="35"/>
      <c r="O435" s="36"/>
      <c r="P435" s="36"/>
      <c r="Q435" s="36"/>
      <c r="R435" s="36"/>
      <c r="S435" s="36"/>
      <c r="T435" s="36"/>
      <c r="U435" s="36"/>
      <c r="V435" s="36"/>
      <c r="W435" s="36"/>
      <c r="X435" s="36"/>
      <c r="Y435" s="36"/>
      <c r="Z435" s="36"/>
      <c r="AA435" s="36"/>
      <c r="AB435" s="36"/>
    </row>
    <row r="436">
      <c r="A436" s="8"/>
      <c r="B436" s="48"/>
      <c r="C436" s="48"/>
      <c r="D436" s="48"/>
      <c r="E436" s="48"/>
      <c r="F436" s="31"/>
      <c r="G436" s="8"/>
      <c r="H436" s="31"/>
      <c r="I436" s="8"/>
      <c r="J436" s="8"/>
      <c r="K436" s="7"/>
      <c r="L436" s="34"/>
      <c r="M436" s="8"/>
      <c r="N436" s="35"/>
      <c r="O436" s="36"/>
      <c r="P436" s="36"/>
      <c r="Q436" s="36"/>
      <c r="R436" s="36"/>
      <c r="S436" s="36"/>
      <c r="T436" s="36"/>
      <c r="U436" s="36"/>
      <c r="V436" s="36"/>
      <c r="W436" s="36"/>
      <c r="X436" s="36"/>
      <c r="Y436" s="36"/>
      <c r="Z436" s="36"/>
      <c r="AA436" s="36"/>
      <c r="AB436" s="36"/>
    </row>
    <row r="437">
      <c r="A437" s="8"/>
      <c r="B437" s="48"/>
      <c r="C437" s="48"/>
      <c r="D437" s="48"/>
      <c r="E437" s="48"/>
      <c r="F437" s="31"/>
      <c r="G437" s="8"/>
      <c r="H437" s="31"/>
      <c r="I437" s="8"/>
      <c r="J437" s="8"/>
      <c r="K437" s="7"/>
      <c r="L437" s="34"/>
      <c r="M437" s="8"/>
      <c r="N437" s="35"/>
      <c r="O437" s="36"/>
      <c r="P437" s="36"/>
      <c r="Q437" s="36"/>
      <c r="R437" s="36"/>
      <c r="S437" s="36"/>
      <c r="T437" s="36"/>
      <c r="U437" s="36"/>
      <c r="V437" s="36"/>
      <c r="W437" s="36"/>
      <c r="X437" s="36"/>
      <c r="Y437" s="36"/>
      <c r="Z437" s="36"/>
      <c r="AA437" s="36"/>
      <c r="AB437" s="36"/>
    </row>
    <row r="438">
      <c r="A438" s="8"/>
      <c r="B438" s="48"/>
      <c r="C438" s="48"/>
      <c r="D438" s="48"/>
      <c r="E438" s="48"/>
      <c r="F438" s="31"/>
      <c r="G438" s="8"/>
      <c r="H438" s="31"/>
      <c r="I438" s="8"/>
      <c r="J438" s="8"/>
      <c r="K438" s="7"/>
      <c r="L438" s="34"/>
      <c r="M438" s="8"/>
      <c r="N438" s="35"/>
      <c r="O438" s="36"/>
      <c r="P438" s="36"/>
      <c r="Q438" s="36"/>
      <c r="R438" s="36"/>
      <c r="S438" s="36"/>
      <c r="T438" s="36"/>
      <c r="U438" s="36"/>
      <c r="V438" s="36"/>
      <c r="W438" s="36"/>
      <c r="X438" s="36"/>
      <c r="Y438" s="36"/>
      <c r="Z438" s="36"/>
      <c r="AA438" s="36"/>
      <c r="AB438" s="36"/>
    </row>
    <row r="439">
      <c r="A439" s="8"/>
      <c r="B439" s="48"/>
      <c r="C439" s="48"/>
      <c r="D439" s="48"/>
      <c r="E439" s="48"/>
      <c r="F439" s="31"/>
      <c r="G439" s="8"/>
      <c r="H439" s="31"/>
      <c r="I439" s="8"/>
      <c r="J439" s="8"/>
      <c r="K439" s="7"/>
      <c r="L439" s="34"/>
      <c r="M439" s="8"/>
      <c r="N439" s="35"/>
      <c r="O439" s="36"/>
      <c r="P439" s="36"/>
      <c r="Q439" s="36"/>
      <c r="R439" s="36"/>
      <c r="S439" s="36"/>
      <c r="T439" s="36"/>
      <c r="U439" s="36"/>
      <c r="V439" s="36"/>
      <c r="W439" s="36"/>
      <c r="X439" s="36"/>
      <c r="Y439" s="36"/>
      <c r="Z439" s="36"/>
      <c r="AA439" s="36"/>
      <c r="AB439" s="36"/>
    </row>
    <row r="440">
      <c r="A440" s="8"/>
      <c r="B440" s="48"/>
      <c r="C440" s="48"/>
      <c r="D440" s="48"/>
      <c r="E440" s="48"/>
      <c r="F440" s="31"/>
      <c r="G440" s="8"/>
      <c r="H440" s="31"/>
      <c r="I440" s="8"/>
      <c r="J440" s="8"/>
      <c r="K440" s="7"/>
      <c r="L440" s="34"/>
      <c r="M440" s="8"/>
      <c r="N440" s="35"/>
      <c r="O440" s="36"/>
      <c r="P440" s="36"/>
      <c r="Q440" s="36"/>
      <c r="R440" s="36"/>
      <c r="S440" s="36"/>
      <c r="T440" s="36"/>
      <c r="U440" s="36"/>
      <c r="V440" s="36"/>
      <c r="W440" s="36"/>
      <c r="X440" s="36"/>
      <c r="Y440" s="36"/>
      <c r="Z440" s="36"/>
      <c r="AA440" s="36"/>
      <c r="AB440" s="36"/>
    </row>
    <row r="441">
      <c r="A441" s="8"/>
      <c r="B441" s="48"/>
      <c r="C441" s="48"/>
      <c r="D441" s="48"/>
      <c r="E441" s="48"/>
      <c r="F441" s="31"/>
      <c r="G441" s="8"/>
      <c r="H441" s="31"/>
      <c r="I441" s="8"/>
      <c r="J441" s="8"/>
      <c r="K441" s="7"/>
      <c r="L441" s="34"/>
      <c r="M441" s="8"/>
      <c r="N441" s="35"/>
      <c r="O441" s="36"/>
      <c r="P441" s="36"/>
      <c r="Q441" s="36"/>
      <c r="R441" s="36"/>
      <c r="S441" s="36"/>
      <c r="T441" s="36"/>
      <c r="U441" s="36"/>
      <c r="V441" s="36"/>
      <c r="W441" s="36"/>
      <c r="X441" s="36"/>
      <c r="Y441" s="36"/>
      <c r="Z441" s="36"/>
      <c r="AA441" s="36"/>
      <c r="AB441" s="36"/>
    </row>
    <row r="442">
      <c r="A442" s="8"/>
      <c r="B442" s="48"/>
      <c r="C442" s="48"/>
      <c r="D442" s="48"/>
      <c r="E442" s="48"/>
      <c r="F442" s="31"/>
      <c r="G442" s="8"/>
      <c r="H442" s="31"/>
      <c r="I442" s="8"/>
      <c r="J442" s="8"/>
      <c r="K442" s="7"/>
      <c r="L442" s="34"/>
      <c r="M442" s="8"/>
      <c r="N442" s="35"/>
      <c r="O442" s="36"/>
      <c r="P442" s="36"/>
      <c r="Q442" s="36"/>
      <c r="R442" s="36"/>
      <c r="S442" s="36"/>
      <c r="T442" s="36"/>
      <c r="U442" s="36"/>
      <c r="V442" s="36"/>
      <c r="W442" s="36"/>
      <c r="X442" s="36"/>
      <c r="Y442" s="36"/>
      <c r="Z442" s="36"/>
      <c r="AA442" s="36"/>
      <c r="AB442" s="36"/>
    </row>
    <row r="443">
      <c r="A443" s="8"/>
      <c r="B443" s="48"/>
      <c r="C443" s="48"/>
      <c r="D443" s="48"/>
      <c r="E443" s="48"/>
      <c r="F443" s="31"/>
      <c r="G443" s="8"/>
      <c r="H443" s="31"/>
      <c r="I443" s="8"/>
      <c r="J443" s="8"/>
      <c r="K443" s="7"/>
      <c r="L443" s="34"/>
      <c r="M443" s="8"/>
      <c r="N443" s="35"/>
      <c r="O443" s="36"/>
      <c r="P443" s="36"/>
      <c r="Q443" s="36"/>
      <c r="R443" s="36"/>
      <c r="S443" s="36"/>
      <c r="T443" s="36"/>
      <c r="U443" s="36"/>
      <c r="V443" s="36"/>
      <c r="W443" s="36"/>
      <c r="X443" s="36"/>
      <c r="Y443" s="36"/>
      <c r="Z443" s="36"/>
      <c r="AA443" s="36"/>
      <c r="AB443" s="36"/>
    </row>
    <row r="444">
      <c r="A444" s="8"/>
      <c r="B444" s="48"/>
      <c r="C444" s="48"/>
      <c r="D444" s="48"/>
      <c r="E444" s="48"/>
      <c r="F444" s="31"/>
      <c r="G444" s="8"/>
      <c r="H444" s="31"/>
      <c r="I444" s="8"/>
      <c r="J444" s="8"/>
      <c r="K444" s="7"/>
      <c r="L444" s="34"/>
      <c r="M444" s="8"/>
      <c r="N444" s="35"/>
      <c r="O444" s="36"/>
      <c r="P444" s="36"/>
      <c r="Q444" s="36"/>
      <c r="R444" s="36"/>
      <c r="S444" s="36"/>
      <c r="T444" s="36"/>
      <c r="U444" s="36"/>
      <c r="V444" s="36"/>
      <c r="W444" s="36"/>
      <c r="X444" s="36"/>
      <c r="Y444" s="36"/>
      <c r="Z444" s="36"/>
      <c r="AA444" s="36"/>
      <c r="AB444" s="36"/>
    </row>
    <row r="445">
      <c r="A445" s="8"/>
      <c r="B445" s="48"/>
      <c r="C445" s="48"/>
      <c r="D445" s="48"/>
      <c r="E445" s="48"/>
      <c r="F445" s="31"/>
      <c r="G445" s="8"/>
      <c r="H445" s="31"/>
      <c r="I445" s="8"/>
      <c r="J445" s="8"/>
      <c r="K445" s="7"/>
      <c r="L445" s="34"/>
      <c r="M445" s="8"/>
      <c r="N445" s="35"/>
      <c r="O445" s="36"/>
      <c r="P445" s="36"/>
      <c r="Q445" s="36"/>
      <c r="R445" s="36"/>
      <c r="S445" s="36"/>
      <c r="T445" s="36"/>
      <c r="U445" s="36"/>
      <c r="V445" s="36"/>
      <c r="W445" s="36"/>
      <c r="X445" s="36"/>
      <c r="Y445" s="36"/>
      <c r="Z445" s="36"/>
      <c r="AA445" s="36"/>
      <c r="AB445" s="36"/>
    </row>
    <row r="446">
      <c r="A446" s="8"/>
      <c r="B446" s="48"/>
      <c r="C446" s="48"/>
      <c r="D446" s="48"/>
      <c r="E446" s="48"/>
      <c r="F446" s="31"/>
      <c r="G446" s="8"/>
      <c r="H446" s="31"/>
      <c r="I446" s="8"/>
      <c r="J446" s="8"/>
      <c r="K446" s="7"/>
      <c r="L446" s="34"/>
      <c r="M446" s="8"/>
      <c r="N446" s="35"/>
      <c r="O446" s="36"/>
      <c r="P446" s="36"/>
      <c r="Q446" s="36"/>
      <c r="R446" s="36"/>
      <c r="S446" s="36"/>
      <c r="T446" s="36"/>
      <c r="U446" s="36"/>
      <c r="V446" s="36"/>
      <c r="W446" s="36"/>
      <c r="X446" s="36"/>
      <c r="Y446" s="36"/>
      <c r="Z446" s="36"/>
      <c r="AA446" s="36"/>
      <c r="AB446" s="36"/>
    </row>
    <row r="447">
      <c r="A447" s="8"/>
      <c r="B447" s="48"/>
      <c r="C447" s="48"/>
      <c r="D447" s="48"/>
      <c r="E447" s="48"/>
      <c r="F447" s="31"/>
      <c r="G447" s="8"/>
      <c r="H447" s="31"/>
      <c r="I447" s="8"/>
      <c r="J447" s="8"/>
      <c r="K447" s="7"/>
      <c r="L447" s="34"/>
      <c r="M447" s="8"/>
      <c r="N447" s="35"/>
      <c r="O447" s="36"/>
      <c r="P447" s="36"/>
      <c r="Q447" s="36"/>
      <c r="R447" s="36"/>
      <c r="S447" s="36"/>
      <c r="T447" s="36"/>
      <c r="U447" s="36"/>
      <c r="V447" s="36"/>
      <c r="W447" s="36"/>
      <c r="X447" s="36"/>
      <c r="Y447" s="36"/>
      <c r="Z447" s="36"/>
      <c r="AA447" s="36"/>
      <c r="AB447" s="36"/>
    </row>
    <row r="448">
      <c r="A448" s="8"/>
      <c r="B448" s="48"/>
      <c r="C448" s="48"/>
      <c r="D448" s="48"/>
      <c r="E448" s="48"/>
      <c r="F448" s="31"/>
      <c r="G448" s="8"/>
      <c r="H448" s="31"/>
      <c r="I448" s="8"/>
      <c r="J448" s="8"/>
      <c r="K448" s="7"/>
      <c r="L448" s="34"/>
      <c r="M448" s="8"/>
      <c r="N448" s="35"/>
      <c r="O448" s="36"/>
      <c r="P448" s="36"/>
      <c r="Q448" s="36"/>
      <c r="R448" s="36"/>
      <c r="S448" s="36"/>
      <c r="T448" s="36"/>
      <c r="U448" s="36"/>
      <c r="V448" s="36"/>
      <c r="W448" s="36"/>
      <c r="X448" s="36"/>
      <c r="Y448" s="36"/>
      <c r="Z448" s="36"/>
      <c r="AA448" s="36"/>
      <c r="AB448" s="36"/>
    </row>
    <row r="449">
      <c r="A449" s="8"/>
      <c r="B449" s="48"/>
      <c r="C449" s="48"/>
      <c r="D449" s="48"/>
      <c r="E449" s="48"/>
      <c r="F449" s="31"/>
      <c r="G449" s="8"/>
      <c r="H449" s="31"/>
      <c r="I449" s="8"/>
      <c r="J449" s="8"/>
      <c r="K449" s="7"/>
      <c r="L449" s="34"/>
      <c r="M449" s="8"/>
      <c r="N449" s="35"/>
      <c r="O449" s="36"/>
      <c r="P449" s="36"/>
      <c r="Q449" s="36"/>
      <c r="R449" s="36"/>
      <c r="S449" s="36"/>
      <c r="T449" s="36"/>
      <c r="U449" s="36"/>
      <c r="V449" s="36"/>
      <c r="W449" s="36"/>
      <c r="X449" s="36"/>
      <c r="Y449" s="36"/>
      <c r="Z449" s="36"/>
      <c r="AA449" s="36"/>
      <c r="AB449" s="36"/>
    </row>
    <row r="450">
      <c r="A450" s="8"/>
      <c r="B450" s="48"/>
      <c r="C450" s="48"/>
      <c r="D450" s="48"/>
      <c r="E450" s="48"/>
      <c r="F450" s="31"/>
      <c r="G450" s="8"/>
      <c r="H450" s="31"/>
      <c r="I450" s="8"/>
      <c r="J450" s="8"/>
      <c r="K450" s="7"/>
      <c r="L450" s="34"/>
      <c r="M450" s="8"/>
      <c r="N450" s="35"/>
      <c r="O450" s="36"/>
      <c r="P450" s="36"/>
      <c r="Q450" s="36"/>
      <c r="R450" s="36"/>
      <c r="S450" s="36"/>
      <c r="T450" s="36"/>
      <c r="U450" s="36"/>
      <c r="V450" s="36"/>
      <c r="W450" s="36"/>
      <c r="X450" s="36"/>
      <c r="Y450" s="36"/>
      <c r="Z450" s="36"/>
      <c r="AA450" s="36"/>
      <c r="AB450" s="36"/>
    </row>
    <row r="451">
      <c r="A451" s="8"/>
      <c r="B451" s="48"/>
      <c r="C451" s="48"/>
      <c r="D451" s="48"/>
      <c r="E451" s="48"/>
      <c r="F451" s="31"/>
      <c r="G451" s="8"/>
      <c r="H451" s="31"/>
      <c r="I451" s="8"/>
      <c r="J451" s="8"/>
      <c r="K451" s="7"/>
      <c r="L451" s="34"/>
      <c r="M451" s="8"/>
      <c r="N451" s="35"/>
      <c r="O451" s="36"/>
      <c r="P451" s="36"/>
      <c r="Q451" s="36"/>
      <c r="R451" s="36"/>
      <c r="S451" s="36"/>
      <c r="T451" s="36"/>
      <c r="U451" s="36"/>
      <c r="V451" s="36"/>
      <c r="W451" s="36"/>
      <c r="X451" s="36"/>
      <c r="Y451" s="36"/>
      <c r="Z451" s="36"/>
      <c r="AA451" s="36"/>
      <c r="AB451" s="36"/>
    </row>
    <row r="452">
      <c r="A452" s="8"/>
      <c r="B452" s="48"/>
      <c r="C452" s="48"/>
      <c r="D452" s="48"/>
      <c r="E452" s="48"/>
      <c r="F452" s="31"/>
      <c r="G452" s="8"/>
      <c r="H452" s="31"/>
      <c r="I452" s="8"/>
      <c r="J452" s="8"/>
      <c r="K452" s="7"/>
      <c r="L452" s="34"/>
      <c r="M452" s="8"/>
      <c r="N452" s="35"/>
      <c r="O452" s="36"/>
      <c r="P452" s="36"/>
      <c r="Q452" s="36"/>
      <c r="R452" s="36"/>
      <c r="S452" s="36"/>
      <c r="T452" s="36"/>
      <c r="U452" s="36"/>
      <c r="V452" s="36"/>
      <c r="W452" s="36"/>
      <c r="X452" s="36"/>
      <c r="Y452" s="36"/>
      <c r="Z452" s="36"/>
      <c r="AA452" s="36"/>
      <c r="AB452" s="36"/>
    </row>
    <row r="453">
      <c r="A453" s="8"/>
      <c r="B453" s="48"/>
      <c r="C453" s="48"/>
      <c r="D453" s="48"/>
      <c r="E453" s="48"/>
      <c r="F453" s="31"/>
      <c r="G453" s="8"/>
      <c r="H453" s="31"/>
      <c r="I453" s="8"/>
      <c r="J453" s="8"/>
      <c r="K453" s="7"/>
      <c r="L453" s="34"/>
      <c r="M453" s="8"/>
      <c r="N453" s="35"/>
      <c r="O453" s="36"/>
      <c r="P453" s="36"/>
      <c r="Q453" s="36"/>
      <c r="R453" s="36"/>
      <c r="S453" s="36"/>
      <c r="T453" s="36"/>
      <c r="U453" s="36"/>
      <c r="V453" s="36"/>
      <c r="W453" s="36"/>
      <c r="X453" s="36"/>
      <c r="Y453" s="36"/>
      <c r="Z453" s="36"/>
      <c r="AA453" s="36"/>
      <c r="AB453" s="36"/>
    </row>
    <row r="454">
      <c r="A454" s="8"/>
      <c r="B454" s="48"/>
      <c r="C454" s="48"/>
      <c r="D454" s="48"/>
      <c r="E454" s="48"/>
      <c r="F454" s="31"/>
      <c r="G454" s="8"/>
      <c r="H454" s="31"/>
      <c r="I454" s="8"/>
      <c r="J454" s="8"/>
      <c r="K454" s="7"/>
      <c r="L454" s="34"/>
      <c r="M454" s="8"/>
      <c r="N454" s="35"/>
      <c r="O454" s="36"/>
      <c r="P454" s="36"/>
      <c r="Q454" s="36"/>
      <c r="R454" s="36"/>
      <c r="S454" s="36"/>
      <c r="T454" s="36"/>
      <c r="U454" s="36"/>
      <c r="V454" s="36"/>
      <c r="W454" s="36"/>
      <c r="X454" s="36"/>
      <c r="Y454" s="36"/>
      <c r="Z454" s="36"/>
      <c r="AA454" s="36"/>
      <c r="AB454" s="36"/>
    </row>
    <row r="455">
      <c r="A455" s="8"/>
      <c r="B455" s="48"/>
      <c r="C455" s="48"/>
      <c r="D455" s="48"/>
      <c r="E455" s="48"/>
      <c r="F455" s="31"/>
      <c r="G455" s="8"/>
      <c r="H455" s="31"/>
      <c r="I455" s="8"/>
      <c r="J455" s="8"/>
      <c r="K455" s="7"/>
      <c r="L455" s="34"/>
      <c r="M455" s="8"/>
      <c r="N455" s="35"/>
      <c r="O455" s="36"/>
      <c r="P455" s="36"/>
      <c r="Q455" s="36"/>
      <c r="R455" s="36"/>
      <c r="S455" s="36"/>
      <c r="T455" s="36"/>
      <c r="U455" s="36"/>
      <c r="V455" s="36"/>
      <c r="W455" s="36"/>
      <c r="X455" s="36"/>
      <c r="Y455" s="36"/>
      <c r="Z455" s="36"/>
      <c r="AA455" s="36"/>
      <c r="AB455" s="36"/>
    </row>
    <row r="456">
      <c r="A456" s="8"/>
      <c r="B456" s="48"/>
      <c r="C456" s="48"/>
      <c r="D456" s="48"/>
      <c r="E456" s="48"/>
      <c r="F456" s="31"/>
      <c r="G456" s="8"/>
      <c r="H456" s="31"/>
      <c r="I456" s="8"/>
      <c r="J456" s="8"/>
      <c r="K456" s="7"/>
      <c r="L456" s="34"/>
      <c r="M456" s="8"/>
      <c r="N456" s="35"/>
      <c r="O456" s="36"/>
      <c r="P456" s="36"/>
      <c r="Q456" s="36"/>
      <c r="R456" s="36"/>
      <c r="S456" s="36"/>
      <c r="T456" s="36"/>
      <c r="U456" s="36"/>
      <c r="V456" s="36"/>
      <c r="W456" s="36"/>
      <c r="X456" s="36"/>
      <c r="Y456" s="36"/>
      <c r="Z456" s="36"/>
      <c r="AA456" s="36"/>
      <c r="AB456" s="36"/>
    </row>
    <row r="457">
      <c r="A457" s="8"/>
      <c r="B457" s="48"/>
      <c r="C457" s="48"/>
      <c r="D457" s="48"/>
      <c r="E457" s="48"/>
      <c r="F457" s="31"/>
      <c r="G457" s="8"/>
      <c r="H457" s="31"/>
      <c r="I457" s="8"/>
      <c r="J457" s="8"/>
      <c r="K457" s="7"/>
      <c r="L457" s="34"/>
      <c r="M457" s="8"/>
      <c r="N457" s="35"/>
      <c r="O457" s="36"/>
      <c r="P457" s="36"/>
      <c r="Q457" s="36"/>
      <c r="R457" s="36"/>
      <c r="S457" s="36"/>
      <c r="T457" s="36"/>
      <c r="U457" s="36"/>
      <c r="V457" s="36"/>
      <c r="W457" s="36"/>
      <c r="X457" s="36"/>
      <c r="Y457" s="36"/>
      <c r="Z457" s="36"/>
      <c r="AA457" s="36"/>
      <c r="AB457" s="36"/>
    </row>
    <row r="458">
      <c r="A458" s="8"/>
      <c r="B458" s="48"/>
      <c r="C458" s="48"/>
      <c r="D458" s="48"/>
      <c r="E458" s="48"/>
      <c r="F458" s="31"/>
      <c r="G458" s="8"/>
      <c r="H458" s="31"/>
      <c r="I458" s="8"/>
      <c r="J458" s="8"/>
      <c r="K458" s="7"/>
      <c r="L458" s="34"/>
      <c r="M458" s="8"/>
      <c r="N458" s="35"/>
      <c r="O458" s="36"/>
      <c r="P458" s="36"/>
      <c r="Q458" s="36"/>
      <c r="R458" s="36"/>
      <c r="S458" s="36"/>
      <c r="T458" s="36"/>
      <c r="U458" s="36"/>
      <c r="V458" s="36"/>
      <c r="W458" s="36"/>
      <c r="X458" s="36"/>
      <c r="Y458" s="36"/>
      <c r="Z458" s="36"/>
      <c r="AA458" s="36"/>
      <c r="AB458" s="36"/>
    </row>
    <row r="459">
      <c r="A459" s="8"/>
      <c r="B459" s="48"/>
      <c r="C459" s="48"/>
      <c r="D459" s="48"/>
      <c r="E459" s="48"/>
      <c r="F459" s="31"/>
      <c r="G459" s="8"/>
      <c r="H459" s="31"/>
      <c r="I459" s="8"/>
      <c r="J459" s="8"/>
      <c r="K459" s="7"/>
      <c r="L459" s="34"/>
      <c r="M459" s="8"/>
      <c r="N459" s="35"/>
      <c r="O459" s="36"/>
      <c r="P459" s="36"/>
      <c r="Q459" s="36"/>
      <c r="R459" s="36"/>
      <c r="S459" s="36"/>
      <c r="T459" s="36"/>
      <c r="U459" s="36"/>
      <c r="V459" s="36"/>
      <c r="W459" s="36"/>
      <c r="X459" s="36"/>
      <c r="Y459" s="36"/>
      <c r="Z459" s="36"/>
      <c r="AA459" s="36"/>
      <c r="AB459" s="36"/>
    </row>
    <row r="460">
      <c r="A460" s="8"/>
      <c r="B460" s="48"/>
      <c r="C460" s="48"/>
      <c r="D460" s="48"/>
      <c r="E460" s="48"/>
      <c r="F460" s="31"/>
      <c r="G460" s="8"/>
      <c r="H460" s="31"/>
      <c r="I460" s="8"/>
      <c r="J460" s="8"/>
      <c r="K460" s="7"/>
      <c r="L460" s="34"/>
      <c r="M460" s="8"/>
      <c r="N460" s="35"/>
      <c r="O460" s="36"/>
      <c r="P460" s="36"/>
      <c r="Q460" s="36"/>
      <c r="R460" s="36"/>
      <c r="S460" s="36"/>
      <c r="T460" s="36"/>
      <c r="U460" s="36"/>
      <c r="V460" s="36"/>
      <c r="W460" s="36"/>
      <c r="X460" s="36"/>
      <c r="Y460" s="36"/>
      <c r="Z460" s="36"/>
      <c r="AA460" s="36"/>
      <c r="AB460" s="36"/>
    </row>
    <row r="461">
      <c r="A461" s="8"/>
      <c r="B461" s="48"/>
      <c r="C461" s="48"/>
      <c r="D461" s="48"/>
      <c r="E461" s="48"/>
      <c r="F461" s="31"/>
      <c r="G461" s="8"/>
      <c r="H461" s="31"/>
      <c r="I461" s="8"/>
      <c r="J461" s="8"/>
      <c r="K461" s="7"/>
      <c r="L461" s="34"/>
      <c r="M461" s="8"/>
      <c r="N461" s="35"/>
      <c r="O461" s="36"/>
      <c r="P461" s="36"/>
      <c r="Q461" s="36"/>
      <c r="R461" s="36"/>
      <c r="S461" s="36"/>
      <c r="T461" s="36"/>
      <c r="U461" s="36"/>
      <c r="V461" s="36"/>
      <c r="W461" s="36"/>
      <c r="X461" s="36"/>
      <c r="Y461" s="36"/>
      <c r="Z461" s="36"/>
      <c r="AA461" s="36"/>
      <c r="AB461" s="36"/>
    </row>
    <row r="462">
      <c r="A462" s="8"/>
      <c r="B462" s="48"/>
      <c r="C462" s="48"/>
      <c r="D462" s="48"/>
      <c r="E462" s="48"/>
      <c r="F462" s="31"/>
      <c r="G462" s="8"/>
      <c r="H462" s="31"/>
      <c r="I462" s="8"/>
      <c r="J462" s="8"/>
      <c r="K462" s="7"/>
      <c r="L462" s="34"/>
      <c r="M462" s="8"/>
      <c r="N462" s="35"/>
      <c r="O462" s="36"/>
      <c r="P462" s="36"/>
      <c r="Q462" s="36"/>
      <c r="R462" s="36"/>
      <c r="S462" s="36"/>
      <c r="T462" s="36"/>
      <c r="U462" s="36"/>
      <c r="V462" s="36"/>
      <c r="W462" s="36"/>
      <c r="X462" s="36"/>
      <c r="Y462" s="36"/>
      <c r="Z462" s="36"/>
      <c r="AA462" s="36"/>
      <c r="AB462" s="36"/>
    </row>
    <row r="463">
      <c r="A463" s="8"/>
      <c r="B463" s="48"/>
      <c r="C463" s="48"/>
      <c r="D463" s="48"/>
      <c r="E463" s="48"/>
      <c r="F463" s="31"/>
      <c r="G463" s="8"/>
      <c r="H463" s="31"/>
      <c r="I463" s="8"/>
      <c r="J463" s="8"/>
      <c r="K463" s="7"/>
      <c r="L463" s="34"/>
      <c r="M463" s="8"/>
      <c r="N463" s="35"/>
      <c r="O463" s="36"/>
      <c r="P463" s="36"/>
      <c r="Q463" s="36"/>
      <c r="R463" s="36"/>
      <c r="S463" s="36"/>
      <c r="T463" s="36"/>
      <c r="U463" s="36"/>
      <c r="V463" s="36"/>
      <c r="W463" s="36"/>
      <c r="X463" s="36"/>
      <c r="Y463" s="36"/>
      <c r="Z463" s="36"/>
      <c r="AA463" s="36"/>
      <c r="AB463" s="36"/>
    </row>
    <row r="464">
      <c r="A464" s="8"/>
      <c r="B464" s="48"/>
      <c r="C464" s="48"/>
      <c r="D464" s="48"/>
      <c r="E464" s="48"/>
      <c r="F464" s="31"/>
      <c r="G464" s="8"/>
      <c r="H464" s="31"/>
      <c r="I464" s="8"/>
      <c r="J464" s="8"/>
      <c r="K464" s="7"/>
      <c r="L464" s="34"/>
      <c r="M464" s="8"/>
      <c r="N464" s="35"/>
      <c r="O464" s="36"/>
      <c r="P464" s="36"/>
      <c r="Q464" s="36"/>
      <c r="R464" s="36"/>
      <c r="S464" s="36"/>
      <c r="T464" s="36"/>
      <c r="U464" s="36"/>
      <c r="V464" s="36"/>
      <c r="W464" s="36"/>
      <c r="X464" s="36"/>
      <c r="Y464" s="36"/>
      <c r="Z464" s="36"/>
      <c r="AA464" s="36"/>
      <c r="AB464" s="36"/>
    </row>
    <row r="465">
      <c r="A465" s="8"/>
      <c r="B465" s="48"/>
      <c r="C465" s="48"/>
      <c r="D465" s="48"/>
      <c r="E465" s="48"/>
      <c r="F465" s="31"/>
      <c r="G465" s="8"/>
      <c r="H465" s="31"/>
      <c r="I465" s="8"/>
      <c r="J465" s="8"/>
      <c r="K465" s="7"/>
      <c r="L465" s="34"/>
      <c r="M465" s="8"/>
      <c r="N465" s="35"/>
      <c r="O465" s="36"/>
      <c r="P465" s="36"/>
      <c r="Q465" s="36"/>
      <c r="R465" s="36"/>
      <c r="S465" s="36"/>
      <c r="T465" s="36"/>
      <c r="U465" s="36"/>
      <c r="V465" s="36"/>
      <c r="W465" s="36"/>
      <c r="X465" s="36"/>
      <c r="Y465" s="36"/>
      <c r="Z465" s="36"/>
      <c r="AA465" s="36"/>
      <c r="AB465" s="36"/>
    </row>
    <row r="466">
      <c r="A466" s="8"/>
      <c r="B466" s="48"/>
      <c r="C466" s="48"/>
      <c r="D466" s="48"/>
      <c r="E466" s="48"/>
      <c r="F466" s="31"/>
      <c r="G466" s="8"/>
      <c r="H466" s="31"/>
      <c r="I466" s="8"/>
      <c r="J466" s="8"/>
      <c r="K466" s="7"/>
      <c r="L466" s="34"/>
      <c r="M466" s="8"/>
      <c r="N466" s="35"/>
      <c r="O466" s="36"/>
      <c r="P466" s="36"/>
      <c r="Q466" s="36"/>
      <c r="R466" s="36"/>
      <c r="S466" s="36"/>
      <c r="T466" s="36"/>
      <c r="U466" s="36"/>
      <c r="V466" s="36"/>
      <c r="W466" s="36"/>
      <c r="X466" s="36"/>
      <c r="Y466" s="36"/>
      <c r="Z466" s="36"/>
      <c r="AA466" s="36"/>
      <c r="AB466" s="36"/>
    </row>
    <row r="467">
      <c r="A467" s="8"/>
      <c r="B467" s="48"/>
      <c r="C467" s="48"/>
      <c r="D467" s="48"/>
      <c r="E467" s="48"/>
      <c r="F467" s="31"/>
      <c r="G467" s="8"/>
      <c r="H467" s="31"/>
      <c r="I467" s="8"/>
      <c r="J467" s="8"/>
      <c r="K467" s="7"/>
      <c r="L467" s="34"/>
      <c r="M467" s="8"/>
      <c r="N467" s="35"/>
      <c r="O467" s="36"/>
      <c r="P467" s="36"/>
      <c r="Q467" s="36"/>
      <c r="R467" s="36"/>
      <c r="S467" s="36"/>
      <c r="T467" s="36"/>
      <c r="U467" s="36"/>
      <c r="V467" s="36"/>
      <c r="W467" s="36"/>
      <c r="X467" s="36"/>
      <c r="Y467" s="36"/>
      <c r="Z467" s="36"/>
      <c r="AA467" s="36"/>
      <c r="AB467" s="36"/>
    </row>
    <row r="468">
      <c r="A468" s="8"/>
      <c r="B468" s="48"/>
      <c r="C468" s="48"/>
      <c r="D468" s="48"/>
      <c r="E468" s="48"/>
      <c r="F468" s="31"/>
      <c r="G468" s="8"/>
      <c r="H468" s="31"/>
      <c r="I468" s="8"/>
      <c r="J468" s="8"/>
      <c r="K468" s="7"/>
      <c r="L468" s="34"/>
      <c r="M468" s="8"/>
      <c r="N468" s="35"/>
      <c r="O468" s="36"/>
      <c r="P468" s="36"/>
      <c r="Q468" s="36"/>
      <c r="R468" s="36"/>
      <c r="S468" s="36"/>
      <c r="T468" s="36"/>
      <c r="U468" s="36"/>
      <c r="V468" s="36"/>
      <c r="W468" s="36"/>
      <c r="X468" s="36"/>
      <c r="Y468" s="36"/>
      <c r="Z468" s="36"/>
      <c r="AA468" s="36"/>
      <c r="AB468" s="36"/>
    </row>
    <row r="469">
      <c r="A469" s="8"/>
      <c r="B469" s="48"/>
      <c r="C469" s="48"/>
      <c r="D469" s="48"/>
      <c r="E469" s="48"/>
      <c r="F469" s="31"/>
      <c r="G469" s="8"/>
      <c r="H469" s="31"/>
      <c r="I469" s="8"/>
      <c r="J469" s="8"/>
      <c r="K469" s="7"/>
      <c r="L469" s="34"/>
      <c r="M469" s="8"/>
      <c r="N469" s="35"/>
      <c r="O469" s="36"/>
      <c r="P469" s="36"/>
      <c r="Q469" s="36"/>
      <c r="R469" s="36"/>
      <c r="S469" s="36"/>
      <c r="T469" s="36"/>
      <c r="U469" s="36"/>
      <c r="V469" s="36"/>
      <c r="W469" s="36"/>
      <c r="X469" s="36"/>
      <c r="Y469" s="36"/>
      <c r="Z469" s="36"/>
      <c r="AA469" s="36"/>
      <c r="AB469" s="36"/>
    </row>
    <row r="470">
      <c r="A470" s="8"/>
      <c r="B470" s="48"/>
      <c r="C470" s="48"/>
      <c r="D470" s="48"/>
      <c r="E470" s="48"/>
      <c r="F470" s="31"/>
      <c r="G470" s="8"/>
      <c r="H470" s="31"/>
      <c r="I470" s="8"/>
      <c r="J470" s="8"/>
      <c r="K470" s="7"/>
      <c r="L470" s="34"/>
      <c r="M470" s="8"/>
      <c r="N470" s="35"/>
      <c r="O470" s="36"/>
      <c r="P470" s="36"/>
      <c r="Q470" s="36"/>
      <c r="R470" s="36"/>
      <c r="S470" s="36"/>
      <c r="T470" s="36"/>
      <c r="U470" s="36"/>
      <c r="V470" s="36"/>
      <c r="W470" s="36"/>
      <c r="X470" s="36"/>
      <c r="Y470" s="36"/>
      <c r="Z470" s="36"/>
      <c r="AA470" s="36"/>
      <c r="AB470" s="36"/>
    </row>
    <row r="471">
      <c r="A471" s="8"/>
      <c r="B471" s="48"/>
      <c r="C471" s="48"/>
      <c r="D471" s="48"/>
      <c r="E471" s="48"/>
      <c r="F471" s="31"/>
      <c r="G471" s="8"/>
      <c r="H471" s="31"/>
      <c r="I471" s="8"/>
      <c r="J471" s="8"/>
      <c r="K471" s="7"/>
      <c r="L471" s="34"/>
      <c r="M471" s="8"/>
      <c r="N471" s="35"/>
      <c r="O471" s="36"/>
      <c r="P471" s="36"/>
      <c r="Q471" s="36"/>
      <c r="R471" s="36"/>
      <c r="S471" s="36"/>
      <c r="T471" s="36"/>
      <c r="U471" s="36"/>
      <c r="V471" s="36"/>
      <c r="W471" s="36"/>
      <c r="X471" s="36"/>
      <c r="Y471" s="36"/>
      <c r="Z471" s="36"/>
      <c r="AA471" s="36"/>
      <c r="AB471" s="36"/>
    </row>
    <row r="472">
      <c r="A472" s="8"/>
      <c r="B472" s="48"/>
      <c r="C472" s="48"/>
      <c r="D472" s="48"/>
      <c r="E472" s="48"/>
      <c r="F472" s="31"/>
      <c r="G472" s="8"/>
      <c r="H472" s="31"/>
      <c r="I472" s="8"/>
      <c r="J472" s="8"/>
      <c r="K472" s="7"/>
      <c r="L472" s="34"/>
      <c r="M472" s="8"/>
      <c r="N472" s="35"/>
      <c r="O472" s="36"/>
      <c r="P472" s="36"/>
      <c r="Q472" s="36"/>
      <c r="R472" s="36"/>
      <c r="S472" s="36"/>
      <c r="T472" s="36"/>
      <c r="U472" s="36"/>
      <c r="V472" s="36"/>
      <c r="W472" s="36"/>
      <c r="X472" s="36"/>
      <c r="Y472" s="36"/>
      <c r="Z472" s="36"/>
      <c r="AA472" s="36"/>
      <c r="AB472" s="36"/>
    </row>
    <row r="473">
      <c r="A473" s="8"/>
      <c r="B473" s="48"/>
      <c r="C473" s="48"/>
      <c r="D473" s="48"/>
      <c r="E473" s="48"/>
      <c r="F473" s="31"/>
      <c r="G473" s="8"/>
      <c r="H473" s="31"/>
      <c r="I473" s="8"/>
      <c r="J473" s="8"/>
      <c r="K473" s="7"/>
      <c r="L473" s="34"/>
      <c r="M473" s="8"/>
      <c r="N473" s="35"/>
      <c r="O473" s="36"/>
      <c r="P473" s="36"/>
      <c r="Q473" s="36"/>
      <c r="R473" s="36"/>
      <c r="S473" s="36"/>
      <c r="T473" s="36"/>
      <c r="U473" s="36"/>
      <c r="V473" s="36"/>
      <c r="W473" s="36"/>
      <c r="X473" s="36"/>
      <c r="Y473" s="36"/>
      <c r="Z473" s="36"/>
      <c r="AA473" s="36"/>
      <c r="AB473" s="36"/>
    </row>
    <row r="474">
      <c r="A474" s="8"/>
      <c r="B474" s="48"/>
      <c r="C474" s="48"/>
      <c r="D474" s="48"/>
      <c r="E474" s="48"/>
      <c r="F474" s="31"/>
      <c r="G474" s="8"/>
      <c r="H474" s="31"/>
      <c r="I474" s="8"/>
      <c r="J474" s="8"/>
      <c r="K474" s="7"/>
      <c r="L474" s="34"/>
      <c r="M474" s="8"/>
      <c r="N474" s="35"/>
      <c r="O474" s="36"/>
      <c r="P474" s="36"/>
      <c r="Q474" s="36"/>
      <c r="R474" s="36"/>
      <c r="S474" s="36"/>
      <c r="T474" s="36"/>
      <c r="U474" s="36"/>
      <c r="V474" s="36"/>
      <c r="W474" s="36"/>
      <c r="X474" s="36"/>
      <c r="Y474" s="36"/>
      <c r="Z474" s="36"/>
      <c r="AA474" s="36"/>
      <c r="AB474" s="36"/>
    </row>
    <row r="475">
      <c r="A475" s="8"/>
      <c r="B475" s="48"/>
      <c r="C475" s="48"/>
      <c r="D475" s="48"/>
      <c r="E475" s="48"/>
      <c r="F475" s="31"/>
      <c r="G475" s="8"/>
      <c r="H475" s="31"/>
      <c r="I475" s="8"/>
      <c r="J475" s="8"/>
      <c r="K475" s="7"/>
      <c r="L475" s="34"/>
      <c r="M475" s="8"/>
      <c r="N475" s="35"/>
      <c r="O475" s="36"/>
      <c r="P475" s="36"/>
      <c r="Q475" s="36"/>
      <c r="R475" s="36"/>
      <c r="S475" s="36"/>
      <c r="T475" s="36"/>
      <c r="U475" s="36"/>
      <c r="V475" s="36"/>
      <c r="W475" s="36"/>
      <c r="X475" s="36"/>
      <c r="Y475" s="36"/>
      <c r="Z475" s="36"/>
      <c r="AA475" s="36"/>
      <c r="AB475" s="36"/>
    </row>
    <row r="476">
      <c r="A476" s="8"/>
      <c r="B476" s="48"/>
      <c r="C476" s="48"/>
      <c r="D476" s="48"/>
      <c r="E476" s="48"/>
      <c r="F476" s="31"/>
      <c r="G476" s="8"/>
      <c r="H476" s="31"/>
      <c r="I476" s="8"/>
      <c r="J476" s="8"/>
      <c r="K476" s="7"/>
      <c r="L476" s="34"/>
      <c r="M476" s="8"/>
      <c r="N476" s="35"/>
      <c r="O476" s="36"/>
      <c r="P476" s="36"/>
      <c r="Q476" s="36"/>
      <c r="R476" s="36"/>
      <c r="S476" s="36"/>
      <c r="T476" s="36"/>
      <c r="U476" s="36"/>
      <c r="V476" s="36"/>
      <c r="W476" s="36"/>
      <c r="X476" s="36"/>
      <c r="Y476" s="36"/>
      <c r="Z476" s="36"/>
      <c r="AA476" s="36"/>
      <c r="AB476" s="36"/>
    </row>
    <row r="477">
      <c r="A477" s="8"/>
      <c r="B477" s="48"/>
      <c r="C477" s="48"/>
      <c r="D477" s="48"/>
      <c r="E477" s="48"/>
      <c r="F477" s="31"/>
      <c r="G477" s="8"/>
      <c r="H477" s="31"/>
      <c r="I477" s="8"/>
      <c r="J477" s="8"/>
      <c r="K477" s="7"/>
      <c r="L477" s="34"/>
      <c r="M477" s="8"/>
      <c r="N477" s="35"/>
      <c r="O477" s="36"/>
      <c r="P477" s="36"/>
      <c r="Q477" s="36"/>
      <c r="R477" s="36"/>
      <c r="S477" s="36"/>
      <c r="T477" s="36"/>
      <c r="U477" s="36"/>
      <c r="V477" s="36"/>
      <c r="W477" s="36"/>
      <c r="X477" s="36"/>
      <c r="Y477" s="36"/>
      <c r="Z477" s="36"/>
      <c r="AA477" s="36"/>
      <c r="AB477" s="36"/>
    </row>
    <row r="478">
      <c r="A478" s="8"/>
      <c r="B478" s="48"/>
      <c r="C478" s="48"/>
      <c r="D478" s="48"/>
      <c r="E478" s="48"/>
      <c r="F478" s="31"/>
      <c r="G478" s="8"/>
      <c r="H478" s="31"/>
      <c r="I478" s="8"/>
      <c r="J478" s="8"/>
      <c r="K478" s="7"/>
      <c r="L478" s="34"/>
      <c r="M478" s="8"/>
      <c r="N478" s="35"/>
      <c r="O478" s="36"/>
      <c r="P478" s="36"/>
      <c r="Q478" s="36"/>
      <c r="R478" s="36"/>
      <c r="S478" s="36"/>
      <c r="T478" s="36"/>
      <c r="U478" s="36"/>
      <c r="V478" s="36"/>
      <c r="W478" s="36"/>
      <c r="X478" s="36"/>
      <c r="Y478" s="36"/>
      <c r="Z478" s="36"/>
      <c r="AA478" s="36"/>
      <c r="AB478" s="36"/>
    </row>
    <row r="479">
      <c r="A479" s="8"/>
      <c r="B479" s="48"/>
      <c r="C479" s="48"/>
      <c r="D479" s="48"/>
      <c r="E479" s="48"/>
      <c r="F479" s="31"/>
      <c r="G479" s="8"/>
      <c r="H479" s="31"/>
      <c r="I479" s="8"/>
      <c r="J479" s="8"/>
      <c r="K479" s="7"/>
      <c r="L479" s="34"/>
      <c r="M479" s="8"/>
      <c r="N479" s="35"/>
      <c r="O479" s="36"/>
      <c r="P479" s="36"/>
      <c r="Q479" s="36"/>
      <c r="R479" s="36"/>
      <c r="S479" s="36"/>
      <c r="T479" s="36"/>
      <c r="U479" s="36"/>
      <c r="V479" s="36"/>
      <c r="W479" s="36"/>
      <c r="X479" s="36"/>
      <c r="Y479" s="36"/>
      <c r="Z479" s="36"/>
      <c r="AA479" s="36"/>
      <c r="AB479" s="36"/>
    </row>
    <row r="480">
      <c r="A480" s="8"/>
      <c r="B480" s="48"/>
      <c r="C480" s="48"/>
      <c r="D480" s="48"/>
      <c r="E480" s="48"/>
      <c r="F480" s="31"/>
      <c r="G480" s="8"/>
      <c r="H480" s="31"/>
      <c r="I480" s="8"/>
      <c r="J480" s="8"/>
      <c r="K480" s="7"/>
      <c r="L480" s="34"/>
      <c r="M480" s="8"/>
      <c r="N480" s="35"/>
      <c r="O480" s="36"/>
      <c r="P480" s="36"/>
      <c r="Q480" s="36"/>
      <c r="R480" s="36"/>
      <c r="S480" s="36"/>
      <c r="T480" s="36"/>
      <c r="U480" s="36"/>
      <c r="V480" s="36"/>
      <c r="W480" s="36"/>
      <c r="X480" s="36"/>
      <c r="Y480" s="36"/>
      <c r="Z480" s="36"/>
      <c r="AA480" s="36"/>
      <c r="AB480" s="36"/>
    </row>
    <row r="481">
      <c r="A481" s="8"/>
      <c r="B481" s="48"/>
      <c r="C481" s="48"/>
      <c r="D481" s="48"/>
      <c r="E481" s="48"/>
      <c r="F481" s="31"/>
      <c r="G481" s="8"/>
      <c r="H481" s="31"/>
      <c r="I481" s="8"/>
      <c r="J481" s="8"/>
      <c r="K481" s="7"/>
      <c r="L481" s="34"/>
      <c r="M481" s="8"/>
      <c r="N481" s="35"/>
      <c r="O481" s="36"/>
      <c r="P481" s="36"/>
      <c r="Q481" s="36"/>
      <c r="R481" s="36"/>
      <c r="S481" s="36"/>
      <c r="T481" s="36"/>
      <c r="U481" s="36"/>
      <c r="V481" s="36"/>
      <c r="W481" s="36"/>
      <c r="X481" s="36"/>
      <c r="Y481" s="36"/>
      <c r="Z481" s="36"/>
      <c r="AA481" s="36"/>
      <c r="AB481" s="36"/>
    </row>
    <row r="482">
      <c r="A482" s="8"/>
      <c r="B482" s="48"/>
      <c r="C482" s="48"/>
      <c r="D482" s="48"/>
      <c r="E482" s="48"/>
      <c r="F482" s="31"/>
      <c r="G482" s="8"/>
      <c r="H482" s="31"/>
      <c r="I482" s="8"/>
      <c r="J482" s="8"/>
      <c r="K482" s="7"/>
      <c r="L482" s="34"/>
      <c r="M482" s="8"/>
      <c r="N482" s="35"/>
      <c r="O482" s="36"/>
      <c r="P482" s="36"/>
      <c r="Q482" s="36"/>
      <c r="R482" s="36"/>
      <c r="S482" s="36"/>
      <c r="T482" s="36"/>
      <c r="U482" s="36"/>
      <c r="V482" s="36"/>
      <c r="W482" s="36"/>
      <c r="X482" s="36"/>
      <c r="Y482" s="36"/>
      <c r="Z482" s="36"/>
      <c r="AA482" s="36"/>
      <c r="AB482" s="36"/>
    </row>
    <row r="483">
      <c r="A483" s="8"/>
      <c r="B483" s="48"/>
      <c r="C483" s="48"/>
      <c r="D483" s="48"/>
      <c r="E483" s="48"/>
      <c r="F483" s="31"/>
      <c r="G483" s="8"/>
      <c r="H483" s="31"/>
      <c r="I483" s="8"/>
      <c r="J483" s="8"/>
      <c r="K483" s="7"/>
      <c r="L483" s="34"/>
      <c r="M483" s="8"/>
      <c r="N483" s="35"/>
      <c r="O483" s="36"/>
      <c r="P483" s="36"/>
      <c r="Q483" s="36"/>
      <c r="R483" s="36"/>
      <c r="S483" s="36"/>
      <c r="T483" s="36"/>
      <c r="U483" s="36"/>
      <c r="V483" s="36"/>
      <c r="W483" s="36"/>
      <c r="X483" s="36"/>
      <c r="Y483" s="36"/>
      <c r="Z483" s="36"/>
      <c r="AA483" s="36"/>
      <c r="AB483" s="36"/>
    </row>
    <row r="484">
      <c r="A484" s="8"/>
      <c r="B484" s="48"/>
      <c r="C484" s="48"/>
      <c r="D484" s="48"/>
      <c r="E484" s="48"/>
      <c r="F484" s="31"/>
      <c r="G484" s="8"/>
      <c r="H484" s="31"/>
      <c r="I484" s="8"/>
      <c r="J484" s="8"/>
      <c r="K484" s="7"/>
      <c r="L484" s="34"/>
      <c r="M484" s="8"/>
      <c r="N484" s="35"/>
      <c r="O484" s="36"/>
      <c r="P484" s="36"/>
      <c r="Q484" s="36"/>
      <c r="R484" s="36"/>
      <c r="S484" s="36"/>
      <c r="T484" s="36"/>
      <c r="U484" s="36"/>
      <c r="V484" s="36"/>
      <c r="W484" s="36"/>
      <c r="X484" s="36"/>
      <c r="Y484" s="36"/>
      <c r="Z484" s="36"/>
      <c r="AA484" s="36"/>
      <c r="AB484" s="36"/>
    </row>
    <row r="485">
      <c r="A485" s="8"/>
      <c r="B485" s="48"/>
      <c r="C485" s="48"/>
      <c r="D485" s="48"/>
      <c r="E485" s="48"/>
      <c r="F485" s="31"/>
      <c r="G485" s="8"/>
      <c r="H485" s="31"/>
      <c r="I485" s="8"/>
      <c r="J485" s="8"/>
      <c r="K485" s="7"/>
      <c r="L485" s="34"/>
      <c r="M485" s="8"/>
      <c r="N485" s="35"/>
      <c r="O485" s="36"/>
      <c r="P485" s="36"/>
      <c r="Q485" s="36"/>
      <c r="R485" s="36"/>
      <c r="S485" s="36"/>
      <c r="T485" s="36"/>
      <c r="U485" s="36"/>
      <c r="V485" s="36"/>
      <c r="W485" s="36"/>
      <c r="X485" s="36"/>
      <c r="Y485" s="36"/>
      <c r="Z485" s="36"/>
      <c r="AA485" s="36"/>
      <c r="AB485" s="36"/>
    </row>
    <row r="486">
      <c r="A486" s="8"/>
      <c r="B486" s="48"/>
      <c r="C486" s="48"/>
      <c r="D486" s="48"/>
      <c r="E486" s="48"/>
      <c r="F486" s="31"/>
      <c r="G486" s="8"/>
      <c r="H486" s="31"/>
      <c r="I486" s="8"/>
      <c r="J486" s="8"/>
      <c r="K486" s="7"/>
      <c r="L486" s="34"/>
      <c r="M486" s="8"/>
      <c r="N486" s="35"/>
      <c r="O486" s="36"/>
      <c r="P486" s="36"/>
      <c r="Q486" s="36"/>
      <c r="R486" s="36"/>
      <c r="S486" s="36"/>
      <c r="T486" s="36"/>
      <c r="U486" s="36"/>
      <c r="V486" s="36"/>
      <c r="W486" s="36"/>
      <c r="X486" s="36"/>
      <c r="Y486" s="36"/>
      <c r="Z486" s="36"/>
      <c r="AA486" s="36"/>
      <c r="AB486" s="36"/>
    </row>
    <row r="487">
      <c r="A487" s="8"/>
      <c r="B487" s="48"/>
      <c r="C487" s="48"/>
      <c r="D487" s="48"/>
      <c r="E487" s="48"/>
      <c r="F487" s="31"/>
      <c r="G487" s="8"/>
      <c r="H487" s="31"/>
      <c r="I487" s="8"/>
      <c r="J487" s="8"/>
      <c r="K487" s="7"/>
      <c r="L487" s="34"/>
      <c r="M487" s="8"/>
      <c r="N487" s="35"/>
      <c r="O487" s="36"/>
      <c r="P487" s="36"/>
      <c r="Q487" s="36"/>
      <c r="R487" s="36"/>
      <c r="S487" s="36"/>
      <c r="T487" s="36"/>
      <c r="U487" s="36"/>
      <c r="V487" s="36"/>
      <c r="W487" s="36"/>
      <c r="X487" s="36"/>
      <c r="Y487" s="36"/>
      <c r="Z487" s="36"/>
      <c r="AA487" s="36"/>
      <c r="AB487" s="36"/>
    </row>
    <row r="488">
      <c r="A488" s="8"/>
      <c r="B488" s="48"/>
      <c r="C488" s="48"/>
      <c r="D488" s="48"/>
      <c r="E488" s="48"/>
      <c r="F488" s="31"/>
      <c r="G488" s="8"/>
      <c r="H488" s="31"/>
      <c r="I488" s="8"/>
      <c r="J488" s="8"/>
      <c r="K488" s="7"/>
      <c r="L488" s="34"/>
      <c r="M488" s="8"/>
      <c r="N488" s="35"/>
      <c r="O488" s="36"/>
      <c r="P488" s="36"/>
      <c r="Q488" s="36"/>
      <c r="R488" s="36"/>
      <c r="S488" s="36"/>
      <c r="T488" s="36"/>
      <c r="U488" s="36"/>
      <c r="V488" s="36"/>
      <c r="W488" s="36"/>
      <c r="X488" s="36"/>
      <c r="Y488" s="36"/>
      <c r="Z488" s="36"/>
      <c r="AA488" s="36"/>
      <c r="AB488" s="36"/>
    </row>
    <row r="489">
      <c r="A489" s="8"/>
      <c r="B489" s="48"/>
      <c r="C489" s="48"/>
      <c r="D489" s="48"/>
      <c r="E489" s="48"/>
      <c r="F489" s="31"/>
      <c r="G489" s="8"/>
      <c r="H489" s="31"/>
      <c r="I489" s="8"/>
      <c r="J489" s="8"/>
      <c r="K489" s="7"/>
      <c r="L489" s="34"/>
      <c r="M489" s="8"/>
      <c r="N489" s="35"/>
      <c r="O489" s="36"/>
      <c r="P489" s="36"/>
      <c r="Q489" s="36"/>
      <c r="R489" s="36"/>
      <c r="S489" s="36"/>
      <c r="T489" s="36"/>
      <c r="U489" s="36"/>
      <c r="V489" s="36"/>
      <c r="W489" s="36"/>
      <c r="X489" s="36"/>
      <c r="Y489" s="36"/>
      <c r="Z489" s="36"/>
      <c r="AA489" s="36"/>
      <c r="AB489" s="36"/>
    </row>
    <row r="490">
      <c r="A490" s="8"/>
      <c r="B490" s="48"/>
      <c r="C490" s="48"/>
      <c r="D490" s="48"/>
      <c r="E490" s="48"/>
      <c r="F490" s="31"/>
      <c r="G490" s="8"/>
      <c r="H490" s="31"/>
      <c r="I490" s="8"/>
      <c r="J490" s="8"/>
      <c r="K490" s="7"/>
      <c r="L490" s="34"/>
      <c r="M490" s="8"/>
      <c r="N490" s="35"/>
      <c r="O490" s="36"/>
      <c r="P490" s="36"/>
      <c r="Q490" s="36"/>
      <c r="R490" s="36"/>
      <c r="S490" s="36"/>
      <c r="T490" s="36"/>
      <c r="U490" s="36"/>
      <c r="V490" s="36"/>
      <c r="W490" s="36"/>
      <c r="X490" s="36"/>
      <c r="Y490" s="36"/>
      <c r="Z490" s="36"/>
      <c r="AA490" s="36"/>
      <c r="AB490" s="36"/>
    </row>
    <row r="491">
      <c r="A491" s="8"/>
      <c r="B491" s="48"/>
      <c r="C491" s="48"/>
      <c r="D491" s="48"/>
      <c r="E491" s="48"/>
      <c r="F491" s="31"/>
      <c r="G491" s="8"/>
      <c r="H491" s="31"/>
      <c r="I491" s="8"/>
      <c r="J491" s="8"/>
      <c r="K491" s="7"/>
      <c r="L491" s="34"/>
      <c r="M491" s="8"/>
      <c r="N491" s="35"/>
      <c r="O491" s="36"/>
      <c r="P491" s="36"/>
      <c r="Q491" s="36"/>
      <c r="R491" s="36"/>
      <c r="S491" s="36"/>
      <c r="T491" s="36"/>
      <c r="U491" s="36"/>
      <c r="V491" s="36"/>
      <c r="W491" s="36"/>
      <c r="X491" s="36"/>
      <c r="Y491" s="36"/>
      <c r="Z491" s="36"/>
      <c r="AA491" s="36"/>
      <c r="AB491" s="36"/>
    </row>
    <row r="492">
      <c r="A492" s="8"/>
      <c r="B492" s="48"/>
      <c r="C492" s="48"/>
      <c r="D492" s="48"/>
      <c r="E492" s="48"/>
      <c r="F492" s="31"/>
      <c r="G492" s="8"/>
      <c r="H492" s="31"/>
      <c r="I492" s="8"/>
      <c r="J492" s="8"/>
      <c r="K492" s="7"/>
      <c r="L492" s="34"/>
      <c r="M492" s="8"/>
      <c r="N492" s="35"/>
      <c r="O492" s="36"/>
      <c r="P492" s="36"/>
      <c r="Q492" s="36"/>
      <c r="R492" s="36"/>
      <c r="S492" s="36"/>
      <c r="T492" s="36"/>
      <c r="U492" s="36"/>
      <c r="V492" s="36"/>
      <c r="W492" s="36"/>
      <c r="X492" s="36"/>
      <c r="Y492" s="36"/>
      <c r="Z492" s="36"/>
      <c r="AA492" s="36"/>
      <c r="AB492" s="36"/>
    </row>
    <row r="493">
      <c r="A493" s="8"/>
      <c r="B493" s="48"/>
      <c r="C493" s="48"/>
      <c r="D493" s="48"/>
      <c r="E493" s="48"/>
      <c r="F493" s="31"/>
      <c r="G493" s="8"/>
      <c r="H493" s="31"/>
      <c r="I493" s="8"/>
      <c r="J493" s="8"/>
      <c r="K493" s="7"/>
      <c r="L493" s="34"/>
      <c r="M493" s="8"/>
      <c r="N493" s="35"/>
      <c r="O493" s="36"/>
      <c r="P493" s="36"/>
      <c r="Q493" s="36"/>
      <c r="R493" s="36"/>
      <c r="S493" s="36"/>
      <c r="T493" s="36"/>
      <c r="U493" s="36"/>
      <c r="V493" s="36"/>
      <c r="W493" s="36"/>
      <c r="X493" s="36"/>
      <c r="Y493" s="36"/>
      <c r="Z493" s="36"/>
      <c r="AA493" s="36"/>
      <c r="AB493" s="36"/>
    </row>
    <row r="494">
      <c r="A494" s="8"/>
      <c r="B494" s="48"/>
      <c r="C494" s="48"/>
      <c r="D494" s="48"/>
      <c r="E494" s="48"/>
      <c r="F494" s="31"/>
      <c r="G494" s="8"/>
      <c r="H494" s="31"/>
      <c r="I494" s="8"/>
      <c r="J494" s="8"/>
      <c r="K494" s="7"/>
      <c r="L494" s="34"/>
      <c r="M494" s="8"/>
      <c r="N494" s="35"/>
      <c r="O494" s="36"/>
      <c r="P494" s="36"/>
      <c r="Q494" s="36"/>
      <c r="R494" s="36"/>
      <c r="S494" s="36"/>
      <c r="T494" s="36"/>
      <c r="U494" s="36"/>
      <c r="V494" s="36"/>
      <c r="W494" s="36"/>
      <c r="X494" s="36"/>
      <c r="Y494" s="36"/>
      <c r="Z494" s="36"/>
      <c r="AA494" s="36"/>
      <c r="AB494" s="36"/>
    </row>
    <row r="495">
      <c r="A495" s="8"/>
      <c r="B495" s="48"/>
      <c r="C495" s="48"/>
      <c r="D495" s="48"/>
      <c r="E495" s="48"/>
      <c r="F495" s="31"/>
      <c r="G495" s="8"/>
      <c r="H495" s="31"/>
      <c r="I495" s="8"/>
      <c r="J495" s="8"/>
      <c r="K495" s="7"/>
      <c r="L495" s="34"/>
      <c r="M495" s="8"/>
      <c r="N495" s="35"/>
      <c r="O495" s="36"/>
      <c r="P495" s="36"/>
      <c r="Q495" s="36"/>
      <c r="R495" s="36"/>
      <c r="S495" s="36"/>
      <c r="T495" s="36"/>
      <c r="U495" s="36"/>
      <c r="V495" s="36"/>
      <c r="W495" s="36"/>
      <c r="X495" s="36"/>
      <c r="Y495" s="36"/>
      <c r="Z495" s="36"/>
      <c r="AA495" s="36"/>
      <c r="AB495" s="36"/>
    </row>
    <row r="496">
      <c r="A496" s="8"/>
      <c r="B496" s="48"/>
      <c r="C496" s="48"/>
      <c r="D496" s="48"/>
      <c r="E496" s="48"/>
      <c r="F496" s="31"/>
      <c r="G496" s="8"/>
      <c r="H496" s="31"/>
      <c r="I496" s="8"/>
      <c r="J496" s="8"/>
      <c r="K496" s="7"/>
      <c r="L496" s="34"/>
      <c r="M496" s="8"/>
      <c r="N496" s="35"/>
      <c r="O496" s="36"/>
      <c r="P496" s="36"/>
      <c r="Q496" s="36"/>
      <c r="R496" s="36"/>
      <c r="S496" s="36"/>
      <c r="T496" s="36"/>
      <c r="U496" s="36"/>
      <c r="V496" s="36"/>
      <c r="W496" s="36"/>
      <c r="X496" s="36"/>
      <c r="Y496" s="36"/>
      <c r="Z496" s="36"/>
      <c r="AA496" s="36"/>
      <c r="AB496" s="36"/>
    </row>
    <row r="497">
      <c r="A497" s="8"/>
      <c r="B497" s="48"/>
      <c r="C497" s="48"/>
      <c r="D497" s="48"/>
      <c r="E497" s="48"/>
      <c r="F497" s="31"/>
      <c r="G497" s="8"/>
      <c r="H497" s="31"/>
      <c r="I497" s="8"/>
      <c r="J497" s="8"/>
      <c r="K497" s="7"/>
      <c r="L497" s="34"/>
      <c r="M497" s="8"/>
      <c r="N497" s="35"/>
      <c r="O497" s="36"/>
      <c r="P497" s="36"/>
      <c r="Q497" s="36"/>
      <c r="R497" s="36"/>
      <c r="S497" s="36"/>
      <c r="T497" s="36"/>
      <c r="U497" s="36"/>
      <c r="V497" s="36"/>
      <c r="W497" s="36"/>
      <c r="X497" s="36"/>
      <c r="Y497" s="36"/>
      <c r="Z497" s="36"/>
      <c r="AA497" s="36"/>
      <c r="AB497" s="36"/>
    </row>
    <row r="498">
      <c r="A498" s="8"/>
      <c r="B498" s="48"/>
      <c r="C498" s="48"/>
      <c r="D498" s="48"/>
      <c r="E498" s="48"/>
      <c r="F498" s="31"/>
      <c r="G498" s="8"/>
      <c r="H498" s="31"/>
      <c r="I498" s="8"/>
      <c r="J498" s="8"/>
      <c r="K498" s="7"/>
      <c r="L498" s="34"/>
      <c r="M498" s="8"/>
      <c r="N498" s="35"/>
      <c r="O498" s="36"/>
      <c r="P498" s="36"/>
      <c r="Q498" s="36"/>
      <c r="R498" s="36"/>
      <c r="S498" s="36"/>
      <c r="T498" s="36"/>
      <c r="U498" s="36"/>
      <c r="V498" s="36"/>
      <c r="W498" s="36"/>
      <c r="X498" s="36"/>
      <c r="Y498" s="36"/>
      <c r="Z498" s="36"/>
      <c r="AA498" s="36"/>
      <c r="AB498" s="36"/>
    </row>
    <row r="499">
      <c r="A499" s="8"/>
      <c r="B499" s="48"/>
      <c r="C499" s="48"/>
      <c r="D499" s="48"/>
      <c r="E499" s="48"/>
      <c r="F499" s="31"/>
      <c r="G499" s="8"/>
      <c r="H499" s="31"/>
      <c r="I499" s="8"/>
      <c r="J499" s="8"/>
      <c r="K499" s="7"/>
      <c r="L499" s="34"/>
      <c r="M499" s="8"/>
      <c r="N499" s="35"/>
      <c r="O499" s="36"/>
      <c r="P499" s="36"/>
      <c r="Q499" s="36"/>
      <c r="R499" s="36"/>
      <c r="S499" s="36"/>
      <c r="T499" s="36"/>
      <c r="U499" s="36"/>
      <c r="V499" s="36"/>
      <c r="W499" s="36"/>
      <c r="X499" s="36"/>
      <c r="Y499" s="36"/>
      <c r="Z499" s="36"/>
      <c r="AA499" s="36"/>
      <c r="AB499" s="36"/>
    </row>
    <row r="500">
      <c r="A500" s="8"/>
      <c r="B500" s="48"/>
      <c r="C500" s="48"/>
      <c r="D500" s="48"/>
      <c r="E500" s="48"/>
      <c r="F500" s="31"/>
      <c r="G500" s="8"/>
      <c r="H500" s="31"/>
      <c r="I500" s="8"/>
      <c r="J500" s="8"/>
      <c r="K500" s="7"/>
      <c r="L500" s="34"/>
      <c r="M500" s="8"/>
      <c r="N500" s="35"/>
      <c r="O500" s="36"/>
      <c r="P500" s="36"/>
      <c r="Q500" s="36"/>
      <c r="R500" s="36"/>
      <c r="S500" s="36"/>
      <c r="T500" s="36"/>
      <c r="U500" s="36"/>
      <c r="V500" s="36"/>
      <c r="W500" s="36"/>
      <c r="X500" s="36"/>
      <c r="Y500" s="36"/>
      <c r="Z500" s="36"/>
      <c r="AA500" s="36"/>
      <c r="AB500" s="36"/>
    </row>
    <row r="501">
      <c r="A501" s="8"/>
      <c r="B501" s="48"/>
      <c r="C501" s="48"/>
      <c r="D501" s="48"/>
      <c r="E501" s="48"/>
      <c r="F501" s="31"/>
      <c r="G501" s="8"/>
      <c r="H501" s="31"/>
      <c r="I501" s="8"/>
      <c r="J501" s="8"/>
      <c r="K501" s="7"/>
      <c r="L501" s="34"/>
      <c r="M501" s="8"/>
      <c r="N501" s="35"/>
      <c r="O501" s="36"/>
      <c r="P501" s="36"/>
      <c r="Q501" s="36"/>
      <c r="R501" s="36"/>
      <c r="S501" s="36"/>
      <c r="T501" s="36"/>
      <c r="U501" s="36"/>
      <c r="V501" s="36"/>
      <c r="W501" s="36"/>
      <c r="X501" s="36"/>
      <c r="Y501" s="36"/>
      <c r="Z501" s="36"/>
      <c r="AA501" s="36"/>
      <c r="AB501" s="36"/>
    </row>
    <row r="502">
      <c r="A502" s="8"/>
      <c r="B502" s="48"/>
      <c r="C502" s="48"/>
      <c r="D502" s="48"/>
      <c r="E502" s="48"/>
      <c r="F502" s="31"/>
      <c r="G502" s="8"/>
      <c r="H502" s="31"/>
      <c r="I502" s="8"/>
      <c r="J502" s="8"/>
      <c r="K502" s="7"/>
      <c r="L502" s="34"/>
      <c r="M502" s="8"/>
      <c r="N502" s="35"/>
      <c r="O502" s="36"/>
      <c r="P502" s="36"/>
      <c r="Q502" s="36"/>
      <c r="R502" s="36"/>
      <c r="S502" s="36"/>
      <c r="T502" s="36"/>
      <c r="U502" s="36"/>
      <c r="V502" s="36"/>
      <c r="W502" s="36"/>
      <c r="X502" s="36"/>
      <c r="Y502" s="36"/>
      <c r="Z502" s="36"/>
      <c r="AA502" s="36"/>
      <c r="AB502" s="36"/>
    </row>
    <row r="503">
      <c r="A503" s="8"/>
      <c r="B503" s="48"/>
      <c r="C503" s="48"/>
      <c r="D503" s="48"/>
      <c r="E503" s="48"/>
      <c r="F503" s="31"/>
      <c r="G503" s="8"/>
      <c r="H503" s="31"/>
      <c r="I503" s="8"/>
      <c r="J503" s="8"/>
      <c r="K503" s="7"/>
      <c r="L503" s="34"/>
      <c r="M503" s="8"/>
      <c r="N503" s="35"/>
      <c r="O503" s="36"/>
      <c r="P503" s="36"/>
      <c r="Q503" s="36"/>
      <c r="R503" s="36"/>
      <c r="S503" s="36"/>
      <c r="T503" s="36"/>
      <c r="U503" s="36"/>
      <c r="V503" s="36"/>
      <c r="W503" s="36"/>
      <c r="X503" s="36"/>
      <c r="Y503" s="36"/>
      <c r="Z503" s="36"/>
      <c r="AA503" s="36"/>
      <c r="AB503" s="36"/>
    </row>
    <row r="504">
      <c r="A504" s="8"/>
      <c r="B504" s="48"/>
      <c r="C504" s="48"/>
      <c r="D504" s="48"/>
      <c r="E504" s="48"/>
      <c r="F504" s="31"/>
      <c r="G504" s="8"/>
      <c r="H504" s="31"/>
      <c r="I504" s="8"/>
      <c r="J504" s="8"/>
      <c r="K504" s="7"/>
      <c r="L504" s="34"/>
      <c r="M504" s="8"/>
      <c r="N504" s="35"/>
      <c r="O504" s="36"/>
      <c r="P504" s="36"/>
      <c r="Q504" s="36"/>
      <c r="R504" s="36"/>
      <c r="S504" s="36"/>
      <c r="T504" s="36"/>
      <c r="U504" s="36"/>
      <c r="V504" s="36"/>
      <c r="W504" s="36"/>
      <c r="X504" s="36"/>
      <c r="Y504" s="36"/>
      <c r="Z504" s="36"/>
      <c r="AA504" s="36"/>
      <c r="AB504" s="36"/>
    </row>
    <row r="505">
      <c r="A505" s="8"/>
      <c r="B505" s="48"/>
      <c r="C505" s="48"/>
      <c r="D505" s="48"/>
      <c r="E505" s="48"/>
      <c r="F505" s="31"/>
      <c r="G505" s="8"/>
      <c r="H505" s="31"/>
      <c r="I505" s="8"/>
      <c r="J505" s="8"/>
      <c r="K505" s="7"/>
      <c r="L505" s="34"/>
      <c r="M505" s="8"/>
      <c r="N505" s="35"/>
      <c r="O505" s="36"/>
      <c r="P505" s="36"/>
      <c r="Q505" s="36"/>
      <c r="R505" s="36"/>
      <c r="S505" s="36"/>
      <c r="T505" s="36"/>
      <c r="U505" s="36"/>
      <c r="V505" s="36"/>
      <c r="W505" s="36"/>
      <c r="X505" s="36"/>
      <c r="Y505" s="36"/>
      <c r="Z505" s="36"/>
      <c r="AA505" s="36"/>
      <c r="AB505" s="36"/>
    </row>
    <row r="506">
      <c r="A506" s="8"/>
      <c r="B506" s="48"/>
      <c r="C506" s="48"/>
      <c r="D506" s="48"/>
      <c r="E506" s="48"/>
      <c r="F506" s="31"/>
      <c r="G506" s="8"/>
      <c r="H506" s="31"/>
      <c r="I506" s="8"/>
      <c r="J506" s="8"/>
      <c r="K506" s="7"/>
      <c r="L506" s="34"/>
      <c r="M506" s="8"/>
      <c r="N506" s="35"/>
      <c r="O506" s="36"/>
      <c r="P506" s="36"/>
      <c r="Q506" s="36"/>
      <c r="R506" s="36"/>
      <c r="S506" s="36"/>
      <c r="T506" s="36"/>
      <c r="U506" s="36"/>
      <c r="V506" s="36"/>
      <c r="W506" s="36"/>
      <c r="X506" s="36"/>
      <c r="Y506" s="36"/>
      <c r="Z506" s="36"/>
      <c r="AA506" s="36"/>
      <c r="AB506" s="36"/>
    </row>
    <row r="507">
      <c r="A507" s="8"/>
      <c r="B507" s="48"/>
      <c r="C507" s="48"/>
      <c r="D507" s="48"/>
      <c r="E507" s="48"/>
      <c r="F507" s="31"/>
      <c r="G507" s="8"/>
      <c r="H507" s="31"/>
      <c r="I507" s="8"/>
      <c r="J507" s="8"/>
      <c r="K507" s="7"/>
      <c r="L507" s="34"/>
      <c r="M507" s="8"/>
      <c r="N507" s="35"/>
      <c r="O507" s="36"/>
      <c r="P507" s="36"/>
      <c r="Q507" s="36"/>
      <c r="R507" s="36"/>
      <c r="S507" s="36"/>
      <c r="T507" s="36"/>
      <c r="U507" s="36"/>
      <c r="V507" s="36"/>
      <c r="W507" s="36"/>
      <c r="X507" s="36"/>
      <c r="Y507" s="36"/>
      <c r="Z507" s="36"/>
      <c r="AA507" s="36"/>
      <c r="AB507" s="36"/>
    </row>
    <row r="508">
      <c r="A508" s="8"/>
      <c r="B508" s="48"/>
      <c r="C508" s="48"/>
      <c r="D508" s="48"/>
      <c r="E508" s="48"/>
      <c r="F508" s="31"/>
      <c r="G508" s="8"/>
      <c r="H508" s="31"/>
      <c r="I508" s="8"/>
      <c r="J508" s="8"/>
      <c r="K508" s="7"/>
      <c r="L508" s="34"/>
      <c r="M508" s="8"/>
      <c r="N508" s="35"/>
      <c r="O508" s="36"/>
      <c r="P508" s="36"/>
      <c r="Q508" s="36"/>
      <c r="R508" s="36"/>
      <c r="S508" s="36"/>
      <c r="T508" s="36"/>
      <c r="U508" s="36"/>
      <c r="V508" s="36"/>
      <c r="W508" s="36"/>
      <c r="X508" s="36"/>
      <c r="Y508" s="36"/>
      <c r="Z508" s="36"/>
      <c r="AA508" s="36"/>
      <c r="AB508" s="36"/>
    </row>
    <row r="509">
      <c r="A509" s="8"/>
      <c r="B509" s="48"/>
      <c r="C509" s="48"/>
      <c r="D509" s="48"/>
      <c r="E509" s="48"/>
      <c r="F509" s="31"/>
      <c r="G509" s="8"/>
      <c r="H509" s="31"/>
      <c r="I509" s="8"/>
      <c r="J509" s="8"/>
      <c r="K509" s="7"/>
      <c r="L509" s="34"/>
      <c r="M509" s="8"/>
      <c r="N509" s="35"/>
      <c r="O509" s="36"/>
      <c r="P509" s="36"/>
      <c r="Q509" s="36"/>
      <c r="R509" s="36"/>
      <c r="S509" s="36"/>
      <c r="T509" s="36"/>
      <c r="U509" s="36"/>
      <c r="V509" s="36"/>
      <c r="W509" s="36"/>
      <c r="X509" s="36"/>
      <c r="Y509" s="36"/>
      <c r="Z509" s="36"/>
      <c r="AA509" s="36"/>
      <c r="AB509" s="36"/>
    </row>
    <row r="510">
      <c r="A510" s="8"/>
      <c r="B510" s="48"/>
      <c r="C510" s="48"/>
      <c r="D510" s="48"/>
      <c r="E510" s="48"/>
      <c r="F510" s="31"/>
      <c r="G510" s="8"/>
      <c r="H510" s="31"/>
      <c r="I510" s="8"/>
      <c r="J510" s="8"/>
      <c r="K510" s="7"/>
      <c r="L510" s="34"/>
      <c r="M510" s="8"/>
      <c r="N510" s="35"/>
      <c r="O510" s="36"/>
      <c r="P510" s="36"/>
      <c r="Q510" s="36"/>
      <c r="R510" s="36"/>
      <c r="S510" s="36"/>
      <c r="T510" s="36"/>
      <c r="U510" s="36"/>
      <c r="V510" s="36"/>
      <c r="W510" s="36"/>
      <c r="X510" s="36"/>
      <c r="Y510" s="36"/>
      <c r="Z510" s="36"/>
      <c r="AA510" s="36"/>
      <c r="AB510" s="36"/>
    </row>
    <row r="511">
      <c r="A511" s="8"/>
      <c r="B511" s="48"/>
      <c r="C511" s="48"/>
      <c r="D511" s="48"/>
      <c r="E511" s="48"/>
      <c r="F511" s="31"/>
      <c r="G511" s="8"/>
      <c r="H511" s="31"/>
      <c r="I511" s="8"/>
      <c r="J511" s="8"/>
      <c r="K511" s="7"/>
      <c r="L511" s="34"/>
      <c r="M511" s="8"/>
      <c r="N511" s="35"/>
      <c r="O511" s="36"/>
      <c r="P511" s="36"/>
      <c r="Q511" s="36"/>
      <c r="R511" s="36"/>
      <c r="S511" s="36"/>
      <c r="T511" s="36"/>
      <c r="U511" s="36"/>
      <c r="V511" s="36"/>
      <c r="W511" s="36"/>
      <c r="X511" s="36"/>
      <c r="Y511" s="36"/>
      <c r="Z511" s="36"/>
      <c r="AA511" s="36"/>
      <c r="AB511" s="36"/>
    </row>
    <row r="512">
      <c r="A512" s="8"/>
      <c r="B512" s="48"/>
      <c r="C512" s="48"/>
      <c r="D512" s="48"/>
      <c r="E512" s="48"/>
      <c r="F512" s="31"/>
      <c r="G512" s="8"/>
      <c r="H512" s="31"/>
      <c r="I512" s="8"/>
      <c r="J512" s="8"/>
      <c r="K512" s="7"/>
      <c r="L512" s="34"/>
      <c r="M512" s="8"/>
      <c r="N512" s="35"/>
      <c r="O512" s="36"/>
      <c r="P512" s="36"/>
      <c r="Q512" s="36"/>
      <c r="R512" s="36"/>
      <c r="S512" s="36"/>
      <c r="T512" s="36"/>
      <c r="U512" s="36"/>
      <c r="V512" s="36"/>
      <c r="W512" s="36"/>
      <c r="X512" s="36"/>
      <c r="Y512" s="36"/>
      <c r="Z512" s="36"/>
      <c r="AA512" s="36"/>
      <c r="AB512" s="36"/>
    </row>
    <row r="513">
      <c r="A513" s="8"/>
      <c r="B513" s="48"/>
      <c r="C513" s="48"/>
      <c r="D513" s="48"/>
      <c r="E513" s="48"/>
      <c r="F513" s="31"/>
      <c r="G513" s="8"/>
      <c r="H513" s="31"/>
      <c r="I513" s="8"/>
      <c r="J513" s="8"/>
      <c r="K513" s="7"/>
      <c r="L513" s="34"/>
      <c r="M513" s="8"/>
      <c r="N513" s="35"/>
      <c r="O513" s="36"/>
      <c r="P513" s="36"/>
      <c r="Q513" s="36"/>
      <c r="R513" s="36"/>
      <c r="S513" s="36"/>
      <c r="T513" s="36"/>
      <c r="U513" s="36"/>
      <c r="V513" s="36"/>
      <c r="W513" s="36"/>
      <c r="X513" s="36"/>
      <c r="Y513" s="36"/>
      <c r="Z513" s="36"/>
      <c r="AA513" s="36"/>
      <c r="AB513" s="36"/>
    </row>
    <row r="514">
      <c r="A514" s="8"/>
      <c r="B514" s="48"/>
      <c r="C514" s="48"/>
      <c r="D514" s="48"/>
      <c r="E514" s="48"/>
      <c r="F514" s="31"/>
      <c r="G514" s="8"/>
      <c r="H514" s="31"/>
      <c r="I514" s="8"/>
      <c r="J514" s="8"/>
      <c r="K514" s="7"/>
      <c r="L514" s="34"/>
      <c r="M514" s="8"/>
      <c r="N514" s="35"/>
      <c r="O514" s="36"/>
      <c r="P514" s="36"/>
      <c r="Q514" s="36"/>
      <c r="R514" s="36"/>
      <c r="S514" s="36"/>
      <c r="T514" s="36"/>
      <c r="U514" s="36"/>
      <c r="V514" s="36"/>
      <c r="W514" s="36"/>
      <c r="X514" s="36"/>
      <c r="Y514" s="36"/>
      <c r="Z514" s="36"/>
      <c r="AA514" s="36"/>
      <c r="AB514" s="36"/>
    </row>
    <row r="515">
      <c r="A515" s="8"/>
      <c r="B515" s="48"/>
      <c r="C515" s="48"/>
      <c r="D515" s="48"/>
      <c r="E515" s="48"/>
      <c r="F515" s="31"/>
      <c r="G515" s="8"/>
      <c r="H515" s="31"/>
      <c r="I515" s="8"/>
      <c r="J515" s="8"/>
      <c r="K515" s="7"/>
      <c r="L515" s="34"/>
      <c r="M515" s="8"/>
      <c r="N515" s="35"/>
      <c r="O515" s="36"/>
      <c r="P515" s="36"/>
      <c r="Q515" s="36"/>
      <c r="R515" s="36"/>
      <c r="S515" s="36"/>
      <c r="T515" s="36"/>
      <c r="U515" s="36"/>
      <c r="V515" s="36"/>
      <c r="W515" s="36"/>
      <c r="X515" s="36"/>
      <c r="Y515" s="36"/>
      <c r="Z515" s="36"/>
      <c r="AA515" s="36"/>
      <c r="AB515" s="36"/>
    </row>
    <row r="516">
      <c r="A516" s="8"/>
      <c r="B516" s="48"/>
      <c r="C516" s="48"/>
      <c r="D516" s="48"/>
      <c r="E516" s="48"/>
      <c r="F516" s="31"/>
      <c r="G516" s="8"/>
      <c r="H516" s="31"/>
      <c r="I516" s="8"/>
      <c r="J516" s="8"/>
      <c r="K516" s="7"/>
      <c r="L516" s="34"/>
      <c r="M516" s="8"/>
      <c r="N516" s="35"/>
      <c r="O516" s="36"/>
      <c r="P516" s="36"/>
      <c r="Q516" s="36"/>
      <c r="R516" s="36"/>
      <c r="S516" s="36"/>
      <c r="T516" s="36"/>
      <c r="U516" s="36"/>
      <c r="V516" s="36"/>
      <c r="W516" s="36"/>
      <c r="X516" s="36"/>
      <c r="Y516" s="36"/>
      <c r="Z516" s="36"/>
      <c r="AA516" s="36"/>
      <c r="AB516" s="36"/>
    </row>
    <row r="517">
      <c r="A517" s="8"/>
      <c r="B517" s="48"/>
      <c r="C517" s="48"/>
      <c r="D517" s="48"/>
      <c r="E517" s="48"/>
      <c r="F517" s="31"/>
      <c r="G517" s="8"/>
      <c r="H517" s="31"/>
      <c r="I517" s="8"/>
      <c r="J517" s="8"/>
      <c r="K517" s="7"/>
      <c r="L517" s="34"/>
      <c r="M517" s="8"/>
      <c r="N517" s="35"/>
      <c r="O517" s="36"/>
      <c r="P517" s="36"/>
      <c r="Q517" s="36"/>
      <c r="R517" s="36"/>
      <c r="S517" s="36"/>
      <c r="T517" s="36"/>
      <c r="U517" s="36"/>
      <c r="V517" s="36"/>
      <c r="W517" s="36"/>
      <c r="X517" s="36"/>
      <c r="Y517" s="36"/>
      <c r="Z517" s="36"/>
      <c r="AA517" s="36"/>
      <c r="AB517" s="36"/>
    </row>
    <row r="518">
      <c r="A518" s="8"/>
      <c r="B518" s="48"/>
      <c r="C518" s="48"/>
      <c r="D518" s="48"/>
      <c r="E518" s="48"/>
      <c r="F518" s="31"/>
      <c r="G518" s="8"/>
      <c r="H518" s="31"/>
      <c r="I518" s="8"/>
      <c r="J518" s="8"/>
      <c r="K518" s="7"/>
      <c r="L518" s="34"/>
      <c r="M518" s="8"/>
      <c r="N518" s="35"/>
      <c r="O518" s="36"/>
      <c r="P518" s="36"/>
      <c r="Q518" s="36"/>
      <c r="R518" s="36"/>
      <c r="S518" s="36"/>
      <c r="T518" s="36"/>
      <c r="U518" s="36"/>
      <c r="V518" s="36"/>
      <c r="W518" s="36"/>
      <c r="X518" s="36"/>
      <c r="Y518" s="36"/>
      <c r="Z518" s="36"/>
      <c r="AA518" s="36"/>
      <c r="AB518" s="36"/>
    </row>
    <row r="519">
      <c r="A519" s="8"/>
      <c r="B519" s="48"/>
      <c r="C519" s="48"/>
      <c r="D519" s="48"/>
      <c r="E519" s="48"/>
      <c r="F519" s="31"/>
      <c r="G519" s="8"/>
      <c r="H519" s="31"/>
      <c r="I519" s="8"/>
      <c r="J519" s="8"/>
      <c r="K519" s="7"/>
      <c r="L519" s="34"/>
      <c r="M519" s="8"/>
      <c r="N519" s="35"/>
      <c r="O519" s="36"/>
      <c r="P519" s="36"/>
      <c r="Q519" s="36"/>
      <c r="R519" s="36"/>
      <c r="S519" s="36"/>
      <c r="T519" s="36"/>
      <c r="U519" s="36"/>
      <c r="V519" s="36"/>
      <c r="W519" s="36"/>
      <c r="X519" s="36"/>
      <c r="Y519" s="36"/>
      <c r="Z519" s="36"/>
      <c r="AA519" s="36"/>
      <c r="AB519" s="36"/>
    </row>
    <row r="520">
      <c r="A520" s="8"/>
      <c r="B520" s="48"/>
      <c r="C520" s="48"/>
      <c r="D520" s="48"/>
      <c r="E520" s="48"/>
      <c r="F520" s="31"/>
      <c r="G520" s="8"/>
      <c r="H520" s="31"/>
      <c r="I520" s="8"/>
      <c r="J520" s="8"/>
      <c r="K520" s="7"/>
      <c r="L520" s="34"/>
      <c r="M520" s="8"/>
      <c r="N520" s="35"/>
      <c r="O520" s="36"/>
      <c r="P520" s="36"/>
      <c r="Q520" s="36"/>
      <c r="R520" s="36"/>
      <c r="S520" s="36"/>
      <c r="T520" s="36"/>
      <c r="U520" s="36"/>
      <c r="V520" s="36"/>
      <c r="W520" s="36"/>
      <c r="X520" s="36"/>
      <c r="Y520" s="36"/>
      <c r="Z520" s="36"/>
      <c r="AA520" s="36"/>
      <c r="AB520" s="36"/>
    </row>
    <row r="521">
      <c r="A521" s="8"/>
      <c r="B521" s="48"/>
      <c r="C521" s="48"/>
      <c r="D521" s="48"/>
      <c r="E521" s="48"/>
      <c r="F521" s="31"/>
      <c r="G521" s="8"/>
      <c r="H521" s="31"/>
      <c r="I521" s="8"/>
      <c r="J521" s="8"/>
      <c r="K521" s="7"/>
      <c r="L521" s="34"/>
      <c r="M521" s="8"/>
      <c r="N521" s="35"/>
      <c r="O521" s="36"/>
      <c r="P521" s="36"/>
      <c r="Q521" s="36"/>
      <c r="R521" s="36"/>
      <c r="S521" s="36"/>
      <c r="T521" s="36"/>
      <c r="U521" s="36"/>
      <c r="V521" s="36"/>
      <c r="W521" s="36"/>
      <c r="X521" s="36"/>
      <c r="Y521" s="36"/>
      <c r="Z521" s="36"/>
      <c r="AA521" s="36"/>
      <c r="AB521" s="36"/>
    </row>
    <row r="522">
      <c r="A522" s="8"/>
      <c r="B522" s="48"/>
      <c r="C522" s="48"/>
      <c r="D522" s="48"/>
      <c r="E522" s="48"/>
      <c r="F522" s="31"/>
      <c r="G522" s="8"/>
      <c r="H522" s="31"/>
      <c r="I522" s="8"/>
      <c r="J522" s="8"/>
      <c r="K522" s="7"/>
      <c r="L522" s="34"/>
      <c r="M522" s="8"/>
      <c r="N522" s="35"/>
      <c r="O522" s="36"/>
      <c r="P522" s="36"/>
      <c r="Q522" s="36"/>
      <c r="R522" s="36"/>
      <c r="S522" s="36"/>
      <c r="T522" s="36"/>
      <c r="U522" s="36"/>
      <c r="V522" s="36"/>
      <c r="W522" s="36"/>
      <c r="X522" s="36"/>
      <c r="Y522" s="36"/>
      <c r="Z522" s="36"/>
      <c r="AA522" s="36"/>
      <c r="AB522" s="36"/>
    </row>
    <row r="523">
      <c r="A523" s="8"/>
      <c r="B523" s="48"/>
      <c r="C523" s="48"/>
      <c r="D523" s="48"/>
      <c r="E523" s="48"/>
      <c r="F523" s="31"/>
      <c r="G523" s="8"/>
      <c r="H523" s="31"/>
      <c r="I523" s="8"/>
      <c r="J523" s="8"/>
      <c r="K523" s="7"/>
      <c r="L523" s="34"/>
      <c r="M523" s="8"/>
      <c r="N523" s="35"/>
      <c r="O523" s="36"/>
      <c r="P523" s="36"/>
      <c r="Q523" s="36"/>
      <c r="R523" s="36"/>
      <c r="S523" s="36"/>
      <c r="T523" s="36"/>
      <c r="U523" s="36"/>
      <c r="V523" s="36"/>
      <c r="W523" s="36"/>
      <c r="X523" s="36"/>
      <c r="Y523" s="36"/>
      <c r="Z523" s="36"/>
      <c r="AA523" s="36"/>
      <c r="AB523" s="36"/>
    </row>
    <row r="524">
      <c r="A524" s="8"/>
      <c r="B524" s="48"/>
      <c r="C524" s="48"/>
      <c r="D524" s="48"/>
      <c r="E524" s="48"/>
      <c r="F524" s="31"/>
      <c r="G524" s="8"/>
      <c r="H524" s="31"/>
      <c r="I524" s="8"/>
      <c r="J524" s="8"/>
      <c r="K524" s="7"/>
      <c r="L524" s="34"/>
      <c r="M524" s="8"/>
      <c r="N524" s="35"/>
      <c r="O524" s="36"/>
      <c r="P524" s="36"/>
      <c r="Q524" s="36"/>
      <c r="R524" s="36"/>
      <c r="S524" s="36"/>
      <c r="T524" s="36"/>
      <c r="U524" s="36"/>
      <c r="V524" s="36"/>
      <c r="W524" s="36"/>
      <c r="X524" s="36"/>
      <c r="Y524" s="36"/>
      <c r="Z524" s="36"/>
      <c r="AA524" s="36"/>
      <c r="AB524" s="36"/>
    </row>
    <row r="525">
      <c r="A525" s="8"/>
      <c r="B525" s="48"/>
      <c r="C525" s="48"/>
      <c r="D525" s="48"/>
      <c r="E525" s="48"/>
      <c r="F525" s="31"/>
      <c r="G525" s="8"/>
      <c r="H525" s="31"/>
      <c r="I525" s="8"/>
      <c r="J525" s="8"/>
      <c r="K525" s="7"/>
      <c r="L525" s="34"/>
      <c r="M525" s="8"/>
      <c r="N525" s="35"/>
      <c r="O525" s="36"/>
      <c r="P525" s="36"/>
      <c r="Q525" s="36"/>
      <c r="R525" s="36"/>
      <c r="S525" s="36"/>
      <c r="T525" s="36"/>
      <c r="U525" s="36"/>
      <c r="V525" s="36"/>
      <c r="W525" s="36"/>
      <c r="X525" s="36"/>
      <c r="Y525" s="36"/>
      <c r="Z525" s="36"/>
      <c r="AA525" s="36"/>
      <c r="AB525" s="36"/>
    </row>
    <row r="526">
      <c r="A526" s="8"/>
      <c r="B526" s="48"/>
      <c r="C526" s="48"/>
      <c r="D526" s="48"/>
      <c r="E526" s="48"/>
      <c r="F526" s="31"/>
      <c r="G526" s="8"/>
      <c r="H526" s="31"/>
      <c r="I526" s="8"/>
      <c r="J526" s="8"/>
      <c r="K526" s="7"/>
      <c r="L526" s="34"/>
      <c r="M526" s="8"/>
      <c r="N526" s="35"/>
      <c r="O526" s="36"/>
      <c r="P526" s="36"/>
      <c r="Q526" s="36"/>
      <c r="R526" s="36"/>
      <c r="S526" s="36"/>
      <c r="T526" s="36"/>
      <c r="U526" s="36"/>
      <c r="V526" s="36"/>
      <c r="W526" s="36"/>
      <c r="X526" s="36"/>
      <c r="Y526" s="36"/>
      <c r="Z526" s="36"/>
      <c r="AA526" s="36"/>
      <c r="AB526" s="36"/>
    </row>
    <row r="527">
      <c r="A527" s="8"/>
      <c r="B527" s="48"/>
      <c r="C527" s="48"/>
      <c r="D527" s="48"/>
      <c r="E527" s="48"/>
      <c r="F527" s="31"/>
      <c r="G527" s="8"/>
      <c r="H527" s="31"/>
      <c r="I527" s="8"/>
      <c r="J527" s="8"/>
      <c r="K527" s="7"/>
      <c r="L527" s="34"/>
      <c r="M527" s="8"/>
      <c r="N527" s="35"/>
      <c r="O527" s="36"/>
      <c r="P527" s="36"/>
      <c r="Q527" s="36"/>
      <c r="R527" s="36"/>
      <c r="S527" s="36"/>
      <c r="T527" s="36"/>
      <c r="U527" s="36"/>
      <c r="V527" s="36"/>
      <c r="W527" s="36"/>
      <c r="X527" s="36"/>
      <c r="Y527" s="36"/>
      <c r="Z527" s="36"/>
      <c r="AA527" s="36"/>
      <c r="AB527" s="36"/>
    </row>
    <row r="528">
      <c r="A528" s="8"/>
      <c r="B528" s="48"/>
      <c r="C528" s="48"/>
      <c r="D528" s="48"/>
      <c r="E528" s="48"/>
      <c r="F528" s="31"/>
      <c r="G528" s="8"/>
      <c r="H528" s="31"/>
      <c r="I528" s="8"/>
      <c r="J528" s="8"/>
      <c r="K528" s="7"/>
      <c r="L528" s="34"/>
      <c r="M528" s="8"/>
      <c r="N528" s="35"/>
      <c r="O528" s="36"/>
      <c r="P528" s="36"/>
      <c r="Q528" s="36"/>
      <c r="R528" s="36"/>
      <c r="S528" s="36"/>
      <c r="T528" s="36"/>
      <c r="U528" s="36"/>
      <c r="V528" s="36"/>
      <c r="W528" s="36"/>
      <c r="X528" s="36"/>
      <c r="Y528" s="36"/>
      <c r="Z528" s="36"/>
      <c r="AA528" s="36"/>
      <c r="AB528" s="36"/>
    </row>
    <row r="529">
      <c r="A529" s="8"/>
      <c r="B529" s="48"/>
      <c r="C529" s="48"/>
      <c r="D529" s="48"/>
      <c r="E529" s="48"/>
      <c r="F529" s="31"/>
      <c r="G529" s="8"/>
      <c r="H529" s="31"/>
      <c r="I529" s="8"/>
      <c r="J529" s="8"/>
      <c r="K529" s="7"/>
      <c r="L529" s="34"/>
      <c r="M529" s="8"/>
      <c r="N529" s="35"/>
      <c r="O529" s="36"/>
      <c r="P529" s="36"/>
      <c r="Q529" s="36"/>
      <c r="R529" s="36"/>
      <c r="S529" s="36"/>
      <c r="T529" s="36"/>
      <c r="U529" s="36"/>
      <c r="V529" s="36"/>
      <c r="W529" s="36"/>
      <c r="X529" s="36"/>
      <c r="Y529" s="36"/>
      <c r="Z529" s="36"/>
      <c r="AA529" s="36"/>
      <c r="AB529" s="36"/>
    </row>
    <row r="530">
      <c r="A530" s="8"/>
      <c r="B530" s="48"/>
      <c r="C530" s="48"/>
      <c r="D530" s="48"/>
      <c r="E530" s="48"/>
      <c r="F530" s="31"/>
      <c r="G530" s="8"/>
      <c r="H530" s="31"/>
      <c r="I530" s="8"/>
      <c r="J530" s="8"/>
      <c r="K530" s="7"/>
      <c r="L530" s="34"/>
      <c r="M530" s="8"/>
      <c r="N530" s="35"/>
      <c r="O530" s="36"/>
      <c r="P530" s="36"/>
      <c r="Q530" s="36"/>
      <c r="R530" s="36"/>
      <c r="S530" s="36"/>
      <c r="T530" s="36"/>
      <c r="U530" s="36"/>
      <c r="V530" s="36"/>
      <c r="W530" s="36"/>
      <c r="X530" s="36"/>
      <c r="Y530" s="36"/>
      <c r="Z530" s="36"/>
      <c r="AA530" s="36"/>
      <c r="AB530" s="36"/>
    </row>
    <row r="531">
      <c r="A531" s="8"/>
      <c r="B531" s="48"/>
      <c r="C531" s="48"/>
      <c r="D531" s="48"/>
      <c r="E531" s="48"/>
      <c r="F531" s="31"/>
      <c r="G531" s="8"/>
      <c r="H531" s="31"/>
      <c r="I531" s="8"/>
      <c r="J531" s="8"/>
      <c r="K531" s="7"/>
      <c r="L531" s="34"/>
      <c r="M531" s="8"/>
      <c r="N531" s="35"/>
      <c r="O531" s="36"/>
      <c r="P531" s="36"/>
      <c r="Q531" s="36"/>
      <c r="R531" s="36"/>
      <c r="S531" s="36"/>
      <c r="T531" s="36"/>
      <c r="U531" s="36"/>
      <c r="V531" s="36"/>
      <c r="W531" s="36"/>
      <c r="X531" s="36"/>
      <c r="Y531" s="36"/>
      <c r="Z531" s="36"/>
      <c r="AA531" s="36"/>
      <c r="AB531" s="36"/>
    </row>
    <row r="532">
      <c r="A532" s="8"/>
      <c r="B532" s="48"/>
      <c r="C532" s="48"/>
      <c r="D532" s="48"/>
      <c r="E532" s="48"/>
      <c r="F532" s="31"/>
      <c r="G532" s="8"/>
      <c r="H532" s="31"/>
      <c r="I532" s="8"/>
      <c r="J532" s="8"/>
      <c r="K532" s="7"/>
      <c r="L532" s="34"/>
      <c r="M532" s="8"/>
      <c r="N532" s="35"/>
      <c r="O532" s="36"/>
      <c r="P532" s="36"/>
      <c r="Q532" s="36"/>
      <c r="R532" s="36"/>
      <c r="S532" s="36"/>
      <c r="T532" s="36"/>
      <c r="U532" s="36"/>
      <c r="V532" s="36"/>
      <c r="W532" s="36"/>
      <c r="X532" s="36"/>
      <c r="Y532" s="36"/>
      <c r="Z532" s="36"/>
      <c r="AA532" s="36"/>
      <c r="AB532" s="36"/>
    </row>
    <row r="533">
      <c r="A533" s="8"/>
      <c r="B533" s="48"/>
      <c r="C533" s="48"/>
      <c r="D533" s="48"/>
      <c r="E533" s="48"/>
      <c r="F533" s="31"/>
      <c r="G533" s="8"/>
      <c r="H533" s="31"/>
      <c r="I533" s="8"/>
      <c r="J533" s="8"/>
      <c r="K533" s="7"/>
      <c r="L533" s="34"/>
      <c r="M533" s="8"/>
      <c r="N533" s="35"/>
      <c r="O533" s="36"/>
      <c r="P533" s="36"/>
      <c r="Q533" s="36"/>
      <c r="R533" s="36"/>
      <c r="S533" s="36"/>
      <c r="T533" s="36"/>
      <c r="U533" s="36"/>
      <c r="V533" s="36"/>
      <c r="W533" s="36"/>
      <c r="X533" s="36"/>
      <c r="Y533" s="36"/>
      <c r="Z533" s="36"/>
      <c r="AA533" s="36"/>
      <c r="AB533" s="36"/>
    </row>
    <row r="534">
      <c r="A534" s="8"/>
      <c r="B534" s="48"/>
      <c r="C534" s="48"/>
      <c r="D534" s="48"/>
      <c r="E534" s="48"/>
      <c r="F534" s="31"/>
      <c r="G534" s="8"/>
      <c r="H534" s="31"/>
      <c r="I534" s="8"/>
      <c r="J534" s="8"/>
      <c r="K534" s="7"/>
      <c r="L534" s="34"/>
      <c r="M534" s="8"/>
      <c r="N534" s="35"/>
      <c r="O534" s="36"/>
      <c r="P534" s="36"/>
      <c r="Q534" s="36"/>
      <c r="R534" s="36"/>
      <c r="S534" s="36"/>
      <c r="T534" s="36"/>
      <c r="U534" s="36"/>
      <c r="V534" s="36"/>
      <c r="W534" s="36"/>
      <c r="X534" s="36"/>
      <c r="Y534" s="36"/>
      <c r="Z534" s="36"/>
      <c r="AA534" s="36"/>
      <c r="AB534" s="36"/>
    </row>
    <row r="535">
      <c r="A535" s="8"/>
      <c r="B535" s="48"/>
      <c r="C535" s="48"/>
      <c r="D535" s="48"/>
      <c r="E535" s="48"/>
      <c r="F535" s="31"/>
      <c r="G535" s="8"/>
      <c r="H535" s="31"/>
      <c r="I535" s="8"/>
      <c r="J535" s="8"/>
      <c r="K535" s="7"/>
      <c r="L535" s="34"/>
      <c r="M535" s="8"/>
      <c r="N535" s="35"/>
      <c r="O535" s="36"/>
      <c r="P535" s="36"/>
      <c r="Q535" s="36"/>
      <c r="R535" s="36"/>
      <c r="S535" s="36"/>
      <c r="T535" s="36"/>
      <c r="U535" s="36"/>
      <c r="V535" s="36"/>
      <c r="W535" s="36"/>
      <c r="X535" s="36"/>
      <c r="Y535" s="36"/>
      <c r="Z535" s="36"/>
      <c r="AA535" s="36"/>
      <c r="AB535" s="36"/>
    </row>
    <row r="536">
      <c r="A536" s="8"/>
      <c r="B536" s="48"/>
      <c r="C536" s="48"/>
      <c r="D536" s="48"/>
      <c r="E536" s="48"/>
      <c r="F536" s="31"/>
      <c r="G536" s="8"/>
      <c r="H536" s="31"/>
      <c r="I536" s="8"/>
      <c r="J536" s="8"/>
      <c r="K536" s="7"/>
      <c r="L536" s="34"/>
      <c r="M536" s="8"/>
      <c r="N536" s="35"/>
      <c r="O536" s="36"/>
      <c r="P536" s="36"/>
      <c r="Q536" s="36"/>
      <c r="R536" s="36"/>
      <c r="S536" s="36"/>
      <c r="T536" s="36"/>
      <c r="U536" s="36"/>
      <c r="V536" s="36"/>
      <c r="W536" s="36"/>
      <c r="X536" s="36"/>
      <c r="Y536" s="36"/>
      <c r="Z536" s="36"/>
      <c r="AA536" s="36"/>
      <c r="AB536" s="36"/>
    </row>
    <row r="537">
      <c r="A537" s="8"/>
      <c r="B537" s="48"/>
      <c r="C537" s="48"/>
      <c r="D537" s="48"/>
      <c r="E537" s="48"/>
      <c r="F537" s="31"/>
      <c r="G537" s="8"/>
      <c r="H537" s="31"/>
      <c r="I537" s="8"/>
      <c r="J537" s="8"/>
      <c r="K537" s="7"/>
      <c r="L537" s="34"/>
      <c r="M537" s="8"/>
      <c r="N537" s="35"/>
      <c r="O537" s="36"/>
      <c r="P537" s="36"/>
      <c r="Q537" s="36"/>
      <c r="R537" s="36"/>
      <c r="S537" s="36"/>
      <c r="T537" s="36"/>
      <c r="U537" s="36"/>
      <c r="V537" s="36"/>
      <c r="W537" s="36"/>
      <c r="X537" s="36"/>
      <c r="Y537" s="36"/>
      <c r="Z537" s="36"/>
      <c r="AA537" s="36"/>
      <c r="AB537" s="36"/>
    </row>
    <row r="538">
      <c r="A538" s="8"/>
      <c r="B538" s="48"/>
      <c r="C538" s="48"/>
      <c r="D538" s="48"/>
      <c r="E538" s="48"/>
      <c r="F538" s="31"/>
      <c r="G538" s="8"/>
      <c r="H538" s="31"/>
      <c r="I538" s="8"/>
      <c r="J538" s="8"/>
      <c r="K538" s="7"/>
      <c r="L538" s="34"/>
      <c r="M538" s="8"/>
      <c r="N538" s="35"/>
      <c r="O538" s="36"/>
      <c r="P538" s="36"/>
      <c r="Q538" s="36"/>
      <c r="R538" s="36"/>
      <c r="S538" s="36"/>
      <c r="T538" s="36"/>
      <c r="U538" s="36"/>
      <c r="V538" s="36"/>
      <c r="W538" s="36"/>
      <c r="X538" s="36"/>
      <c r="Y538" s="36"/>
      <c r="Z538" s="36"/>
      <c r="AA538" s="36"/>
      <c r="AB538" s="36"/>
    </row>
    <row r="539">
      <c r="A539" s="8"/>
      <c r="B539" s="48"/>
      <c r="C539" s="48"/>
      <c r="D539" s="48"/>
      <c r="E539" s="48"/>
      <c r="F539" s="31"/>
      <c r="G539" s="8"/>
      <c r="H539" s="31"/>
      <c r="I539" s="8"/>
      <c r="J539" s="8"/>
      <c r="K539" s="7"/>
      <c r="L539" s="34"/>
      <c r="M539" s="8"/>
      <c r="N539" s="35"/>
      <c r="O539" s="36"/>
      <c r="P539" s="36"/>
      <c r="Q539" s="36"/>
      <c r="R539" s="36"/>
      <c r="S539" s="36"/>
      <c r="T539" s="36"/>
      <c r="U539" s="36"/>
      <c r="V539" s="36"/>
      <c r="W539" s="36"/>
      <c r="X539" s="36"/>
      <c r="Y539" s="36"/>
      <c r="Z539" s="36"/>
      <c r="AA539" s="36"/>
      <c r="AB539" s="36"/>
    </row>
    <row r="540">
      <c r="A540" s="8"/>
      <c r="B540" s="48"/>
      <c r="C540" s="48"/>
      <c r="D540" s="48"/>
      <c r="E540" s="48"/>
      <c r="F540" s="31"/>
      <c r="G540" s="8"/>
      <c r="H540" s="31"/>
      <c r="I540" s="8"/>
      <c r="J540" s="8"/>
      <c r="K540" s="7"/>
      <c r="L540" s="34"/>
      <c r="M540" s="8"/>
      <c r="N540" s="35"/>
      <c r="O540" s="36"/>
      <c r="P540" s="36"/>
      <c r="Q540" s="36"/>
      <c r="R540" s="36"/>
      <c r="S540" s="36"/>
      <c r="T540" s="36"/>
      <c r="U540" s="36"/>
      <c r="V540" s="36"/>
      <c r="W540" s="36"/>
      <c r="X540" s="36"/>
      <c r="Y540" s="36"/>
      <c r="Z540" s="36"/>
      <c r="AA540" s="36"/>
      <c r="AB540" s="36"/>
    </row>
    <row r="541">
      <c r="A541" s="8"/>
      <c r="B541" s="48"/>
      <c r="C541" s="48"/>
      <c r="D541" s="48"/>
      <c r="E541" s="48"/>
      <c r="F541" s="31"/>
      <c r="G541" s="8"/>
      <c r="H541" s="31"/>
      <c r="I541" s="8"/>
      <c r="J541" s="8"/>
      <c r="K541" s="7"/>
      <c r="L541" s="34"/>
      <c r="M541" s="8"/>
      <c r="N541" s="35"/>
      <c r="O541" s="36"/>
      <c r="P541" s="36"/>
      <c r="Q541" s="36"/>
      <c r="R541" s="36"/>
      <c r="S541" s="36"/>
      <c r="T541" s="36"/>
      <c r="U541" s="36"/>
      <c r="V541" s="36"/>
      <c r="W541" s="36"/>
      <c r="X541" s="36"/>
      <c r="Y541" s="36"/>
      <c r="Z541" s="36"/>
      <c r="AA541" s="36"/>
      <c r="AB541" s="36"/>
    </row>
    <row r="542">
      <c r="A542" s="8"/>
      <c r="B542" s="48"/>
      <c r="C542" s="48"/>
      <c r="D542" s="48"/>
      <c r="E542" s="48"/>
      <c r="F542" s="31"/>
      <c r="G542" s="8"/>
      <c r="H542" s="31"/>
      <c r="I542" s="8"/>
      <c r="J542" s="8"/>
      <c r="K542" s="7"/>
      <c r="L542" s="34"/>
      <c r="M542" s="8"/>
      <c r="N542" s="35"/>
      <c r="O542" s="36"/>
      <c r="P542" s="36"/>
      <c r="Q542" s="36"/>
      <c r="R542" s="36"/>
      <c r="S542" s="36"/>
      <c r="T542" s="36"/>
      <c r="U542" s="36"/>
      <c r="V542" s="36"/>
      <c r="W542" s="36"/>
      <c r="X542" s="36"/>
      <c r="Y542" s="36"/>
      <c r="Z542" s="36"/>
      <c r="AA542" s="36"/>
      <c r="AB542" s="36"/>
    </row>
    <row r="543">
      <c r="A543" s="8"/>
      <c r="B543" s="48"/>
      <c r="C543" s="48"/>
      <c r="D543" s="48"/>
      <c r="E543" s="48"/>
      <c r="F543" s="31"/>
      <c r="G543" s="8"/>
      <c r="H543" s="31"/>
      <c r="I543" s="8"/>
      <c r="J543" s="8"/>
      <c r="K543" s="7"/>
      <c r="L543" s="34"/>
      <c r="M543" s="8"/>
      <c r="N543" s="35"/>
      <c r="O543" s="36"/>
      <c r="P543" s="36"/>
      <c r="Q543" s="36"/>
      <c r="R543" s="36"/>
      <c r="S543" s="36"/>
      <c r="T543" s="36"/>
      <c r="U543" s="36"/>
      <c r="V543" s="36"/>
      <c r="W543" s="36"/>
      <c r="X543" s="36"/>
      <c r="Y543" s="36"/>
      <c r="Z543" s="36"/>
      <c r="AA543" s="36"/>
      <c r="AB543" s="36"/>
    </row>
    <row r="544">
      <c r="A544" s="8"/>
      <c r="B544" s="48"/>
      <c r="C544" s="48"/>
      <c r="D544" s="48"/>
      <c r="E544" s="48"/>
      <c r="F544" s="31"/>
      <c r="G544" s="8"/>
      <c r="H544" s="31"/>
      <c r="I544" s="8"/>
      <c r="J544" s="8"/>
      <c r="K544" s="7"/>
      <c r="L544" s="34"/>
      <c r="M544" s="8"/>
      <c r="N544" s="35"/>
      <c r="O544" s="36"/>
      <c r="P544" s="36"/>
      <c r="Q544" s="36"/>
      <c r="R544" s="36"/>
      <c r="S544" s="36"/>
      <c r="T544" s="36"/>
      <c r="U544" s="36"/>
      <c r="V544" s="36"/>
      <c r="W544" s="36"/>
      <c r="X544" s="36"/>
      <c r="Y544" s="36"/>
      <c r="Z544" s="36"/>
      <c r="AA544" s="36"/>
      <c r="AB544" s="36"/>
    </row>
    <row r="545">
      <c r="A545" s="8"/>
      <c r="B545" s="48"/>
      <c r="C545" s="48"/>
      <c r="D545" s="48"/>
      <c r="E545" s="48"/>
      <c r="F545" s="31"/>
      <c r="G545" s="8"/>
      <c r="H545" s="31"/>
      <c r="I545" s="8"/>
      <c r="J545" s="8"/>
      <c r="K545" s="7"/>
      <c r="L545" s="34"/>
      <c r="M545" s="8"/>
      <c r="N545" s="35"/>
      <c r="O545" s="36"/>
      <c r="P545" s="36"/>
      <c r="Q545" s="36"/>
      <c r="R545" s="36"/>
      <c r="S545" s="36"/>
      <c r="T545" s="36"/>
      <c r="U545" s="36"/>
      <c r="V545" s="36"/>
      <c r="W545" s="36"/>
      <c r="X545" s="36"/>
      <c r="Y545" s="36"/>
      <c r="Z545" s="36"/>
      <c r="AA545" s="36"/>
      <c r="AB545" s="36"/>
    </row>
    <row r="546">
      <c r="A546" s="8"/>
      <c r="B546" s="48"/>
      <c r="C546" s="48"/>
      <c r="D546" s="48"/>
      <c r="E546" s="48"/>
      <c r="F546" s="31"/>
      <c r="G546" s="8"/>
      <c r="H546" s="31"/>
      <c r="I546" s="8"/>
      <c r="J546" s="8"/>
      <c r="K546" s="7"/>
      <c r="L546" s="34"/>
      <c r="M546" s="8"/>
      <c r="N546" s="35"/>
      <c r="O546" s="36"/>
      <c r="P546" s="36"/>
      <c r="Q546" s="36"/>
      <c r="R546" s="36"/>
      <c r="S546" s="36"/>
      <c r="T546" s="36"/>
      <c r="U546" s="36"/>
      <c r="V546" s="36"/>
      <c r="W546" s="36"/>
      <c r="X546" s="36"/>
      <c r="Y546" s="36"/>
      <c r="Z546" s="36"/>
      <c r="AA546" s="36"/>
      <c r="AB546" s="36"/>
    </row>
    <row r="547">
      <c r="A547" s="8"/>
      <c r="B547" s="48"/>
      <c r="C547" s="48"/>
      <c r="D547" s="48"/>
      <c r="E547" s="48"/>
      <c r="F547" s="31"/>
      <c r="G547" s="8"/>
      <c r="H547" s="31"/>
      <c r="I547" s="8"/>
      <c r="J547" s="8"/>
      <c r="K547" s="7"/>
      <c r="L547" s="34"/>
      <c r="M547" s="8"/>
      <c r="N547" s="35"/>
      <c r="O547" s="36"/>
      <c r="P547" s="36"/>
      <c r="Q547" s="36"/>
      <c r="R547" s="36"/>
      <c r="S547" s="36"/>
      <c r="T547" s="36"/>
      <c r="U547" s="36"/>
      <c r="V547" s="36"/>
      <c r="W547" s="36"/>
      <c r="X547" s="36"/>
      <c r="Y547" s="36"/>
      <c r="Z547" s="36"/>
      <c r="AA547" s="36"/>
      <c r="AB547" s="36"/>
    </row>
    <row r="548">
      <c r="A548" s="8"/>
      <c r="B548" s="48"/>
      <c r="C548" s="48"/>
      <c r="D548" s="48"/>
      <c r="E548" s="48"/>
      <c r="F548" s="31"/>
      <c r="G548" s="8"/>
      <c r="H548" s="31"/>
      <c r="I548" s="8"/>
      <c r="J548" s="8"/>
      <c r="K548" s="7"/>
      <c r="L548" s="34"/>
      <c r="M548" s="8"/>
      <c r="N548" s="35"/>
      <c r="O548" s="36"/>
      <c r="P548" s="36"/>
      <c r="Q548" s="36"/>
      <c r="R548" s="36"/>
      <c r="S548" s="36"/>
      <c r="T548" s="36"/>
      <c r="U548" s="36"/>
      <c r="V548" s="36"/>
      <c r="W548" s="36"/>
      <c r="X548" s="36"/>
      <c r="Y548" s="36"/>
      <c r="Z548" s="36"/>
      <c r="AA548" s="36"/>
      <c r="AB548" s="36"/>
    </row>
    <row r="549">
      <c r="A549" s="8"/>
      <c r="B549" s="48"/>
      <c r="C549" s="48"/>
      <c r="D549" s="48"/>
      <c r="E549" s="48"/>
      <c r="F549" s="31"/>
      <c r="G549" s="8"/>
      <c r="H549" s="31"/>
      <c r="I549" s="8"/>
      <c r="J549" s="8"/>
      <c r="K549" s="7"/>
      <c r="L549" s="34"/>
      <c r="M549" s="8"/>
      <c r="N549" s="35"/>
      <c r="O549" s="36"/>
      <c r="P549" s="36"/>
      <c r="Q549" s="36"/>
      <c r="R549" s="36"/>
      <c r="S549" s="36"/>
      <c r="T549" s="36"/>
      <c r="U549" s="36"/>
      <c r="V549" s="36"/>
      <c r="W549" s="36"/>
      <c r="X549" s="36"/>
      <c r="Y549" s="36"/>
      <c r="Z549" s="36"/>
      <c r="AA549" s="36"/>
      <c r="AB549" s="36"/>
    </row>
    <row r="550">
      <c r="A550" s="8"/>
      <c r="B550" s="48"/>
      <c r="C550" s="48"/>
      <c r="D550" s="48"/>
      <c r="E550" s="48"/>
      <c r="F550" s="31"/>
      <c r="G550" s="8"/>
      <c r="H550" s="31"/>
      <c r="I550" s="8"/>
      <c r="J550" s="8"/>
      <c r="K550" s="7"/>
      <c r="L550" s="34"/>
      <c r="M550" s="8"/>
      <c r="N550" s="35"/>
      <c r="O550" s="36"/>
      <c r="P550" s="36"/>
      <c r="Q550" s="36"/>
      <c r="R550" s="36"/>
      <c r="S550" s="36"/>
      <c r="T550" s="36"/>
      <c r="U550" s="36"/>
      <c r="V550" s="36"/>
      <c r="W550" s="36"/>
      <c r="X550" s="36"/>
      <c r="Y550" s="36"/>
      <c r="Z550" s="36"/>
      <c r="AA550" s="36"/>
      <c r="AB550" s="36"/>
    </row>
    <row r="551">
      <c r="A551" s="8"/>
      <c r="B551" s="48"/>
      <c r="C551" s="48"/>
      <c r="D551" s="48"/>
      <c r="E551" s="48"/>
      <c r="F551" s="31"/>
      <c r="G551" s="8"/>
      <c r="H551" s="31"/>
      <c r="I551" s="8"/>
      <c r="J551" s="8"/>
      <c r="K551" s="7"/>
      <c r="L551" s="34"/>
      <c r="M551" s="8"/>
      <c r="N551" s="35"/>
      <c r="O551" s="36"/>
      <c r="P551" s="36"/>
      <c r="Q551" s="36"/>
      <c r="R551" s="36"/>
      <c r="S551" s="36"/>
      <c r="T551" s="36"/>
      <c r="U551" s="36"/>
      <c r="V551" s="36"/>
      <c r="W551" s="36"/>
      <c r="X551" s="36"/>
      <c r="Y551" s="36"/>
      <c r="Z551" s="36"/>
      <c r="AA551" s="36"/>
      <c r="AB551" s="36"/>
    </row>
    <row r="552">
      <c r="A552" s="8"/>
      <c r="B552" s="48"/>
      <c r="C552" s="48"/>
      <c r="D552" s="48"/>
      <c r="E552" s="48"/>
      <c r="F552" s="31"/>
      <c r="G552" s="8"/>
      <c r="H552" s="31"/>
      <c r="I552" s="8"/>
      <c r="J552" s="8"/>
      <c r="K552" s="7"/>
      <c r="L552" s="34"/>
      <c r="M552" s="8"/>
      <c r="N552" s="35"/>
      <c r="O552" s="36"/>
      <c r="P552" s="36"/>
      <c r="Q552" s="36"/>
      <c r="R552" s="36"/>
      <c r="S552" s="36"/>
      <c r="T552" s="36"/>
      <c r="U552" s="36"/>
      <c r="V552" s="36"/>
      <c r="W552" s="36"/>
      <c r="X552" s="36"/>
      <c r="Y552" s="36"/>
      <c r="Z552" s="36"/>
      <c r="AA552" s="36"/>
      <c r="AB552" s="36"/>
    </row>
    <row r="553">
      <c r="A553" s="8"/>
      <c r="B553" s="48"/>
      <c r="C553" s="48"/>
      <c r="D553" s="48"/>
      <c r="E553" s="48"/>
      <c r="F553" s="31"/>
      <c r="G553" s="8"/>
      <c r="H553" s="31"/>
      <c r="I553" s="8"/>
      <c r="J553" s="8"/>
      <c r="K553" s="7"/>
      <c r="L553" s="34"/>
      <c r="M553" s="8"/>
      <c r="N553" s="35"/>
      <c r="O553" s="36"/>
      <c r="P553" s="36"/>
      <c r="Q553" s="36"/>
      <c r="R553" s="36"/>
      <c r="S553" s="36"/>
      <c r="T553" s="36"/>
      <c r="U553" s="36"/>
      <c r="V553" s="36"/>
      <c r="W553" s="36"/>
      <c r="X553" s="36"/>
      <c r="Y553" s="36"/>
      <c r="Z553" s="36"/>
      <c r="AA553" s="36"/>
      <c r="AB553" s="36"/>
    </row>
    <row r="554">
      <c r="A554" s="8"/>
      <c r="B554" s="48"/>
      <c r="C554" s="48"/>
      <c r="D554" s="48"/>
      <c r="E554" s="48"/>
      <c r="F554" s="31"/>
      <c r="G554" s="8"/>
      <c r="H554" s="31"/>
      <c r="I554" s="8"/>
      <c r="J554" s="8"/>
      <c r="K554" s="7"/>
      <c r="L554" s="34"/>
      <c r="M554" s="8"/>
      <c r="N554" s="35"/>
      <c r="O554" s="36"/>
      <c r="P554" s="36"/>
      <c r="Q554" s="36"/>
      <c r="R554" s="36"/>
      <c r="S554" s="36"/>
      <c r="T554" s="36"/>
      <c r="U554" s="36"/>
      <c r="V554" s="36"/>
      <c r="W554" s="36"/>
      <c r="X554" s="36"/>
      <c r="Y554" s="36"/>
      <c r="Z554" s="36"/>
      <c r="AA554" s="36"/>
      <c r="AB554" s="36"/>
    </row>
    <row r="555">
      <c r="A555" s="8"/>
      <c r="B555" s="48"/>
      <c r="C555" s="48"/>
      <c r="D555" s="48"/>
      <c r="E555" s="48"/>
      <c r="F555" s="31"/>
      <c r="G555" s="8"/>
      <c r="H555" s="31"/>
      <c r="I555" s="8"/>
      <c r="J555" s="8"/>
      <c r="K555" s="7"/>
      <c r="L555" s="34"/>
      <c r="M555" s="8"/>
      <c r="N555" s="35"/>
      <c r="O555" s="36"/>
      <c r="P555" s="36"/>
      <c r="Q555" s="36"/>
      <c r="R555" s="36"/>
      <c r="S555" s="36"/>
      <c r="T555" s="36"/>
      <c r="U555" s="36"/>
      <c r="V555" s="36"/>
      <c r="W555" s="36"/>
      <c r="X555" s="36"/>
      <c r="Y555" s="36"/>
      <c r="Z555" s="36"/>
      <c r="AA555" s="36"/>
      <c r="AB555" s="36"/>
    </row>
    <row r="556">
      <c r="A556" s="8"/>
      <c r="B556" s="48"/>
      <c r="C556" s="48"/>
      <c r="D556" s="48"/>
      <c r="E556" s="48"/>
      <c r="F556" s="31"/>
      <c r="G556" s="8"/>
      <c r="H556" s="31"/>
      <c r="I556" s="8"/>
      <c r="J556" s="8"/>
      <c r="K556" s="7"/>
      <c r="L556" s="34"/>
      <c r="M556" s="8"/>
      <c r="N556" s="35"/>
      <c r="O556" s="36"/>
      <c r="P556" s="36"/>
      <c r="Q556" s="36"/>
      <c r="R556" s="36"/>
      <c r="S556" s="36"/>
      <c r="T556" s="36"/>
      <c r="U556" s="36"/>
      <c r="V556" s="36"/>
      <c r="W556" s="36"/>
      <c r="X556" s="36"/>
      <c r="Y556" s="36"/>
      <c r="Z556" s="36"/>
      <c r="AA556" s="36"/>
      <c r="AB556" s="36"/>
    </row>
    <row r="557">
      <c r="A557" s="8"/>
      <c r="B557" s="48"/>
      <c r="C557" s="48"/>
      <c r="D557" s="48"/>
      <c r="E557" s="48"/>
      <c r="F557" s="31"/>
      <c r="G557" s="8"/>
      <c r="H557" s="31"/>
      <c r="I557" s="8"/>
      <c r="J557" s="8"/>
      <c r="K557" s="7"/>
      <c r="L557" s="34"/>
      <c r="M557" s="8"/>
      <c r="N557" s="35"/>
      <c r="O557" s="36"/>
      <c r="P557" s="36"/>
      <c r="Q557" s="36"/>
      <c r="R557" s="36"/>
      <c r="S557" s="36"/>
      <c r="T557" s="36"/>
      <c r="U557" s="36"/>
      <c r="V557" s="36"/>
      <c r="W557" s="36"/>
      <c r="X557" s="36"/>
      <c r="Y557" s="36"/>
      <c r="Z557" s="36"/>
      <c r="AA557" s="36"/>
      <c r="AB557" s="36"/>
    </row>
    <row r="558">
      <c r="A558" s="8"/>
      <c r="B558" s="48"/>
      <c r="C558" s="48"/>
      <c r="D558" s="48"/>
      <c r="E558" s="48"/>
      <c r="F558" s="31"/>
      <c r="G558" s="8"/>
      <c r="H558" s="31"/>
      <c r="I558" s="8"/>
      <c r="J558" s="8"/>
      <c r="K558" s="7"/>
      <c r="L558" s="34"/>
      <c r="M558" s="8"/>
      <c r="N558" s="35"/>
      <c r="O558" s="36"/>
      <c r="P558" s="36"/>
      <c r="Q558" s="36"/>
      <c r="R558" s="36"/>
      <c r="S558" s="36"/>
      <c r="T558" s="36"/>
      <c r="U558" s="36"/>
      <c r="V558" s="36"/>
      <c r="W558" s="36"/>
      <c r="X558" s="36"/>
      <c r="Y558" s="36"/>
      <c r="Z558" s="36"/>
      <c r="AA558" s="36"/>
      <c r="AB558" s="36"/>
    </row>
    <row r="559">
      <c r="A559" s="8"/>
      <c r="B559" s="48"/>
      <c r="C559" s="48"/>
      <c r="D559" s="48"/>
      <c r="E559" s="48"/>
      <c r="F559" s="31"/>
      <c r="G559" s="8"/>
      <c r="H559" s="31"/>
      <c r="I559" s="8"/>
      <c r="J559" s="8"/>
      <c r="K559" s="7"/>
      <c r="L559" s="34"/>
      <c r="M559" s="8"/>
      <c r="N559" s="35"/>
      <c r="O559" s="36"/>
      <c r="P559" s="36"/>
      <c r="Q559" s="36"/>
      <c r="R559" s="36"/>
      <c r="S559" s="36"/>
      <c r="T559" s="36"/>
      <c r="U559" s="36"/>
      <c r="V559" s="36"/>
      <c r="W559" s="36"/>
      <c r="X559" s="36"/>
      <c r="Y559" s="36"/>
      <c r="Z559" s="36"/>
      <c r="AA559" s="36"/>
      <c r="AB559" s="36"/>
    </row>
    <row r="560">
      <c r="A560" s="8"/>
      <c r="B560" s="48"/>
      <c r="C560" s="48"/>
      <c r="D560" s="48"/>
      <c r="E560" s="48"/>
      <c r="F560" s="31"/>
      <c r="G560" s="8"/>
      <c r="H560" s="31"/>
      <c r="I560" s="8"/>
      <c r="J560" s="8"/>
      <c r="K560" s="7"/>
      <c r="L560" s="34"/>
      <c r="M560" s="8"/>
      <c r="N560" s="35"/>
      <c r="O560" s="36"/>
      <c r="P560" s="36"/>
      <c r="Q560" s="36"/>
      <c r="R560" s="36"/>
      <c r="S560" s="36"/>
      <c r="T560" s="36"/>
      <c r="U560" s="36"/>
      <c r="V560" s="36"/>
      <c r="W560" s="36"/>
      <c r="X560" s="36"/>
      <c r="Y560" s="36"/>
      <c r="Z560" s="36"/>
      <c r="AA560" s="36"/>
      <c r="AB560" s="36"/>
    </row>
    <row r="561">
      <c r="A561" s="8"/>
      <c r="B561" s="48"/>
      <c r="C561" s="48"/>
      <c r="D561" s="48"/>
      <c r="E561" s="48"/>
      <c r="F561" s="31"/>
      <c r="G561" s="8"/>
      <c r="H561" s="31"/>
      <c r="I561" s="8"/>
      <c r="J561" s="8"/>
      <c r="K561" s="7"/>
      <c r="L561" s="34"/>
      <c r="M561" s="8"/>
      <c r="N561" s="35"/>
      <c r="O561" s="36"/>
      <c r="P561" s="36"/>
      <c r="Q561" s="36"/>
      <c r="R561" s="36"/>
      <c r="S561" s="36"/>
      <c r="T561" s="36"/>
      <c r="U561" s="36"/>
      <c r="V561" s="36"/>
      <c r="W561" s="36"/>
      <c r="X561" s="36"/>
      <c r="Y561" s="36"/>
      <c r="Z561" s="36"/>
      <c r="AA561" s="36"/>
      <c r="AB561" s="36"/>
    </row>
    <row r="562">
      <c r="A562" s="8"/>
      <c r="B562" s="48"/>
      <c r="C562" s="48"/>
      <c r="D562" s="48"/>
      <c r="E562" s="48"/>
      <c r="F562" s="31"/>
      <c r="G562" s="8"/>
      <c r="H562" s="31"/>
      <c r="I562" s="8"/>
      <c r="J562" s="8"/>
      <c r="K562" s="7"/>
      <c r="L562" s="34"/>
      <c r="M562" s="8"/>
      <c r="N562" s="35"/>
      <c r="O562" s="36"/>
      <c r="P562" s="36"/>
      <c r="Q562" s="36"/>
      <c r="R562" s="36"/>
      <c r="S562" s="36"/>
      <c r="T562" s="36"/>
      <c r="U562" s="36"/>
      <c r="V562" s="36"/>
      <c r="W562" s="36"/>
      <c r="X562" s="36"/>
      <c r="Y562" s="36"/>
      <c r="Z562" s="36"/>
      <c r="AA562" s="36"/>
      <c r="AB562" s="36"/>
    </row>
    <row r="563">
      <c r="A563" s="8"/>
      <c r="B563" s="48"/>
      <c r="C563" s="48"/>
      <c r="D563" s="48"/>
      <c r="E563" s="48"/>
      <c r="F563" s="31"/>
      <c r="G563" s="8"/>
      <c r="H563" s="31"/>
      <c r="I563" s="8"/>
      <c r="J563" s="8"/>
      <c r="K563" s="7"/>
      <c r="L563" s="34"/>
      <c r="M563" s="8"/>
      <c r="N563" s="35"/>
      <c r="O563" s="36"/>
      <c r="P563" s="36"/>
      <c r="Q563" s="36"/>
      <c r="R563" s="36"/>
      <c r="S563" s="36"/>
      <c r="T563" s="36"/>
      <c r="U563" s="36"/>
      <c r="V563" s="36"/>
      <c r="W563" s="36"/>
      <c r="X563" s="36"/>
      <c r="Y563" s="36"/>
      <c r="Z563" s="36"/>
      <c r="AA563" s="36"/>
      <c r="AB563" s="36"/>
    </row>
    <row r="564">
      <c r="A564" s="8"/>
      <c r="B564" s="48"/>
      <c r="C564" s="48"/>
      <c r="D564" s="48"/>
      <c r="E564" s="48"/>
      <c r="F564" s="31"/>
      <c r="G564" s="8"/>
      <c r="H564" s="31"/>
      <c r="I564" s="8"/>
      <c r="J564" s="8"/>
      <c r="K564" s="7"/>
      <c r="L564" s="34"/>
      <c r="M564" s="8"/>
      <c r="N564" s="35"/>
      <c r="O564" s="36"/>
      <c r="P564" s="36"/>
      <c r="Q564" s="36"/>
      <c r="R564" s="36"/>
      <c r="S564" s="36"/>
      <c r="T564" s="36"/>
      <c r="U564" s="36"/>
      <c r="V564" s="36"/>
      <c r="W564" s="36"/>
      <c r="X564" s="36"/>
      <c r="Y564" s="36"/>
      <c r="Z564" s="36"/>
      <c r="AA564" s="36"/>
      <c r="AB564" s="36"/>
    </row>
    <row r="565">
      <c r="A565" s="8"/>
      <c r="B565" s="48"/>
      <c r="C565" s="48"/>
      <c r="D565" s="48"/>
      <c r="E565" s="48"/>
      <c r="F565" s="31"/>
      <c r="G565" s="8"/>
      <c r="H565" s="31"/>
      <c r="I565" s="8"/>
      <c r="J565" s="8"/>
      <c r="K565" s="7"/>
      <c r="L565" s="34"/>
      <c r="M565" s="8"/>
      <c r="N565" s="35"/>
      <c r="O565" s="36"/>
      <c r="P565" s="36"/>
      <c r="Q565" s="36"/>
      <c r="R565" s="36"/>
      <c r="S565" s="36"/>
      <c r="T565" s="36"/>
      <c r="U565" s="36"/>
      <c r="V565" s="36"/>
      <c r="W565" s="36"/>
      <c r="X565" s="36"/>
      <c r="Y565" s="36"/>
      <c r="Z565" s="36"/>
      <c r="AA565" s="36"/>
      <c r="AB565" s="36"/>
    </row>
    <row r="566">
      <c r="A566" s="8"/>
      <c r="B566" s="48"/>
      <c r="C566" s="48"/>
      <c r="D566" s="48"/>
      <c r="E566" s="48"/>
      <c r="F566" s="31"/>
      <c r="G566" s="8"/>
      <c r="H566" s="31"/>
      <c r="I566" s="8"/>
      <c r="J566" s="8"/>
      <c r="K566" s="7"/>
      <c r="L566" s="34"/>
      <c r="M566" s="8"/>
      <c r="N566" s="35"/>
      <c r="O566" s="36"/>
      <c r="P566" s="36"/>
      <c r="Q566" s="36"/>
      <c r="R566" s="36"/>
      <c r="S566" s="36"/>
      <c r="T566" s="36"/>
      <c r="U566" s="36"/>
      <c r="V566" s="36"/>
      <c r="W566" s="36"/>
      <c r="X566" s="36"/>
      <c r="Y566" s="36"/>
      <c r="Z566" s="36"/>
      <c r="AA566" s="36"/>
      <c r="AB566" s="36"/>
    </row>
    <row r="567">
      <c r="A567" s="8"/>
      <c r="B567" s="48"/>
      <c r="C567" s="48"/>
      <c r="D567" s="48"/>
      <c r="E567" s="48"/>
      <c r="F567" s="31"/>
      <c r="G567" s="8"/>
      <c r="H567" s="31"/>
      <c r="I567" s="8"/>
      <c r="J567" s="8"/>
      <c r="K567" s="7"/>
      <c r="L567" s="34"/>
      <c r="M567" s="8"/>
      <c r="N567" s="35"/>
      <c r="O567" s="36"/>
      <c r="P567" s="36"/>
      <c r="Q567" s="36"/>
      <c r="R567" s="36"/>
      <c r="S567" s="36"/>
      <c r="T567" s="36"/>
      <c r="U567" s="36"/>
      <c r="V567" s="36"/>
      <c r="W567" s="36"/>
      <c r="X567" s="36"/>
      <c r="Y567" s="36"/>
      <c r="Z567" s="36"/>
      <c r="AA567" s="36"/>
      <c r="AB567" s="36"/>
    </row>
    <row r="568">
      <c r="A568" s="8"/>
      <c r="B568" s="48"/>
      <c r="C568" s="48"/>
      <c r="D568" s="48"/>
      <c r="E568" s="48"/>
      <c r="F568" s="31"/>
      <c r="G568" s="8"/>
      <c r="H568" s="31"/>
      <c r="I568" s="8"/>
      <c r="J568" s="8"/>
      <c r="K568" s="7"/>
      <c r="L568" s="34"/>
      <c r="M568" s="8"/>
      <c r="N568" s="35"/>
      <c r="O568" s="36"/>
      <c r="P568" s="36"/>
      <c r="Q568" s="36"/>
      <c r="R568" s="36"/>
      <c r="S568" s="36"/>
      <c r="T568" s="36"/>
      <c r="U568" s="36"/>
      <c r="V568" s="36"/>
      <c r="W568" s="36"/>
      <c r="X568" s="36"/>
      <c r="Y568" s="36"/>
      <c r="Z568" s="36"/>
      <c r="AA568" s="36"/>
      <c r="AB568" s="36"/>
    </row>
    <row r="569">
      <c r="A569" s="8"/>
      <c r="B569" s="48"/>
      <c r="C569" s="48"/>
      <c r="D569" s="48"/>
      <c r="E569" s="48"/>
      <c r="F569" s="31"/>
      <c r="G569" s="8"/>
      <c r="H569" s="31"/>
      <c r="I569" s="8"/>
      <c r="J569" s="8"/>
      <c r="K569" s="7"/>
      <c r="L569" s="34"/>
      <c r="M569" s="8"/>
      <c r="N569" s="35"/>
      <c r="O569" s="36"/>
      <c r="P569" s="36"/>
      <c r="Q569" s="36"/>
      <c r="R569" s="36"/>
      <c r="S569" s="36"/>
      <c r="T569" s="36"/>
      <c r="U569" s="36"/>
      <c r="V569" s="36"/>
      <c r="W569" s="36"/>
      <c r="X569" s="36"/>
      <c r="Y569" s="36"/>
      <c r="Z569" s="36"/>
      <c r="AA569" s="36"/>
      <c r="AB569" s="36"/>
    </row>
    <row r="570">
      <c r="A570" s="8"/>
      <c r="B570" s="48"/>
      <c r="C570" s="48"/>
      <c r="D570" s="48"/>
      <c r="E570" s="48"/>
      <c r="F570" s="31"/>
      <c r="G570" s="8"/>
      <c r="H570" s="31"/>
      <c r="I570" s="8"/>
      <c r="J570" s="8"/>
      <c r="K570" s="7"/>
      <c r="L570" s="34"/>
      <c r="M570" s="8"/>
      <c r="N570" s="35"/>
      <c r="O570" s="36"/>
      <c r="P570" s="36"/>
      <c r="Q570" s="36"/>
      <c r="R570" s="36"/>
      <c r="S570" s="36"/>
      <c r="T570" s="36"/>
      <c r="U570" s="36"/>
      <c r="V570" s="36"/>
      <c r="W570" s="36"/>
      <c r="X570" s="36"/>
      <c r="Y570" s="36"/>
      <c r="Z570" s="36"/>
      <c r="AA570" s="36"/>
      <c r="AB570" s="36"/>
    </row>
    <row r="571">
      <c r="A571" s="8"/>
      <c r="B571" s="48"/>
      <c r="C571" s="48"/>
      <c r="D571" s="48"/>
      <c r="E571" s="48"/>
      <c r="F571" s="31"/>
      <c r="G571" s="8"/>
      <c r="H571" s="31"/>
      <c r="I571" s="8"/>
      <c r="J571" s="8"/>
      <c r="K571" s="7"/>
      <c r="L571" s="34"/>
      <c r="M571" s="8"/>
      <c r="N571" s="35"/>
      <c r="O571" s="36"/>
      <c r="P571" s="36"/>
      <c r="Q571" s="36"/>
      <c r="R571" s="36"/>
      <c r="S571" s="36"/>
      <c r="T571" s="36"/>
      <c r="U571" s="36"/>
      <c r="V571" s="36"/>
      <c r="W571" s="36"/>
      <c r="X571" s="36"/>
      <c r="Y571" s="36"/>
      <c r="Z571" s="36"/>
      <c r="AA571" s="36"/>
      <c r="AB571" s="36"/>
    </row>
    <row r="572">
      <c r="A572" s="8"/>
      <c r="B572" s="48"/>
      <c r="C572" s="48"/>
      <c r="D572" s="48"/>
      <c r="E572" s="48"/>
      <c r="F572" s="31"/>
      <c r="G572" s="8"/>
      <c r="H572" s="31"/>
      <c r="I572" s="8"/>
      <c r="J572" s="8"/>
      <c r="K572" s="7"/>
      <c r="L572" s="34"/>
      <c r="M572" s="8"/>
      <c r="N572" s="35"/>
      <c r="O572" s="36"/>
      <c r="P572" s="36"/>
      <c r="Q572" s="36"/>
      <c r="R572" s="36"/>
      <c r="S572" s="36"/>
      <c r="T572" s="36"/>
      <c r="U572" s="36"/>
      <c r="V572" s="36"/>
      <c r="W572" s="36"/>
      <c r="X572" s="36"/>
      <c r="Y572" s="36"/>
      <c r="Z572" s="36"/>
      <c r="AA572" s="36"/>
      <c r="AB572" s="36"/>
    </row>
    <row r="573">
      <c r="A573" s="8"/>
      <c r="B573" s="48"/>
      <c r="C573" s="48"/>
      <c r="D573" s="48"/>
      <c r="E573" s="48"/>
      <c r="F573" s="31"/>
      <c r="G573" s="8"/>
      <c r="H573" s="31"/>
      <c r="I573" s="8"/>
      <c r="J573" s="8"/>
      <c r="K573" s="7"/>
      <c r="L573" s="34"/>
      <c r="M573" s="8"/>
      <c r="N573" s="35"/>
      <c r="O573" s="36"/>
      <c r="P573" s="36"/>
      <c r="Q573" s="36"/>
      <c r="R573" s="36"/>
      <c r="S573" s="36"/>
      <c r="T573" s="36"/>
      <c r="U573" s="36"/>
      <c r="V573" s="36"/>
      <c r="W573" s="36"/>
      <c r="X573" s="36"/>
      <c r="Y573" s="36"/>
      <c r="Z573" s="36"/>
      <c r="AA573" s="36"/>
      <c r="AB573" s="36"/>
    </row>
    <row r="574">
      <c r="A574" s="8"/>
      <c r="B574" s="48"/>
      <c r="C574" s="48"/>
      <c r="D574" s="48"/>
      <c r="E574" s="48"/>
      <c r="F574" s="31"/>
      <c r="G574" s="8"/>
      <c r="H574" s="31"/>
      <c r="I574" s="8"/>
      <c r="J574" s="8"/>
      <c r="K574" s="7"/>
      <c r="L574" s="34"/>
      <c r="M574" s="8"/>
      <c r="N574" s="35"/>
      <c r="O574" s="36"/>
      <c r="P574" s="36"/>
      <c r="Q574" s="36"/>
      <c r="R574" s="36"/>
      <c r="S574" s="36"/>
      <c r="T574" s="36"/>
      <c r="U574" s="36"/>
      <c r="V574" s="36"/>
      <c r="W574" s="36"/>
      <c r="X574" s="36"/>
      <c r="Y574" s="36"/>
      <c r="Z574" s="36"/>
      <c r="AA574" s="36"/>
      <c r="AB574" s="36"/>
    </row>
    <row r="575">
      <c r="A575" s="8"/>
      <c r="B575" s="48"/>
      <c r="C575" s="48"/>
      <c r="D575" s="48"/>
      <c r="E575" s="48"/>
      <c r="F575" s="31"/>
      <c r="G575" s="8"/>
      <c r="H575" s="31"/>
      <c r="I575" s="8"/>
      <c r="J575" s="8"/>
      <c r="K575" s="7"/>
      <c r="L575" s="34"/>
      <c r="M575" s="8"/>
      <c r="N575" s="35"/>
      <c r="O575" s="36"/>
      <c r="P575" s="36"/>
      <c r="Q575" s="36"/>
      <c r="R575" s="36"/>
      <c r="S575" s="36"/>
      <c r="T575" s="36"/>
      <c r="U575" s="36"/>
      <c r="V575" s="36"/>
      <c r="W575" s="36"/>
      <c r="X575" s="36"/>
      <c r="Y575" s="36"/>
      <c r="Z575" s="36"/>
      <c r="AA575" s="36"/>
      <c r="AB575" s="36"/>
    </row>
    <row r="576">
      <c r="A576" s="8"/>
      <c r="B576" s="48"/>
      <c r="C576" s="48"/>
      <c r="D576" s="48"/>
      <c r="E576" s="48"/>
      <c r="F576" s="31"/>
      <c r="G576" s="8"/>
      <c r="H576" s="31"/>
      <c r="I576" s="8"/>
      <c r="J576" s="8"/>
      <c r="K576" s="7"/>
      <c r="L576" s="34"/>
      <c r="M576" s="8"/>
      <c r="N576" s="35"/>
      <c r="O576" s="36"/>
      <c r="P576" s="36"/>
      <c r="Q576" s="36"/>
      <c r="R576" s="36"/>
      <c r="S576" s="36"/>
      <c r="T576" s="36"/>
      <c r="U576" s="36"/>
      <c r="V576" s="36"/>
      <c r="W576" s="36"/>
      <c r="X576" s="36"/>
      <c r="Y576" s="36"/>
      <c r="Z576" s="36"/>
      <c r="AA576" s="36"/>
      <c r="AB576" s="36"/>
    </row>
    <row r="577">
      <c r="A577" s="8"/>
      <c r="B577" s="48"/>
      <c r="C577" s="48"/>
      <c r="D577" s="48"/>
      <c r="E577" s="48"/>
      <c r="F577" s="31"/>
      <c r="G577" s="8"/>
      <c r="H577" s="31"/>
      <c r="I577" s="8"/>
      <c r="J577" s="8"/>
      <c r="K577" s="7"/>
      <c r="L577" s="34"/>
      <c r="M577" s="8"/>
      <c r="N577" s="35"/>
      <c r="O577" s="36"/>
      <c r="P577" s="36"/>
      <c r="Q577" s="36"/>
      <c r="R577" s="36"/>
      <c r="S577" s="36"/>
      <c r="T577" s="36"/>
      <c r="U577" s="36"/>
      <c r="V577" s="36"/>
      <c r="W577" s="36"/>
      <c r="X577" s="36"/>
      <c r="Y577" s="36"/>
      <c r="Z577" s="36"/>
      <c r="AA577" s="36"/>
      <c r="AB577" s="36"/>
    </row>
    <row r="578">
      <c r="A578" s="8"/>
      <c r="B578" s="48"/>
      <c r="C578" s="48"/>
      <c r="D578" s="48"/>
      <c r="E578" s="48"/>
      <c r="F578" s="31"/>
      <c r="G578" s="8"/>
      <c r="H578" s="31"/>
      <c r="I578" s="8"/>
      <c r="J578" s="8"/>
      <c r="K578" s="7"/>
      <c r="L578" s="34"/>
      <c r="M578" s="8"/>
      <c r="N578" s="35"/>
      <c r="O578" s="36"/>
      <c r="P578" s="36"/>
      <c r="Q578" s="36"/>
      <c r="R578" s="36"/>
      <c r="S578" s="36"/>
      <c r="T578" s="36"/>
      <c r="U578" s="36"/>
      <c r="V578" s="36"/>
      <c r="W578" s="36"/>
      <c r="X578" s="36"/>
      <c r="Y578" s="36"/>
      <c r="Z578" s="36"/>
      <c r="AA578" s="36"/>
      <c r="AB578" s="36"/>
    </row>
    <row r="579">
      <c r="A579" s="8"/>
      <c r="B579" s="48"/>
      <c r="C579" s="48"/>
      <c r="D579" s="48"/>
      <c r="E579" s="48"/>
      <c r="F579" s="31"/>
      <c r="G579" s="8"/>
      <c r="H579" s="31"/>
      <c r="I579" s="8"/>
      <c r="J579" s="8"/>
      <c r="K579" s="7"/>
      <c r="L579" s="34"/>
      <c r="M579" s="8"/>
      <c r="N579" s="35"/>
      <c r="O579" s="36"/>
      <c r="P579" s="36"/>
      <c r="Q579" s="36"/>
      <c r="R579" s="36"/>
      <c r="S579" s="36"/>
      <c r="T579" s="36"/>
      <c r="U579" s="36"/>
      <c r="V579" s="36"/>
      <c r="W579" s="36"/>
      <c r="X579" s="36"/>
      <c r="Y579" s="36"/>
      <c r="Z579" s="36"/>
      <c r="AA579" s="36"/>
      <c r="AB579" s="36"/>
    </row>
    <row r="580">
      <c r="A580" s="8"/>
      <c r="B580" s="48"/>
      <c r="C580" s="48"/>
      <c r="D580" s="48"/>
      <c r="E580" s="48"/>
      <c r="F580" s="31"/>
      <c r="G580" s="8"/>
      <c r="H580" s="31"/>
      <c r="I580" s="8"/>
      <c r="J580" s="8"/>
      <c r="K580" s="7"/>
      <c r="L580" s="34"/>
      <c r="M580" s="8"/>
      <c r="N580" s="35"/>
      <c r="O580" s="36"/>
      <c r="P580" s="36"/>
      <c r="Q580" s="36"/>
      <c r="R580" s="36"/>
      <c r="S580" s="36"/>
      <c r="T580" s="36"/>
      <c r="U580" s="36"/>
      <c r="V580" s="36"/>
      <c r="W580" s="36"/>
      <c r="X580" s="36"/>
      <c r="Y580" s="36"/>
      <c r="Z580" s="36"/>
      <c r="AA580" s="36"/>
      <c r="AB580" s="36"/>
    </row>
    <row r="581">
      <c r="A581" s="8"/>
      <c r="B581" s="48"/>
      <c r="C581" s="48"/>
      <c r="D581" s="48"/>
      <c r="E581" s="48"/>
      <c r="F581" s="31"/>
      <c r="G581" s="8"/>
      <c r="H581" s="31"/>
      <c r="I581" s="8"/>
      <c r="J581" s="8"/>
      <c r="K581" s="7"/>
      <c r="L581" s="34"/>
      <c r="M581" s="8"/>
      <c r="N581" s="35"/>
      <c r="O581" s="36"/>
      <c r="P581" s="36"/>
      <c r="Q581" s="36"/>
      <c r="R581" s="36"/>
      <c r="S581" s="36"/>
      <c r="T581" s="36"/>
      <c r="U581" s="36"/>
      <c r="V581" s="36"/>
      <c r="W581" s="36"/>
      <c r="X581" s="36"/>
      <c r="Y581" s="36"/>
      <c r="Z581" s="36"/>
      <c r="AA581" s="36"/>
      <c r="AB581" s="36"/>
    </row>
    <row r="582">
      <c r="A582" s="8"/>
      <c r="B582" s="48"/>
      <c r="C582" s="48"/>
      <c r="D582" s="48"/>
      <c r="E582" s="48"/>
      <c r="F582" s="31"/>
      <c r="G582" s="8"/>
      <c r="H582" s="31"/>
      <c r="I582" s="8"/>
      <c r="J582" s="8"/>
      <c r="K582" s="7"/>
      <c r="L582" s="34"/>
      <c r="M582" s="8"/>
      <c r="N582" s="35"/>
      <c r="O582" s="36"/>
      <c r="P582" s="36"/>
      <c r="Q582" s="36"/>
      <c r="R582" s="36"/>
      <c r="S582" s="36"/>
      <c r="T582" s="36"/>
      <c r="U582" s="36"/>
      <c r="V582" s="36"/>
      <c r="W582" s="36"/>
      <c r="X582" s="36"/>
      <c r="Y582" s="36"/>
      <c r="Z582" s="36"/>
      <c r="AA582" s="36"/>
      <c r="AB582" s="36"/>
    </row>
    <row r="583">
      <c r="A583" s="8"/>
      <c r="B583" s="48"/>
      <c r="C583" s="48"/>
      <c r="D583" s="48"/>
      <c r="E583" s="48"/>
      <c r="F583" s="31"/>
      <c r="G583" s="8"/>
      <c r="H583" s="31"/>
      <c r="I583" s="8"/>
      <c r="J583" s="8"/>
      <c r="K583" s="7"/>
      <c r="L583" s="34"/>
      <c r="M583" s="8"/>
      <c r="N583" s="35"/>
      <c r="O583" s="36"/>
      <c r="P583" s="36"/>
      <c r="Q583" s="36"/>
      <c r="R583" s="36"/>
      <c r="S583" s="36"/>
      <c r="T583" s="36"/>
      <c r="U583" s="36"/>
      <c r="V583" s="36"/>
      <c r="W583" s="36"/>
      <c r="X583" s="36"/>
      <c r="Y583" s="36"/>
      <c r="Z583" s="36"/>
      <c r="AA583" s="36"/>
      <c r="AB583" s="36"/>
    </row>
    <row r="584">
      <c r="A584" s="8"/>
      <c r="B584" s="48"/>
      <c r="C584" s="48"/>
      <c r="D584" s="48"/>
      <c r="E584" s="48"/>
      <c r="F584" s="31"/>
      <c r="G584" s="8"/>
      <c r="H584" s="31"/>
      <c r="I584" s="8"/>
      <c r="J584" s="8"/>
      <c r="K584" s="7"/>
      <c r="L584" s="34"/>
      <c r="M584" s="8"/>
      <c r="N584" s="35"/>
      <c r="O584" s="36"/>
      <c r="P584" s="36"/>
      <c r="Q584" s="36"/>
      <c r="R584" s="36"/>
      <c r="S584" s="36"/>
      <c r="T584" s="36"/>
      <c r="U584" s="36"/>
      <c r="V584" s="36"/>
      <c r="W584" s="36"/>
      <c r="X584" s="36"/>
      <c r="Y584" s="36"/>
      <c r="Z584" s="36"/>
      <c r="AA584" s="36"/>
      <c r="AB584" s="36"/>
    </row>
    <row r="585">
      <c r="A585" s="8"/>
      <c r="B585" s="48"/>
      <c r="C585" s="48"/>
      <c r="D585" s="48"/>
      <c r="E585" s="48"/>
      <c r="F585" s="31"/>
      <c r="G585" s="8"/>
      <c r="H585" s="31"/>
      <c r="I585" s="8"/>
      <c r="J585" s="8"/>
      <c r="K585" s="7"/>
      <c r="L585" s="34"/>
      <c r="M585" s="8"/>
      <c r="N585" s="35"/>
      <c r="O585" s="36"/>
      <c r="P585" s="36"/>
      <c r="Q585" s="36"/>
      <c r="R585" s="36"/>
      <c r="S585" s="36"/>
      <c r="T585" s="36"/>
      <c r="U585" s="36"/>
      <c r="V585" s="36"/>
      <c r="W585" s="36"/>
      <c r="X585" s="36"/>
      <c r="Y585" s="36"/>
      <c r="Z585" s="36"/>
      <c r="AA585" s="36"/>
      <c r="AB585" s="36"/>
    </row>
    <row r="586">
      <c r="A586" s="8"/>
      <c r="B586" s="48"/>
      <c r="C586" s="48"/>
      <c r="D586" s="48"/>
      <c r="E586" s="48"/>
      <c r="F586" s="31"/>
      <c r="G586" s="8"/>
      <c r="H586" s="31"/>
      <c r="I586" s="8"/>
      <c r="J586" s="8"/>
      <c r="K586" s="7"/>
      <c r="L586" s="34"/>
      <c r="M586" s="8"/>
      <c r="N586" s="35"/>
      <c r="O586" s="36"/>
      <c r="P586" s="36"/>
      <c r="Q586" s="36"/>
      <c r="R586" s="36"/>
      <c r="S586" s="36"/>
      <c r="T586" s="36"/>
      <c r="U586" s="36"/>
      <c r="V586" s="36"/>
      <c r="W586" s="36"/>
      <c r="X586" s="36"/>
      <c r="Y586" s="36"/>
      <c r="Z586" s="36"/>
      <c r="AA586" s="36"/>
      <c r="AB586" s="36"/>
    </row>
    <row r="587">
      <c r="A587" s="8"/>
      <c r="B587" s="48"/>
      <c r="C587" s="48"/>
      <c r="D587" s="48"/>
      <c r="E587" s="48"/>
      <c r="F587" s="31"/>
      <c r="G587" s="8"/>
      <c r="H587" s="31"/>
      <c r="I587" s="8"/>
      <c r="J587" s="8"/>
      <c r="K587" s="7"/>
      <c r="L587" s="34"/>
      <c r="M587" s="8"/>
      <c r="N587" s="35"/>
      <c r="O587" s="36"/>
      <c r="P587" s="36"/>
      <c r="Q587" s="36"/>
      <c r="R587" s="36"/>
      <c r="S587" s="36"/>
      <c r="T587" s="36"/>
      <c r="U587" s="36"/>
      <c r="V587" s="36"/>
      <c r="W587" s="36"/>
      <c r="X587" s="36"/>
      <c r="Y587" s="36"/>
      <c r="Z587" s="36"/>
      <c r="AA587" s="36"/>
      <c r="AB587" s="36"/>
    </row>
    <row r="588">
      <c r="A588" s="8"/>
      <c r="B588" s="48"/>
      <c r="C588" s="48"/>
      <c r="D588" s="48"/>
      <c r="E588" s="48"/>
      <c r="F588" s="31"/>
      <c r="G588" s="8"/>
      <c r="H588" s="31"/>
      <c r="I588" s="8"/>
      <c r="J588" s="8"/>
      <c r="K588" s="7"/>
      <c r="L588" s="34"/>
      <c r="M588" s="8"/>
      <c r="N588" s="35"/>
      <c r="O588" s="36"/>
      <c r="P588" s="36"/>
      <c r="Q588" s="36"/>
      <c r="R588" s="36"/>
      <c r="S588" s="36"/>
      <c r="T588" s="36"/>
      <c r="U588" s="36"/>
      <c r="V588" s="36"/>
      <c r="W588" s="36"/>
      <c r="X588" s="36"/>
      <c r="Y588" s="36"/>
      <c r="Z588" s="36"/>
      <c r="AA588" s="36"/>
      <c r="AB588" s="36"/>
    </row>
    <row r="589">
      <c r="A589" s="8"/>
      <c r="B589" s="48"/>
      <c r="C589" s="48"/>
      <c r="D589" s="48"/>
      <c r="E589" s="48"/>
      <c r="F589" s="31"/>
      <c r="G589" s="8"/>
      <c r="H589" s="31"/>
      <c r="I589" s="8"/>
      <c r="J589" s="8"/>
      <c r="K589" s="7"/>
      <c r="L589" s="34"/>
      <c r="M589" s="8"/>
      <c r="N589" s="35"/>
      <c r="O589" s="36"/>
      <c r="P589" s="36"/>
      <c r="Q589" s="36"/>
      <c r="R589" s="36"/>
      <c r="S589" s="36"/>
      <c r="T589" s="36"/>
      <c r="U589" s="36"/>
      <c r="V589" s="36"/>
      <c r="W589" s="36"/>
      <c r="X589" s="36"/>
      <c r="Y589" s="36"/>
      <c r="Z589" s="36"/>
      <c r="AA589" s="36"/>
      <c r="AB589" s="36"/>
    </row>
    <row r="590">
      <c r="A590" s="8"/>
      <c r="B590" s="48"/>
      <c r="C590" s="48"/>
      <c r="D590" s="48"/>
      <c r="E590" s="48"/>
      <c r="F590" s="31"/>
      <c r="G590" s="8"/>
      <c r="H590" s="31"/>
      <c r="I590" s="8"/>
      <c r="J590" s="8"/>
      <c r="K590" s="7"/>
      <c r="L590" s="34"/>
      <c r="M590" s="8"/>
      <c r="N590" s="35"/>
      <c r="O590" s="36"/>
      <c r="P590" s="36"/>
      <c r="Q590" s="36"/>
      <c r="R590" s="36"/>
      <c r="S590" s="36"/>
      <c r="T590" s="36"/>
      <c r="U590" s="36"/>
      <c r="V590" s="36"/>
      <c r="W590" s="36"/>
      <c r="X590" s="36"/>
      <c r="Y590" s="36"/>
      <c r="Z590" s="36"/>
      <c r="AA590" s="36"/>
      <c r="AB590" s="36"/>
    </row>
    <row r="591">
      <c r="A591" s="8"/>
      <c r="B591" s="48"/>
      <c r="C591" s="48"/>
      <c r="D591" s="48"/>
      <c r="E591" s="48"/>
      <c r="F591" s="31"/>
      <c r="G591" s="8"/>
      <c r="H591" s="31"/>
      <c r="I591" s="8"/>
      <c r="J591" s="8"/>
      <c r="K591" s="7"/>
      <c r="L591" s="34"/>
      <c r="M591" s="8"/>
      <c r="N591" s="35"/>
      <c r="O591" s="36"/>
      <c r="P591" s="36"/>
      <c r="Q591" s="36"/>
      <c r="R591" s="36"/>
      <c r="S591" s="36"/>
      <c r="T591" s="36"/>
      <c r="U591" s="36"/>
      <c r="V591" s="36"/>
      <c r="W591" s="36"/>
      <c r="X591" s="36"/>
      <c r="Y591" s="36"/>
      <c r="Z591" s="36"/>
      <c r="AA591" s="36"/>
      <c r="AB591" s="36"/>
    </row>
    <row r="592">
      <c r="A592" s="8"/>
      <c r="B592" s="48"/>
      <c r="C592" s="48"/>
      <c r="D592" s="48"/>
      <c r="E592" s="48"/>
      <c r="F592" s="31"/>
      <c r="G592" s="8"/>
      <c r="H592" s="31"/>
      <c r="I592" s="8"/>
      <c r="J592" s="8"/>
      <c r="K592" s="7"/>
      <c r="L592" s="34"/>
      <c r="M592" s="8"/>
      <c r="N592" s="35"/>
      <c r="O592" s="36"/>
      <c r="P592" s="36"/>
      <c r="Q592" s="36"/>
      <c r="R592" s="36"/>
      <c r="S592" s="36"/>
      <c r="T592" s="36"/>
      <c r="U592" s="36"/>
      <c r="V592" s="36"/>
      <c r="W592" s="36"/>
      <c r="X592" s="36"/>
      <c r="Y592" s="36"/>
      <c r="Z592" s="36"/>
      <c r="AA592" s="36"/>
      <c r="AB592" s="36"/>
    </row>
    <row r="593">
      <c r="A593" s="8"/>
      <c r="B593" s="48"/>
      <c r="C593" s="48"/>
      <c r="D593" s="48"/>
      <c r="E593" s="48"/>
      <c r="F593" s="31"/>
      <c r="G593" s="8"/>
      <c r="H593" s="31"/>
      <c r="I593" s="8"/>
      <c r="J593" s="8"/>
      <c r="K593" s="7"/>
      <c r="L593" s="34"/>
      <c r="M593" s="8"/>
      <c r="N593" s="35"/>
      <c r="O593" s="36"/>
      <c r="P593" s="36"/>
      <c r="Q593" s="36"/>
      <c r="R593" s="36"/>
      <c r="S593" s="36"/>
      <c r="T593" s="36"/>
      <c r="U593" s="36"/>
      <c r="V593" s="36"/>
      <c r="W593" s="36"/>
      <c r="X593" s="36"/>
      <c r="Y593" s="36"/>
      <c r="Z593" s="36"/>
      <c r="AA593" s="36"/>
      <c r="AB593" s="36"/>
    </row>
    <row r="594">
      <c r="A594" s="8"/>
      <c r="B594" s="48"/>
      <c r="C594" s="48"/>
      <c r="D594" s="48"/>
      <c r="E594" s="48"/>
      <c r="F594" s="31"/>
      <c r="G594" s="8"/>
      <c r="H594" s="31"/>
      <c r="I594" s="8"/>
      <c r="J594" s="8"/>
      <c r="K594" s="7"/>
      <c r="L594" s="34"/>
      <c r="M594" s="8"/>
      <c r="N594" s="35"/>
      <c r="O594" s="36"/>
      <c r="P594" s="36"/>
      <c r="Q594" s="36"/>
      <c r="R594" s="36"/>
      <c r="S594" s="36"/>
      <c r="T594" s="36"/>
      <c r="U594" s="36"/>
      <c r="V594" s="36"/>
      <c r="W594" s="36"/>
      <c r="X594" s="36"/>
      <c r="Y594" s="36"/>
      <c r="Z594" s="36"/>
      <c r="AA594" s="36"/>
      <c r="AB594" s="36"/>
    </row>
    <row r="595">
      <c r="A595" s="8"/>
      <c r="B595" s="48"/>
      <c r="C595" s="48"/>
      <c r="D595" s="48"/>
      <c r="E595" s="48"/>
      <c r="F595" s="31"/>
      <c r="G595" s="8"/>
      <c r="H595" s="31"/>
      <c r="I595" s="8"/>
      <c r="J595" s="8"/>
      <c r="K595" s="7"/>
      <c r="L595" s="34"/>
      <c r="M595" s="8"/>
      <c r="N595" s="35"/>
      <c r="O595" s="36"/>
      <c r="P595" s="36"/>
      <c r="Q595" s="36"/>
      <c r="R595" s="36"/>
      <c r="S595" s="36"/>
      <c r="T595" s="36"/>
      <c r="U595" s="36"/>
      <c r="V595" s="36"/>
      <c r="W595" s="36"/>
      <c r="X595" s="36"/>
      <c r="Y595" s="36"/>
      <c r="Z595" s="36"/>
      <c r="AA595" s="36"/>
      <c r="AB595" s="36"/>
    </row>
    <row r="596">
      <c r="A596" s="8"/>
      <c r="B596" s="48"/>
      <c r="C596" s="48"/>
      <c r="D596" s="48"/>
      <c r="E596" s="48"/>
      <c r="F596" s="31"/>
      <c r="G596" s="8"/>
      <c r="H596" s="31"/>
      <c r="I596" s="8"/>
      <c r="J596" s="8"/>
      <c r="K596" s="7"/>
      <c r="L596" s="34"/>
      <c r="M596" s="8"/>
      <c r="N596" s="35"/>
      <c r="O596" s="36"/>
      <c r="P596" s="36"/>
      <c r="Q596" s="36"/>
      <c r="R596" s="36"/>
      <c r="S596" s="36"/>
      <c r="T596" s="36"/>
      <c r="U596" s="36"/>
      <c r="V596" s="36"/>
      <c r="W596" s="36"/>
      <c r="X596" s="36"/>
      <c r="Y596" s="36"/>
      <c r="Z596" s="36"/>
      <c r="AA596" s="36"/>
      <c r="AB596" s="36"/>
    </row>
    <row r="597">
      <c r="A597" s="8"/>
      <c r="B597" s="48"/>
      <c r="C597" s="48"/>
      <c r="D597" s="48"/>
      <c r="E597" s="48"/>
      <c r="F597" s="31"/>
      <c r="G597" s="8"/>
      <c r="H597" s="31"/>
      <c r="I597" s="8"/>
      <c r="J597" s="8"/>
      <c r="K597" s="7"/>
      <c r="L597" s="34"/>
      <c r="M597" s="8"/>
      <c r="N597" s="35"/>
      <c r="O597" s="36"/>
      <c r="P597" s="36"/>
      <c r="Q597" s="36"/>
      <c r="R597" s="36"/>
      <c r="S597" s="36"/>
      <c r="T597" s="36"/>
      <c r="U597" s="36"/>
      <c r="V597" s="36"/>
      <c r="W597" s="36"/>
      <c r="X597" s="36"/>
      <c r="Y597" s="36"/>
      <c r="Z597" s="36"/>
      <c r="AA597" s="36"/>
      <c r="AB597" s="36"/>
    </row>
    <row r="598">
      <c r="A598" s="8"/>
      <c r="B598" s="48"/>
      <c r="C598" s="48"/>
      <c r="D598" s="48"/>
      <c r="E598" s="48"/>
      <c r="F598" s="31"/>
      <c r="G598" s="8"/>
      <c r="H598" s="31"/>
      <c r="I598" s="8"/>
      <c r="J598" s="8"/>
      <c r="K598" s="7"/>
      <c r="L598" s="34"/>
      <c r="M598" s="8"/>
      <c r="N598" s="35"/>
      <c r="O598" s="36"/>
      <c r="P598" s="36"/>
      <c r="Q598" s="36"/>
      <c r="R598" s="36"/>
      <c r="S598" s="36"/>
      <c r="T598" s="36"/>
      <c r="U598" s="36"/>
      <c r="V598" s="36"/>
      <c r="W598" s="36"/>
      <c r="X598" s="36"/>
      <c r="Y598" s="36"/>
      <c r="Z598" s="36"/>
      <c r="AA598" s="36"/>
      <c r="AB598" s="36"/>
    </row>
    <row r="599">
      <c r="A599" s="8"/>
      <c r="B599" s="48"/>
      <c r="C599" s="48"/>
      <c r="D599" s="48"/>
      <c r="E599" s="48"/>
      <c r="F599" s="31"/>
      <c r="G599" s="8"/>
      <c r="H599" s="31"/>
      <c r="I599" s="8"/>
      <c r="J599" s="8"/>
      <c r="K599" s="7"/>
      <c r="L599" s="34"/>
      <c r="M599" s="8"/>
      <c r="N599" s="35"/>
      <c r="O599" s="36"/>
      <c r="P599" s="36"/>
      <c r="Q599" s="36"/>
      <c r="R599" s="36"/>
      <c r="S599" s="36"/>
      <c r="T599" s="36"/>
      <c r="U599" s="36"/>
      <c r="V599" s="36"/>
      <c r="W599" s="36"/>
      <c r="X599" s="36"/>
      <c r="Y599" s="36"/>
      <c r="Z599" s="36"/>
      <c r="AA599" s="36"/>
      <c r="AB599" s="36"/>
    </row>
    <row r="600">
      <c r="A600" s="8"/>
      <c r="B600" s="48"/>
      <c r="C600" s="48"/>
      <c r="D600" s="48"/>
      <c r="E600" s="48"/>
      <c r="F600" s="31"/>
      <c r="G600" s="8"/>
      <c r="H600" s="31"/>
      <c r="I600" s="8"/>
      <c r="J600" s="8"/>
      <c r="K600" s="7"/>
      <c r="L600" s="34"/>
      <c r="M600" s="8"/>
      <c r="N600" s="35"/>
      <c r="O600" s="36"/>
      <c r="P600" s="36"/>
      <c r="Q600" s="36"/>
      <c r="R600" s="36"/>
      <c r="S600" s="36"/>
      <c r="T600" s="36"/>
      <c r="U600" s="36"/>
      <c r="V600" s="36"/>
      <c r="W600" s="36"/>
      <c r="X600" s="36"/>
      <c r="Y600" s="36"/>
      <c r="Z600" s="36"/>
      <c r="AA600" s="36"/>
      <c r="AB600" s="36"/>
    </row>
    <row r="601">
      <c r="A601" s="8"/>
      <c r="B601" s="48"/>
      <c r="C601" s="48"/>
      <c r="D601" s="48"/>
      <c r="E601" s="48"/>
      <c r="F601" s="31"/>
      <c r="G601" s="8"/>
      <c r="H601" s="31"/>
      <c r="I601" s="8"/>
      <c r="J601" s="8"/>
      <c r="K601" s="7"/>
      <c r="L601" s="34"/>
      <c r="M601" s="8"/>
      <c r="N601" s="35"/>
      <c r="O601" s="36"/>
      <c r="P601" s="36"/>
      <c r="Q601" s="36"/>
      <c r="R601" s="36"/>
      <c r="S601" s="36"/>
      <c r="T601" s="36"/>
      <c r="U601" s="36"/>
      <c r="V601" s="36"/>
      <c r="W601" s="36"/>
      <c r="X601" s="36"/>
      <c r="Y601" s="36"/>
      <c r="Z601" s="36"/>
      <c r="AA601" s="36"/>
      <c r="AB601" s="36"/>
    </row>
    <row r="602">
      <c r="A602" s="8"/>
      <c r="B602" s="48"/>
      <c r="C602" s="48"/>
      <c r="D602" s="48"/>
      <c r="E602" s="48"/>
      <c r="F602" s="31"/>
      <c r="G602" s="8"/>
      <c r="H602" s="31"/>
      <c r="I602" s="8"/>
      <c r="J602" s="8"/>
      <c r="K602" s="7"/>
      <c r="L602" s="34"/>
      <c r="M602" s="8"/>
      <c r="N602" s="35"/>
      <c r="O602" s="36"/>
      <c r="P602" s="36"/>
      <c r="Q602" s="36"/>
      <c r="R602" s="36"/>
      <c r="S602" s="36"/>
      <c r="T602" s="36"/>
      <c r="U602" s="36"/>
      <c r="V602" s="36"/>
      <c r="W602" s="36"/>
      <c r="X602" s="36"/>
      <c r="Y602" s="36"/>
      <c r="Z602" s="36"/>
      <c r="AA602" s="36"/>
      <c r="AB602" s="36"/>
    </row>
    <row r="603">
      <c r="A603" s="8"/>
      <c r="B603" s="48"/>
      <c r="C603" s="48"/>
      <c r="D603" s="48"/>
      <c r="E603" s="48"/>
      <c r="F603" s="31"/>
      <c r="G603" s="8"/>
      <c r="H603" s="31"/>
      <c r="I603" s="8"/>
      <c r="J603" s="8"/>
      <c r="K603" s="7"/>
      <c r="L603" s="34"/>
      <c r="M603" s="8"/>
      <c r="N603" s="35"/>
      <c r="O603" s="36"/>
      <c r="P603" s="36"/>
      <c r="Q603" s="36"/>
      <c r="R603" s="36"/>
      <c r="S603" s="36"/>
      <c r="T603" s="36"/>
      <c r="U603" s="36"/>
      <c r="V603" s="36"/>
      <c r="W603" s="36"/>
      <c r="X603" s="36"/>
      <c r="Y603" s="36"/>
      <c r="Z603" s="36"/>
      <c r="AA603" s="36"/>
      <c r="AB603" s="36"/>
    </row>
    <row r="604">
      <c r="A604" s="8"/>
      <c r="B604" s="48"/>
      <c r="C604" s="48"/>
      <c r="D604" s="48"/>
      <c r="E604" s="48"/>
      <c r="F604" s="31"/>
      <c r="G604" s="8"/>
      <c r="H604" s="31"/>
      <c r="I604" s="8"/>
      <c r="J604" s="8"/>
      <c r="K604" s="7"/>
      <c r="L604" s="34"/>
      <c r="M604" s="8"/>
      <c r="N604" s="35"/>
      <c r="O604" s="36"/>
      <c r="P604" s="36"/>
      <c r="Q604" s="36"/>
      <c r="R604" s="36"/>
      <c r="S604" s="36"/>
      <c r="T604" s="36"/>
      <c r="U604" s="36"/>
      <c r="V604" s="36"/>
      <c r="W604" s="36"/>
      <c r="X604" s="36"/>
      <c r="Y604" s="36"/>
      <c r="Z604" s="36"/>
      <c r="AA604" s="36"/>
      <c r="AB604" s="36"/>
    </row>
    <row r="605">
      <c r="A605" s="8"/>
      <c r="B605" s="48"/>
      <c r="C605" s="48"/>
      <c r="D605" s="48"/>
      <c r="E605" s="48"/>
      <c r="F605" s="31"/>
      <c r="G605" s="8"/>
      <c r="H605" s="31"/>
      <c r="I605" s="8"/>
      <c r="J605" s="8"/>
      <c r="K605" s="7"/>
      <c r="L605" s="34"/>
      <c r="M605" s="8"/>
      <c r="N605" s="35"/>
      <c r="O605" s="36"/>
      <c r="P605" s="36"/>
      <c r="Q605" s="36"/>
      <c r="R605" s="36"/>
      <c r="S605" s="36"/>
      <c r="T605" s="36"/>
      <c r="U605" s="36"/>
      <c r="V605" s="36"/>
      <c r="W605" s="36"/>
      <c r="X605" s="36"/>
      <c r="Y605" s="36"/>
      <c r="Z605" s="36"/>
      <c r="AA605" s="36"/>
      <c r="AB605" s="36"/>
    </row>
    <row r="606">
      <c r="A606" s="8"/>
      <c r="B606" s="48"/>
      <c r="C606" s="48"/>
      <c r="D606" s="48"/>
      <c r="E606" s="48"/>
      <c r="F606" s="31"/>
      <c r="G606" s="8"/>
      <c r="H606" s="31"/>
      <c r="I606" s="8"/>
      <c r="J606" s="8"/>
      <c r="K606" s="7"/>
      <c r="L606" s="34"/>
      <c r="M606" s="8"/>
      <c r="N606" s="35"/>
      <c r="O606" s="36"/>
      <c r="P606" s="36"/>
      <c r="Q606" s="36"/>
      <c r="R606" s="36"/>
      <c r="S606" s="36"/>
      <c r="T606" s="36"/>
      <c r="U606" s="36"/>
      <c r="V606" s="36"/>
      <c r="W606" s="36"/>
      <c r="X606" s="36"/>
      <c r="Y606" s="36"/>
      <c r="Z606" s="36"/>
      <c r="AA606" s="36"/>
      <c r="AB606" s="36"/>
    </row>
    <row r="607">
      <c r="A607" s="8"/>
      <c r="B607" s="48"/>
      <c r="C607" s="48"/>
      <c r="D607" s="48"/>
      <c r="E607" s="48"/>
      <c r="F607" s="31"/>
      <c r="G607" s="8"/>
      <c r="H607" s="31"/>
      <c r="I607" s="8"/>
      <c r="J607" s="8"/>
      <c r="K607" s="7"/>
      <c r="L607" s="34"/>
      <c r="M607" s="8"/>
      <c r="N607" s="35"/>
      <c r="O607" s="36"/>
      <c r="P607" s="36"/>
      <c r="Q607" s="36"/>
      <c r="R607" s="36"/>
      <c r="S607" s="36"/>
      <c r="T607" s="36"/>
      <c r="U607" s="36"/>
      <c r="V607" s="36"/>
      <c r="W607" s="36"/>
      <c r="X607" s="36"/>
      <c r="Y607" s="36"/>
      <c r="Z607" s="36"/>
      <c r="AA607" s="36"/>
      <c r="AB607" s="36"/>
    </row>
    <row r="608">
      <c r="A608" s="8"/>
      <c r="B608" s="48"/>
      <c r="C608" s="48"/>
      <c r="D608" s="48"/>
      <c r="E608" s="48"/>
      <c r="F608" s="31"/>
      <c r="G608" s="8"/>
      <c r="H608" s="31"/>
      <c r="I608" s="8"/>
      <c r="J608" s="8"/>
      <c r="K608" s="7"/>
      <c r="L608" s="34"/>
      <c r="M608" s="8"/>
      <c r="N608" s="35"/>
      <c r="O608" s="36"/>
      <c r="P608" s="36"/>
      <c r="Q608" s="36"/>
      <c r="R608" s="36"/>
      <c r="S608" s="36"/>
      <c r="T608" s="36"/>
      <c r="U608" s="36"/>
      <c r="V608" s="36"/>
      <c r="W608" s="36"/>
      <c r="X608" s="36"/>
      <c r="Y608" s="36"/>
      <c r="Z608" s="36"/>
      <c r="AA608" s="36"/>
      <c r="AB608" s="36"/>
    </row>
    <row r="609">
      <c r="A609" s="8"/>
      <c r="B609" s="48"/>
      <c r="C609" s="48"/>
      <c r="D609" s="48"/>
      <c r="E609" s="48"/>
      <c r="F609" s="31"/>
      <c r="G609" s="8"/>
      <c r="H609" s="31"/>
      <c r="I609" s="8"/>
      <c r="J609" s="8"/>
      <c r="K609" s="7"/>
      <c r="L609" s="34"/>
      <c r="M609" s="8"/>
      <c r="N609" s="35"/>
      <c r="O609" s="36"/>
      <c r="P609" s="36"/>
      <c r="Q609" s="36"/>
      <c r="R609" s="36"/>
      <c r="S609" s="36"/>
      <c r="T609" s="36"/>
      <c r="U609" s="36"/>
      <c r="V609" s="36"/>
      <c r="W609" s="36"/>
      <c r="X609" s="36"/>
      <c r="Y609" s="36"/>
      <c r="Z609" s="36"/>
      <c r="AA609" s="36"/>
      <c r="AB609" s="36"/>
    </row>
    <row r="610">
      <c r="A610" s="8"/>
      <c r="B610" s="48"/>
      <c r="C610" s="48"/>
      <c r="D610" s="48"/>
      <c r="E610" s="48"/>
      <c r="F610" s="31"/>
      <c r="G610" s="8"/>
      <c r="H610" s="31"/>
      <c r="I610" s="8"/>
      <c r="J610" s="8"/>
      <c r="K610" s="7"/>
      <c r="L610" s="34"/>
      <c r="M610" s="8"/>
      <c r="N610" s="35"/>
      <c r="O610" s="36"/>
      <c r="P610" s="36"/>
      <c r="Q610" s="36"/>
      <c r="R610" s="36"/>
      <c r="S610" s="36"/>
      <c r="T610" s="36"/>
      <c r="U610" s="36"/>
      <c r="V610" s="36"/>
      <c r="W610" s="36"/>
      <c r="X610" s="36"/>
      <c r="Y610" s="36"/>
      <c r="Z610" s="36"/>
      <c r="AA610" s="36"/>
      <c r="AB610" s="36"/>
    </row>
    <row r="611">
      <c r="A611" s="8"/>
      <c r="B611" s="48"/>
      <c r="C611" s="48"/>
      <c r="D611" s="48"/>
      <c r="E611" s="48"/>
      <c r="F611" s="31"/>
      <c r="G611" s="8"/>
      <c r="H611" s="31"/>
      <c r="I611" s="8"/>
      <c r="J611" s="8"/>
      <c r="K611" s="7"/>
      <c r="L611" s="34"/>
      <c r="M611" s="8"/>
      <c r="N611" s="35"/>
      <c r="O611" s="36"/>
      <c r="P611" s="36"/>
      <c r="Q611" s="36"/>
      <c r="R611" s="36"/>
      <c r="S611" s="36"/>
      <c r="T611" s="36"/>
      <c r="U611" s="36"/>
      <c r="V611" s="36"/>
      <c r="W611" s="36"/>
      <c r="X611" s="36"/>
      <c r="Y611" s="36"/>
      <c r="Z611" s="36"/>
      <c r="AA611" s="36"/>
      <c r="AB611" s="36"/>
    </row>
    <row r="612">
      <c r="A612" s="8"/>
      <c r="B612" s="48"/>
      <c r="C612" s="48"/>
      <c r="D612" s="48"/>
      <c r="E612" s="48"/>
      <c r="F612" s="31"/>
      <c r="G612" s="8"/>
      <c r="H612" s="31"/>
      <c r="I612" s="8"/>
      <c r="J612" s="8"/>
      <c r="K612" s="7"/>
      <c r="L612" s="34"/>
      <c r="M612" s="8"/>
      <c r="N612" s="35"/>
      <c r="O612" s="36"/>
      <c r="P612" s="36"/>
      <c r="Q612" s="36"/>
      <c r="R612" s="36"/>
      <c r="S612" s="36"/>
      <c r="T612" s="36"/>
      <c r="U612" s="36"/>
      <c r="V612" s="36"/>
      <c r="W612" s="36"/>
      <c r="X612" s="36"/>
      <c r="Y612" s="36"/>
      <c r="Z612" s="36"/>
      <c r="AA612" s="36"/>
      <c r="AB612" s="36"/>
    </row>
    <row r="613">
      <c r="A613" s="8"/>
      <c r="B613" s="48"/>
      <c r="C613" s="48"/>
      <c r="D613" s="48"/>
      <c r="E613" s="48"/>
      <c r="F613" s="31"/>
      <c r="G613" s="8"/>
      <c r="H613" s="31"/>
      <c r="I613" s="8"/>
      <c r="J613" s="8"/>
      <c r="K613" s="7"/>
      <c r="L613" s="34"/>
      <c r="M613" s="8"/>
      <c r="N613" s="35"/>
      <c r="O613" s="36"/>
      <c r="P613" s="36"/>
      <c r="Q613" s="36"/>
      <c r="R613" s="36"/>
      <c r="S613" s="36"/>
      <c r="T613" s="36"/>
      <c r="U613" s="36"/>
      <c r="V613" s="36"/>
      <c r="W613" s="36"/>
      <c r="X613" s="36"/>
      <c r="Y613" s="36"/>
      <c r="Z613" s="36"/>
      <c r="AA613" s="36"/>
      <c r="AB613" s="36"/>
    </row>
    <row r="614">
      <c r="A614" s="8"/>
      <c r="B614" s="48"/>
      <c r="C614" s="48"/>
      <c r="D614" s="48"/>
      <c r="E614" s="48"/>
      <c r="F614" s="31"/>
      <c r="G614" s="8"/>
      <c r="H614" s="31"/>
      <c r="I614" s="8"/>
      <c r="J614" s="8"/>
      <c r="K614" s="7"/>
      <c r="L614" s="34"/>
      <c r="M614" s="8"/>
      <c r="N614" s="35"/>
      <c r="O614" s="36"/>
      <c r="P614" s="36"/>
      <c r="Q614" s="36"/>
      <c r="R614" s="36"/>
      <c r="S614" s="36"/>
      <c r="T614" s="36"/>
      <c r="U614" s="36"/>
      <c r="V614" s="36"/>
      <c r="W614" s="36"/>
      <c r="X614" s="36"/>
      <c r="Y614" s="36"/>
      <c r="Z614" s="36"/>
      <c r="AA614" s="36"/>
      <c r="AB614" s="36"/>
    </row>
    <row r="615">
      <c r="A615" s="8"/>
      <c r="B615" s="48"/>
      <c r="C615" s="48"/>
      <c r="D615" s="48"/>
      <c r="E615" s="48"/>
      <c r="F615" s="31"/>
      <c r="G615" s="8"/>
      <c r="H615" s="31"/>
      <c r="I615" s="8"/>
      <c r="J615" s="8"/>
      <c r="K615" s="7"/>
      <c r="L615" s="34"/>
      <c r="M615" s="8"/>
      <c r="N615" s="35"/>
      <c r="O615" s="36"/>
      <c r="P615" s="36"/>
      <c r="Q615" s="36"/>
      <c r="R615" s="36"/>
      <c r="S615" s="36"/>
      <c r="T615" s="36"/>
      <c r="U615" s="36"/>
      <c r="V615" s="36"/>
      <c r="W615" s="36"/>
      <c r="X615" s="36"/>
      <c r="Y615" s="36"/>
      <c r="Z615" s="36"/>
      <c r="AA615" s="36"/>
      <c r="AB615" s="36"/>
    </row>
    <row r="616">
      <c r="A616" s="8"/>
      <c r="B616" s="48"/>
      <c r="C616" s="48"/>
      <c r="D616" s="48"/>
      <c r="E616" s="48"/>
      <c r="F616" s="31"/>
      <c r="G616" s="8"/>
      <c r="H616" s="31"/>
      <c r="I616" s="8"/>
      <c r="J616" s="8"/>
      <c r="K616" s="7"/>
      <c r="L616" s="34"/>
      <c r="M616" s="8"/>
      <c r="N616" s="35"/>
      <c r="O616" s="36"/>
      <c r="P616" s="36"/>
      <c r="Q616" s="36"/>
      <c r="R616" s="36"/>
      <c r="S616" s="36"/>
      <c r="T616" s="36"/>
      <c r="U616" s="36"/>
      <c r="V616" s="36"/>
      <c r="W616" s="36"/>
      <c r="X616" s="36"/>
      <c r="Y616" s="36"/>
      <c r="Z616" s="36"/>
      <c r="AA616" s="36"/>
      <c r="AB616" s="36"/>
    </row>
    <row r="617">
      <c r="A617" s="8"/>
      <c r="B617" s="48"/>
      <c r="C617" s="48"/>
      <c r="D617" s="48"/>
      <c r="E617" s="48"/>
      <c r="F617" s="31"/>
      <c r="G617" s="8"/>
      <c r="H617" s="31"/>
      <c r="I617" s="8"/>
      <c r="J617" s="8"/>
      <c r="K617" s="7"/>
      <c r="L617" s="34"/>
      <c r="M617" s="8"/>
      <c r="N617" s="35"/>
      <c r="O617" s="36"/>
      <c r="P617" s="36"/>
      <c r="Q617" s="36"/>
      <c r="R617" s="36"/>
      <c r="S617" s="36"/>
      <c r="T617" s="36"/>
      <c r="U617" s="36"/>
      <c r="V617" s="36"/>
      <c r="W617" s="36"/>
      <c r="X617" s="36"/>
      <c r="Y617" s="36"/>
      <c r="Z617" s="36"/>
      <c r="AA617" s="36"/>
      <c r="AB617" s="36"/>
    </row>
    <row r="618">
      <c r="A618" s="8"/>
      <c r="B618" s="48"/>
      <c r="C618" s="48"/>
      <c r="D618" s="48"/>
      <c r="E618" s="48"/>
      <c r="F618" s="31"/>
      <c r="G618" s="8"/>
      <c r="H618" s="31"/>
      <c r="I618" s="8"/>
      <c r="J618" s="8"/>
      <c r="K618" s="7"/>
      <c r="L618" s="34"/>
      <c r="M618" s="8"/>
      <c r="N618" s="35"/>
      <c r="O618" s="36"/>
      <c r="P618" s="36"/>
      <c r="Q618" s="36"/>
      <c r="R618" s="36"/>
      <c r="S618" s="36"/>
      <c r="T618" s="36"/>
      <c r="U618" s="36"/>
      <c r="V618" s="36"/>
      <c r="W618" s="36"/>
      <c r="X618" s="36"/>
      <c r="Y618" s="36"/>
      <c r="Z618" s="36"/>
      <c r="AA618" s="36"/>
      <c r="AB618" s="36"/>
    </row>
    <row r="619">
      <c r="A619" s="8"/>
      <c r="B619" s="48"/>
      <c r="C619" s="48"/>
      <c r="D619" s="48"/>
      <c r="E619" s="48"/>
      <c r="F619" s="31"/>
      <c r="G619" s="8"/>
      <c r="H619" s="31"/>
      <c r="I619" s="8"/>
      <c r="J619" s="8"/>
      <c r="K619" s="7"/>
      <c r="L619" s="34"/>
      <c r="M619" s="8"/>
      <c r="N619" s="35"/>
      <c r="O619" s="36"/>
      <c r="P619" s="36"/>
      <c r="Q619" s="36"/>
      <c r="R619" s="36"/>
      <c r="S619" s="36"/>
      <c r="T619" s="36"/>
      <c r="U619" s="36"/>
      <c r="V619" s="36"/>
      <c r="W619" s="36"/>
      <c r="X619" s="36"/>
      <c r="Y619" s="36"/>
      <c r="Z619" s="36"/>
      <c r="AA619" s="36"/>
      <c r="AB619" s="36"/>
    </row>
    <row r="620">
      <c r="A620" s="8"/>
      <c r="B620" s="48"/>
      <c r="C620" s="48"/>
      <c r="D620" s="48"/>
      <c r="E620" s="48"/>
      <c r="F620" s="31"/>
      <c r="G620" s="8"/>
      <c r="H620" s="31"/>
      <c r="I620" s="8"/>
      <c r="J620" s="8"/>
      <c r="K620" s="7"/>
      <c r="L620" s="34"/>
      <c r="M620" s="8"/>
      <c r="N620" s="35"/>
      <c r="O620" s="36"/>
      <c r="P620" s="36"/>
      <c r="Q620" s="36"/>
      <c r="R620" s="36"/>
      <c r="S620" s="36"/>
      <c r="T620" s="36"/>
      <c r="U620" s="36"/>
      <c r="V620" s="36"/>
      <c r="W620" s="36"/>
      <c r="X620" s="36"/>
      <c r="Y620" s="36"/>
      <c r="Z620" s="36"/>
      <c r="AA620" s="36"/>
      <c r="AB620" s="36"/>
    </row>
    <row r="621">
      <c r="A621" s="8"/>
      <c r="B621" s="48"/>
      <c r="C621" s="48"/>
      <c r="D621" s="48"/>
      <c r="E621" s="48"/>
      <c r="F621" s="31"/>
      <c r="G621" s="8"/>
      <c r="H621" s="31"/>
      <c r="I621" s="8"/>
      <c r="J621" s="8"/>
      <c r="K621" s="7"/>
      <c r="L621" s="34"/>
      <c r="M621" s="8"/>
      <c r="N621" s="35"/>
      <c r="O621" s="36"/>
      <c r="P621" s="36"/>
      <c r="Q621" s="36"/>
      <c r="R621" s="36"/>
      <c r="S621" s="36"/>
      <c r="T621" s="36"/>
      <c r="U621" s="36"/>
      <c r="V621" s="36"/>
      <c r="W621" s="36"/>
      <c r="X621" s="36"/>
      <c r="Y621" s="36"/>
      <c r="Z621" s="36"/>
      <c r="AA621" s="36"/>
      <c r="AB621" s="36"/>
    </row>
    <row r="622">
      <c r="A622" s="8"/>
      <c r="B622" s="48"/>
      <c r="C622" s="48"/>
      <c r="D622" s="48"/>
      <c r="E622" s="48"/>
      <c r="F622" s="31"/>
      <c r="G622" s="8"/>
      <c r="H622" s="31"/>
      <c r="I622" s="8"/>
      <c r="J622" s="8"/>
      <c r="K622" s="7"/>
      <c r="L622" s="34"/>
      <c r="M622" s="8"/>
      <c r="N622" s="35"/>
      <c r="O622" s="36"/>
      <c r="P622" s="36"/>
      <c r="Q622" s="36"/>
      <c r="R622" s="36"/>
      <c r="S622" s="36"/>
      <c r="T622" s="36"/>
      <c r="U622" s="36"/>
      <c r="V622" s="36"/>
      <c r="W622" s="36"/>
      <c r="X622" s="36"/>
      <c r="Y622" s="36"/>
      <c r="Z622" s="36"/>
      <c r="AA622" s="36"/>
      <c r="AB622" s="36"/>
    </row>
    <row r="623">
      <c r="A623" s="8"/>
      <c r="B623" s="48"/>
      <c r="C623" s="48"/>
      <c r="D623" s="48"/>
      <c r="E623" s="48"/>
      <c r="F623" s="31"/>
      <c r="G623" s="8"/>
      <c r="H623" s="31"/>
      <c r="I623" s="8"/>
      <c r="J623" s="8"/>
      <c r="K623" s="7"/>
      <c r="L623" s="34"/>
      <c r="M623" s="8"/>
      <c r="N623" s="35"/>
      <c r="O623" s="36"/>
      <c r="P623" s="36"/>
      <c r="Q623" s="36"/>
      <c r="R623" s="36"/>
      <c r="S623" s="36"/>
      <c r="T623" s="36"/>
      <c r="U623" s="36"/>
      <c r="V623" s="36"/>
      <c r="W623" s="36"/>
      <c r="X623" s="36"/>
      <c r="Y623" s="36"/>
      <c r="Z623" s="36"/>
      <c r="AA623" s="36"/>
      <c r="AB623" s="36"/>
    </row>
    <row r="624">
      <c r="A624" s="8"/>
      <c r="B624" s="48"/>
      <c r="C624" s="48"/>
      <c r="D624" s="48"/>
      <c r="E624" s="48"/>
      <c r="F624" s="31"/>
      <c r="G624" s="8"/>
      <c r="H624" s="31"/>
      <c r="I624" s="8"/>
      <c r="J624" s="8"/>
      <c r="K624" s="7"/>
      <c r="L624" s="34"/>
      <c r="M624" s="8"/>
      <c r="N624" s="35"/>
      <c r="O624" s="36"/>
      <c r="P624" s="36"/>
      <c r="Q624" s="36"/>
      <c r="R624" s="36"/>
      <c r="S624" s="36"/>
      <c r="T624" s="36"/>
      <c r="U624" s="36"/>
      <c r="V624" s="36"/>
      <c r="W624" s="36"/>
      <c r="X624" s="36"/>
      <c r="Y624" s="36"/>
      <c r="Z624" s="36"/>
      <c r="AA624" s="36"/>
      <c r="AB624" s="36"/>
    </row>
    <row r="625">
      <c r="A625" s="8"/>
      <c r="B625" s="48"/>
      <c r="C625" s="48"/>
      <c r="D625" s="48"/>
      <c r="E625" s="48"/>
      <c r="F625" s="31"/>
      <c r="G625" s="8"/>
      <c r="H625" s="31"/>
      <c r="I625" s="8"/>
      <c r="J625" s="8"/>
      <c r="K625" s="7"/>
      <c r="L625" s="34"/>
      <c r="M625" s="8"/>
      <c r="N625" s="35"/>
      <c r="O625" s="36"/>
      <c r="P625" s="36"/>
      <c r="Q625" s="36"/>
      <c r="R625" s="36"/>
      <c r="S625" s="36"/>
      <c r="T625" s="36"/>
      <c r="U625" s="36"/>
      <c r="V625" s="36"/>
      <c r="W625" s="36"/>
      <c r="X625" s="36"/>
      <c r="Y625" s="36"/>
      <c r="Z625" s="36"/>
      <c r="AA625" s="36"/>
      <c r="AB625" s="36"/>
    </row>
    <row r="626">
      <c r="A626" s="8"/>
      <c r="B626" s="48"/>
      <c r="C626" s="48"/>
      <c r="D626" s="48"/>
      <c r="E626" s="48"/>
      <c r="F626" s="31"/>
      <c r="G626" s="8"/>
      <c r="H626" s="31"/>
      <c r="I626" s="8"/>
      <c r="J626" s="8"/>
      <c r="K626" s="7"/>
      <c r="L626" s="34"/>
      <c r="M626" s="8"/>
      <c r="N626" s="35"/>
      <c r="O626" s="36"/>
      <c r="P626" s="36"/>
      <c r="Q626" s="36"/>
      <c r="R626" s="36"/>
      <c r="S626" s="36"/>
      <c r="T626" s="36"/>
      <c r="U626" s="36"/>
      <c r="V626" s="36"/>
      <c r="W626" s="36"/>
      <c r="X626" s="36"/>
      <c r="Y626" s="36"/>
      <c r="Z626" s="36"/>
      <c r="AA626" s="36"/>
      <c r="AB626" s="36"/>
    </row>
    <row r="627">
      <c r="A627" s="8"/>
      <c r="B627" s="48"/>
      <c r="C627" s="48"/>
      <c r="D627" s="48"/>
      <c r="E627" s="48"/>
      <c r="F627" s="31"/>
      <c r="G627" s="8"/>
      <c r="H627" s="31"/>
      <c r="I627" s="8"/>
      <c r="J627" s="8"/>
      <c r="K627" s="7"/>
      <c r="L627" s="34"/>
      <c r="M627" s="8"/>
      <c r="N627" s="35"/>
      <c r="O627" s="36"/>
      <c r="P627" s="36"/>
      <c r="Q627" s="36"/>
      <c r="R627" s="36"/>
      <c r="S627" s="36"/>
      <c r="T627" s="36"/>
      <c r="U627" s="36"/>
      <c r="V627" s="36"/>
      <c r="W627" s="36"/>
      <c r="X627" s="36"/>
      <c r="Y627" s="36"/>
      <c r="Z627" s="36"/>
      <c r="AA627" s="36"/>
      <c r="AB627" s="36"/>
    </row>
    <row r="628">
      <c r="A628" s="8"/>
      <c r="B628" s="48"/>
      <c r="C628" s="48"/>
      <c r="D628" s="48"/>
      <c r="E628" s="48"/>
      <c r="F628" s="31"/>
      <c r="G628" s="8"/>
      <c r="H628" s="31"/>
      <c r="I628" s="8"/>
      <c r="J628" s="8"/>
      <c r="K628" s="7"/>
      <c r="L628" s="34"/>
      <c r="M628" s="8"/>
      <c r="N628" s="35"/>
      <c r="O628" s="36"/>
      <c r="P628" s="36"/>
      <c r="Q628" s="36"/>
      <c r="R628" s="36"/>
      <c r="S628" s="36"/>
      <c r="T628" s="36"/>
      <c r="U628" s="36"/>
      <c r="V628" s="36"/>
      <c r="W628" s="36"/>
      <c r="X628" s="36"/>
      <c r="Y628" s="36"/>
      <c r="Z628" s="36"/>
      <c r="AA628" s="36"/>
      <c r="AB628" s="36"/>
    </row>
    <row r="629">
      <c r="A629" s="8"/>
      <c r="B629" s="48"/>
      <c r="C629" s="48"/>
      <c r="D629" s="48"/>
      <c r="E629" s="48"/>
      <c r="F629" s="31"/>
      <c r="G629" s="8"/>
      <c r="H629" s="31"/>
      <c r="I629" s="8"/>
      <c r="J629" s="8"/>
      <c r="K629" s="7"/>
      <c r="L629" s="34"/>
      <c r="M629" s="8"/>
      <c r="N629" s="35"/>
      <c r="O629" s="36"/>
      <c r="P629" s="36"/>
      <c r="Q629" s="36"/>
      <c r="R629" s="36"/>
      <c r="S629" s="36"/>
      <c r="T629" s="36"/>
      <c r="U629" s="36"/>
      <c r="V629" s="36"/>
      <c r="W629" s="36"/>
      <c r="X629" s="36"/>
      <c r="Y629" s="36"/>
      <c r="Z629" s="36"/>
      <c r="AA629" s="36"/>
      <c r="AB629" s="36"/>
    </row>
    <row r="630">
      <c r="A630" s="8"/>
      <c r="B630" s="48"/>
      <c r="C630" s="48"/>
      <c r="D630" s="48"/>
      <c r="E630" s="48"/>
      <c r="F630" s="31"/>
      <c r="G630" s="8"/>
      <c r="H630" s="31"/>
      <c r="I630" s="8"/>
      <c r="J630" s="8"/>
      <c r="K630" s="7"/>
      <c r="L630" s="34"/>
      <c r="M630" s="8"/>
      <c r="N630" s="35"/>
      <c r="O630" s="36"/>
      <c r="P630" s="36"/>
      <c r="Q630" s="36"/>
      <c r="R630" s="36"/>
      <c r="S630" s="36"/>
      <c r="T630" s="36"/>
      <c r="U630" s="36"/>
      <c r="V630" s="36"/>
      <c r="W630" s="36"/>
      <c r="X630" s="36"/>
      <c r="Y630" s="36"/>
      <c r="Z630" s="36"/>
      <c r="AA630" s="36"/>
      <c r="AB630" s="36"/>
    </row>
    <row r="631">
      <c r="A631" s="8"/>
      <c r="B631" s="48"/>
      <c r="C631" s="48"/>
      <c r="D631" s="48"/>
      <c r="E631" s="48"/>
      <c r="F631" s="31"/>
      <c r="G631" s="8"/>
      <c r="H631" s="31"/>
      <c r="I631" s="8"/>
      <c r="J631" s="8"/>
      <c r="K631" s="7"/>
      <c r="L631" s="34"/>
      <c r="M631" s="8"/>
      <c r="N631" s="35"/>
      <c r="O631" s="36"/>
      <c r="P631" s="36"/>
      <c r="Q631" s="36"/>
      <c r="R631" s="36"/>
      <c r="S631" s="36"/>
      <c r="T631" s="36"/>
      <c r="U631" s="36"/>
      <c r="V631" s="36"/>
      <c r="W631" s="36"/>
      <c r="X631" s="36"/>
      <c r="Y631" s="36"/>
      <c r="Z631" s="36"/>
      <c r="AA631" s="36"/>
      <c r="AB631" s="36"/>
    </row>
    <row r="632">
      <c r="A632" s="8"/>
      <c r="B632" s="48"/>
      <c r="C632" s="48"/>
      <c r="D632" s="48"/>
      <c r="E632" s="48"/>
      <c r="F632" s="31"/>
      <c r="G632" s="8"/>
      <c r="H632" s="31"/>
      <c r="I632" s="8"/>
      <c r="J632" s="8"/>
      <c r="K632" s="7"/>
      <c r="L632" s="34"/>
      <c r="M632" s="8"/>
      <c r="N632" s="35"/>
      <c r="O632" s="36"/>
      <c r="P632" s="36"/>
      <c r="Q632" s="36"/>
      <c r="R632" s="36"/>
      <c r="S632" s="36"/>
      <c r="T632" s="36"/>
      <c r="U632" s="36"/>
      <c r="V632" s="36"/>
      <c r="W632" s="36"/>
      <c r="X632" s="36"/>
      <c r="Y632" s="36"/>
      <c r="Z632" s="36"/>
      <c r="AA632" s="36"/>
      <c r="AB632" s="36"/>
    </row>
    <row r="633">
      <c r="A633" s="8"/>
      <c r="B633" s="48"/>
      <c r="C633" s="48"/>
      <c r="D633" s="48"/>
      <c r="E633" s="48"/>
      <c r="F633" s="31"/>
      <c r="G633" s="8"/>
      <c r="H633" s="31"/>
      <c r="I633" s="8"/>
      <c r="J633" s="8"/>
      <c r="K633" s="7"/>
      <c r="L633" s="34"/>
      <c r="M633" s="8"/>
      <c r="N633" s="35"/>
      <c r="O633" s="36"/>
      <c r="P633" s="36"/>
      <c r="Q633" s="36"/>
      <c r="R633" s="36"/>
      <c r="S633" s="36"/>
      <c r="T633" s="36"/>
      <c r="U633" s="36"/>
      <c r="V633" s="36"/>
      <c r="W633" s="36"/>
      <c r="X633" s="36"/>
      <c r="Y633" s="36"/>
      <c r="Z633" s="36"/>
      <c r="AA633" s="36"/>
      <c r="AB633" s="36"/>
    </row>
    <row r="634">
      <c r="A634" s="8"/>
      <c r="B634" s="48"/>
      <c r="C634" s="48"/>
      <c r="D634" s="48"/>
      <c r="E634" s="48"/>
      <c r="F634" s="31"/>
      <c r="G634" s="8"/>
      <c r="H634" s="31"/>
      <c r="I634" s="8"/>
      <c r="J634" s="8"/>
      <c r="K634" s="7"/>
      <c r="L634" s="34"/>
      <c r="M634" s="8"/>
      <c r="N634" s="35"/>
      <c r="O634" s="36"/>
      <c r="P634" s="36"/>
      <c r="Q634" s="36"/>
      <c r="R634" s="36"/>
      <c r="S634" s="36"/>
      <c r="T634" s="36"/>
      <c r="U634" s="36"/>
      <c r="V634" s="36"/>
      <c r="W634" s="36"/>
      <c r="X634" s="36"/>
      <c r="Y634" s="36"/>
      <c r="Z634" s="36"/>
      <c r="AA634" s="36"/>
      <c r="AB634" s="36"/>
    </row>
    <row r="635">
      <c r="A635" s="8"/>
      <c r="B635" s="48"/>
      <c r="C635" s="48"/>
      <c r="D635" s="48"/>
      <c r="E635" s="48"/>
      <c r="F635" s="31"/>
      <c r="G635" s="8"/>
      <c r="H635" s="31"/>
      <c r="I635" s="8"/>
      <c r="J635" s="8"/>
      <c r="K635" s="7"/>
      <c r="L635" s="34"/>
      <c r="M635" s="8"/>
      <c r="N635" s="35"/>
      <c r="O635" s="36"/>
      <c r="P635" s="36"/>
      <c r="Q635" s="36"/>
      <c r="R635" s="36"/>
      <c r="S635" s="36"/>
      <c r="T635" s="36"/>
      <c r="U635" s="36"/>
      <c r="V635" s="36"/>
      <c r="W635" s="36"/>
      <c r="X635" s="36"/>
      <c r="Y635" s="36"/>
      <c r="Z635" s="36"/>
      <c r="AA635" s="36"/>
      <c r="AB635" s="36"/>
    </row>
    <row r="636">
      <c r="A636" s="8"/>
      <c r="B636" s="48"/>
      <c r="C636" s="48"/>
      <c r="D636" s="48"/>
      <c r="E636" s="48"/>
      <c r="F636" s="31"/>
      <c r="G636" s="8"/>
      <c r="H636" s="31"/>
      <c r="I636" s="8"/>
      <c r="J636" s="8"/>
      <c r="K636" s="7"/>
      <c r="L636" s="34"/>
      <c r="M636" s="8"/>
      <c r="N636" s="35"/>
      <c r="O636" s="36"/>
      <c r="P636" s="36"/>
      <c r="Q636" s="36"/>
      <c r="R636" s="36"/>
      <c r="S636" s="36"/>
      <c r="T636" s="36"/>
      <c r="U636" s="36"/>
      <c r="V636" s="36"/>
      <c r="W636" s="36"/>
      <c r="X636" s="36"/>
      <c r="Y636" s="36"/>
      <c r="Z636" s="36"/>
      <c r="AA636" s="36"/>
      <c r="AB636" s="36"/>
    </row>
    <row r="637">
      <c r="A637" s="8"/>
      <c r="B637" s="48"/>
      <c r="C637" s="48"/>
      <c r="D637" s="48"/>
      <c r="E637" s="48"/>
      <c r="F637" s="31"/>
      <c r="G637" s="8"/>
      <c r="H637" s="31"/>
      <c r="I637" s="8"/>
      <c r="J637" s="8"/>
      <c r="K637" s="7"/>
      <c r="L637" s="34"/>
      <c r="M637" s="8"/>
      <c r="N637" s="35"/>
      <c r="O637" s="36"/>
      <c r="P637" s="36"/>
      <c r="Q637" s="36"/>
      <c r="R637" s="36"/>
      <c r="S637" s="36"/>
      <c r="T637" s="36"/>
      <c r="U637" s="36"/>
      <c r="V637" s="36"/>
      <c r="W637" s="36"/>
      <c r="X637" s="36"/>
      <c r="Y637" s="36"/>
      <c r="Z637" s="36"/>
      <c r="AA637" s="36"/>
      <c r="AB637" s="36"/>
    </row>
    <row r="638">
      <c r="A638" s="8"/>
      <c r="B638" s="48"/>
      <c r="C638" s="48"/>
      <c r="D638" s="48"/>
      <c r="E638" s="48"/>
      <c r="F638" s="31"/>
      <c r="G638" s="8"/>
      <c r="H638" s="31"/>
      <c r="I638" s="8"/>
      <c r="J638" s="8"/>
      <c r="K638" s="7"/>
      <c r="L638" s="34"/>
      <c r="M638" s="8"/>
      <c r="N638" s="35"/>
      <c r="O638" s="36"/>
      <c r="P638" s="36"/>
      <c r="Q638" s="36"/>
      <c r="R638" s="36"/>
      <c r="S638" s="36"/>
      <c r="T638" s="36"/>
      <c r="U638" s="36"/>
      <c r="V638" s="36"/>
      <c r="W638" s="36"/>
      <c r="X638" s="36"/>
      <c r="Y638" s="36"/>
      <c r="Z638" s="36"/>
      <c r="AA638" s="36"/>
      <c r="AB638" s="36"/>
    </row>
    <row r="639">
      <c r="A639" s="8"/>
      <c r="B639" s="48"/>
      <c r="C639" s="48"/>
      <c r="D639" s="48"/>
      <c r="E639" s="48"/>
      <c r="F639" s="31"/>
      <c r="G639" s="8"/>
      <c r="H639" s="31"/>
      <c r="I639" s="8"/>
      <c r="J639" s="8"/>
      <c r="K639" s="7"/>
      <c r="L639" s="34"/>
      <c r="M639" s="8"/>
      <c r="N639" s="35"/>
      <c r="O639" s="36"/>
      <c r="P639" s="36"/>
      <c r="Q639" s="36"/>
      <c r="R639" s="36"/>
      <c r="S639" s="36"/>
      <c r="T639" s="36"/>
      <c r="U639" s="36"/>
      <c r="V639" s="36"/>
      <c r="W639" s="36"/>
      <c r="X639" s="36"/>
      <c r="Y639" s="36"/>
      <c r="Z639" s="36"/>
      <c r="AA639" s="36"/>
      <c r="AB639" s="36"/>
    </row>
    <row r="640">
      <c r="A640" s="8"/>
      <c r="B640" s="48"/>
      <c r="C640" s="48"/>
      <c r="D640" s="48"/>
      <c r="E640" s="48"/>
      <c r="F640" s="31"/>
      <c r="G640" s="8"/>
      <c r="H640" s="31"/>
      <c r="I640" s="8"/>
      <c r="J640" s="8"/>
      <c r="K640" s="7"/>
      <c r="L640" s="34"/>
      <c r="M640" s="8"/>
      <c r="N640" s="35"/>
      <c r="O640" s="36"/>
      <c r="P640" s="36"/>
      <c r="Q640" s="36"/>
      <c r="R640" s="36"/>
      <c r="S640" s="36"/>
      <c r="T640" s="36"/>
      <c r="U640" s="36"/>
      <c r="V640" s="36"/>
      <c r="W640" s="36"/>
      <c r="X640" s="36"/>
      <c r="Y640" s="36"/>
      <c r="Z640" s="36"/>
      <c r="AA640" s="36"/>
      <c r="AB640" s="36"/>
    </row>
    <row r="641">
      <c r="A641" s="8"/>
      <c r="B641" s="48"/>
      <c r="C641" s="48"/>
      <c r="D641" s="48"/>
      <c r="E641" s="48"/>
      <c r="F641" s="31"/>
      <c r="G641" s="8"/>
      <c r="H641" s="31"/>
      <c r="I641" s="8"/>
      <c r="J641" s="8"/>
      <c r="K641" s="7"/>
      <c r="L641" s="34"/>
      <c r="M641" s="8"/>
      <c r="N641" s="35"/>
      <c r="O641" s="36"/>
      <c r="P641" s="36"/>
      <c r="Q641" s="36"/>
      <c r="R641" s="36"/>
      <c r="S641" s="36"/>
      <c r="T641" s="36"/>
      <c r="U641" s="36"/>
      <c r="V641" s="36"/>
      <c r="W641" s="36"/>
      <c r="X641" s="36"/>
      <c r="Y641" s="36"/>
      <c r="Z641" s="36"/>
      <c r="AA641" s="36"/>
      <c r="AB641" s="36"/>
    </row>
    <row r="642">
      <c r="A642" s="8"/>
      <c r="B642" s="48"/>
      <c r="C642" s="48"/>
      <c r="D642" s="48"/>
      <c r="E642" s="48"/>
      <c r="F642" s="31"/>
      <c r="G642" s="8"/>
      <c r="H642" s="31"/>
      <c r="I642" s="8"/>
      <c r="J642" s="8"/>
      <c r="K642" s="7"/>
      <c r="L642" s="34"/>
      <c r="M642" s="8"/>
      <c r="N642" s="35"/>
      <c r="O642" s="36"/>
      <c r="P642" s="36"/>
      <c r="Q642" s="36"/>
      <c r="R642" s="36"/>
      <c r="S642" s="36"/>
      <c r="T642" s="36"/>
      <c r="U642" s="36"/>
      <c r="V642" s="36"/>
      <c r="W642" s="36"/>
      <c r="X642" s="36"/>
      <c r="Y642" s="36"/>
      <c r="Z642" s="36"/>
      <c r="AA642" s="36"/>
      <c r="AB642" s="36"/>
    </row>
    <row r="643">
      <c r="A643" s="8"/>
      <c r="B643" s="48"/>
      <c r="C643" s="48"/>
      <c r="D643" s="48"/>
      <c r="E643" s="48"/>
      <c r="F643" s="31"/>
      <c r="G643" s="8"/>
      <c r="H643" s="31"/>
      <c r="I643" s="8"/>
      <c r="J643" s="8"/>
      <c r="K643" s="7"/>
      <c r="L643" s="34"/>
      <c r="M643" s="8"/>
      <c r="N643" s="35"/>
      <c r="O643" s="36"/>
      <c r="P643" s="36"/>
      <c r="Q643" s="36"/>
      <c r="R643" s="36"/>
      <c r="S643" s="36"/>
      <c r="T643" s="36"/>
      <c r="U643" s="36"/>
      <c r="V643" s="36"/>
      <c r="W643" s="36"/>
      <c r="X643" s="36"/>
      <c r="Y643" s="36"/>
      <c r="Z643" s="36"/>
      <c r="AA643" s="36"/>
      <c r="AB643" s="36"/>
    </row>
    <row r="644">
      <c r="A644" s="8"/>
      <c r="B644" s="48"/>
      <c r="C644" s="48"/>
      <c r="D644" s="48"/>
      <c r="E644" s="48"/>
      <c r="F644" s="31"/>
      <c r="G644" s="8"/>
      <c r="H644" s="31"/>
      <c r="I644" s="8"/>
      <c r="J644" s="8"/>
      <c r="K644" s="7"/>
      <c r="L644" s="34"/>
      <c r="M644" s="8"/>
      <c r="N644" s="35"/>
      <c r="O644" s="36"/>
      <c r="P644" s="36"/>
      <c r="Q644" s="36"/>
      <c r="R644" s="36"/>
      <c r="S644" s="36"/>
      <c r="T644" s="36"/>
      <c r="U644" s="36"/>
      <c r="V644" s="36"/>
      <c r="W644" s="36"/>
      <c r="X644" s="36"/>
      <c r="Y644" s="36"/>
      <c r="Z644" s="36"/>
      <c r="AA644" s="36"/>
      <c r="AB644" s="36"/>
    </row>
    <row r="645">
      <c r="A645" s="8"/>
      <c r="B645" s="48"/>
      <c r="C645" s="48"/>
      <c r="D645" s="48"/>
      <c r="E645" s="48"/>
      <c r="F645" s="31"/>
      <c r="G645" s="8"/>
      <c r="H645" s="31"/>
      <c r="I645" s="8"/>
      <c r="J645" s="8"/>
      <c r="K645" s="7"/>
      <c r="L645" s="34"/>
      <c r="M645" s="8"/>
      <c r="N645" s="35"/>
      <c r="O645" s="36"/>
      <c r="P645" s="36"/>
      <c r="Q645" s="36"/>
      <c r="R645" s="36"/>
      <c r="S645" s="36"/>
      <c r="T645" s="36"/>
      <c r="U645" s="36"/>
      <c r="V645" s="36"/>
      <c r="W645" s="36"/>
      <c r="X645" s="36"/>
      <c r="Y645" s="36"/>
      <c r="Z645" s="36"/>
      <c r="AA645" s="36"/>
      <c r="AB645" s="36"/>
    </row>
    <row r="646">
      <c r="A646" s="8"/>
      <c r="B646" s="48"/>
      <c r="C646" s="48"/>
      <c r="D646" s="48"/>
      <c r="E646" s="48"/>
      <c r="F646" s="31"/>
      <c r="G646" s="8"/>
      <c r="H646" s="31"/>
      <c r="I646" s="8"/>
      <c r="J646" s="8"/>
      <c r="K646" s="7"/>
      <c r="L646" s="34"/>
      <c r="M646" s="8"/>
      <c r="N646" s="35"/>
      <c r="O646" s="36"/>
      <c r="P646" s="36"/>
      <c r="Q646" s="36"/>
      <c r="R646" s="36"/>
      <c r="S646" s="36"/>
      <c r="T646" s="36"/>
      <c r="U646" s="36"/>
      <c r="V646" s="36"/>
      <c r="W646" s="36"/>
      <c r="X646" s="36"/>
      <c r="Y646" s="36"/>
      <c r="Z646" s="36"/>
      <c r="AA646" s="36"/>
      <c r="AB646" s="36"/>
    </row>
    <row r="647">
      <c r="A647" s="8"/>
      <c r="B647" s="48"/>
      <c r="C647" s="48"/>
      <c r="D647" s="48"/>
      <c r="E647" s="48"/>
      <c r="F647" s="31"/>
      <c r="G647" s="8"/>
      <c r="H647" s="31"/>
      <c r="I647" s="8"/>
      <c r="J647" s="8"/>
      <c r="K647" s="7"/>
      <c r="L647" s="34"/>
      <c r="M647" s="8"/>
      <c r="N647" s="35"/>
      <c r="O647" s="36"/>
      <c r="P647" s="36"/>
      <c r="Q647" s="36"/>
      <c r="R647" s="36"/>
      <c r="S647" s="36"/>
      <c r="T647" s="36"/>
      <c r="U647" s="36"/>
      <c r="V647" s="36"/>
      <c r="W647" s="36"/>
      <c r="X647" s="36"/>
      <c r="Y647" s="36"/>
      <c r="Z647" s="36"/>
      <c r="AA647" s="36"/>
      <c r="AB647" s="36"/>
    </row>
    <row r="648">
      <c r="A648" s="8"/>
      <c r="B648" s="48"/>
      <c r="C648" s="48"/>
      <c r="D648" s="48"/>
      <c r="E648" s="48"/>
      <c r="F648" s="31"/>
      <c r="G648" s="8"/>
      <c r="H648" s="31"/>
      <c r="I648" s="8"/>
      <c r="J648" s="8"/>
      <c r="K648" s="7"/>
      <c r="L648" s="34"/>
      <c r="M648" s="8"/>
      <c r="N648" s="35"/>
      <c r="O648" s="36"/>
      <c r="P648" s="36"/>
      <c r="Q648" s="36"/>
      <c r="R648" s="36"/>
      <c r="S648" s="36"/>
      <c r="T648" s="36"/>
      <c r="U648" s="36"/>
      <c r="V648" s="36"/>
      <c r="W648" s="36"/>
      <c r="X648" s="36"/>
      <c r="Y648" s="36"/>
      <c r="Z648" s="36"/>
      <c r="AA648" s="36"/>
      <c r="AB648" s="36"/>
    </row>
    <row r="649">
      <c r="A649" s="8"/>
      <c r="B649" s="48"/>
      <c r="C649" s="48"/>
      <c r="D649" s="48"/>
      <c r="E649" s="48"/>
      <c r="F649" s="31"/>
      <c r="G649" s="8"/>
      <c r="H649" s="31"/>
      <c r="I649" s="8"/>
      <c r="J649" s="8"/>
      <c r="K649" s="7"/>
      <c r="L649" s="34"/>
      <c r="M649" s="8"/>
      <c r="N649" s="35"/>
      <c r="O649" s="36"/>
      <c r="P649" s="36"/>
      <c r="Q649" s="36"/>
      <c r="R649" s="36"/>
      <c r="S649" s="36"/>
      <c r="T649" s="36"/>
      <c r="U649" s="36"/>
      <c r="V649" s="36"/>
      <c r="W649" s="36"/>
      <c r="X649" s="36"/>
      <c r="Y649" s="36"/>
      <c r="Z649" s="36"/>
      <c r="AA649" s="36"/>
      <c r="AB649" s="36"/>
    </row>
    <row r="650">
      <c r="A650" s="8"/>
      <c r="B650" s="48"/>
      <c r="C650" s="48"/>
      <c r="D650" s="48"/>
      <c r="E650" s="48"/>
      <c r="F650" s="31"/>
      <c r="G650" s="8"/>
      <c r="H650" s="31"/>
      <c r="I650" s="8"/>
      <c r="J650" s="8"/>
      <c r="K650" s="7"/>
      <c r="L650" s="34"/>
      <c r="M650" s="8"/>
      <c r="N650" s="35"/>
      <c r="O650" s="36"/>
      <c r="P650" s="36"/>
      <c r="Q650" s="36"/>
      <c r="R650" s="36"/>
      <c r="S650" s="36"/>
      <c r="T650" s="36"/>
      <c r="U650" s="36"/>
      <c r="V650" s="36"/>
      <c r="W650" s="36"/>
      <c r="X650" s="36"/>
      <c r="Y650" s="36"/>
      <c r="Z650" s="36"/>
      <c r="AA650" s="36"/>
      <c r="AB650" s="36"/>
    </row>
    <row r="651">
      <c r="A651" s="8"/>
      <c r="B651" s="48"/>
      <c r="C651" s="48"/>
      <c r="D651" s="48"/>
      <c r="E651" s="48"/>
      <c r="F651" s="31"/>
      <c r="G651" s="8"/>
      <c r="H651" s="31"/>
      <c r="I651" s="8"/>
      <c r="J651" s="8"/>
      <c r="K651" s="7"/>
      <c r="L651" s="34"/>
      <c r="M651" s="8"/>
      <c r="N651" s="35"/>
      <c r="O651" s="36"/>
      <c r="P651" s="36"/>
      <c r="Q651" s="36"/>
      <c r="R651" s="36"/>
      <c r="S651" s="36"/>
      <c r="T651" s="36"/>
      <c r="U651" s="36"/>
      <c r="V651" s="36"/>
      <c r="W651" s="36"/>
      <c r="X651" s="36"/>
      <c r="Y651" s="36"/>
      <c r="Z651" s="36"/>
      <c r="AA651" s="36"/>
      <c r="AB651" s="36"/>
    </row>
    <row r="652">
      <c r="A652" s="8"/>
      <c r="B652" s="48"/>
      <c r="C652" s="48"/>
      <c r="D652" s="48"/>
      <c r="E652" s="48"/>
      <c r="F652" s="31"/>
      <c r="G652" s="8"/>
      <c r="H652" s="31"/>
      <c r="I652" s="8"/>
      <c r="J652" s="8"/>
      <c r="K652" s="7"/>
      <c r="L652" s="34"/>
      <c r="M652" s="8"/>
      <c r="N652" s="35"/>
      <c r="O652" s="36"/>
      <c r="P652" s="36"/>
      <c r="Q652" s="36"/>
      <c r="R652" s="36"/>
      <c r="S652" s="36"/>
      <c r="T652" s="36"/>
      <c r="U652" s="36"/>
      <c r="V652" s="36"/>
      <c r="W652" s="36"/>
      <c r="X652" s="36"/>
      <c r="Y652" s="36"/>
      <c r="Z652" s="36"/>
      <c r="AA652" s="36"/>
      <c r="AB652" s="36"/>
    </row>
    <row r="653">
      <c r="A653" s="8"/>
      <c r="B653" s="48"/>
      <c r="C653" s="48"/>
      <c r="D653" s="48"/>
      <c r="E653" s="48"/>
      <c r="F653" s="31"/>
      <c r="G653" s="8"/>
      <c r="H653" s="31"/>
      <c r="I653" s="8"/>
      <c r="J653" s="8"/>
      <c r="K653" s="7"/>
      <c r="L653" s="34"/>
      <c r="M653" s="8"/>
      <c r="N653" s="35"/>
      <c r="O653" s="36"/>
      <c r="P653" s="36"/>
      <c r="Q653" s="36"/>
      <c r="R653" s="36"/>
      <c r="S653" s="36"/>
      <c r="T653" s="36"/>
      <c r="U653" s="36"/>
      <c r="V653" s="36"/>
      <c r="W653" s="36"/>
      <c r="X653" s="36"/>
      <c r="Y653" s="36"/>
      <c r="Z653" s="36"/>
      <c r="AA653" s="36"/>
      <c r="AB653" s="36"/>
    </row>
    <row r="654">
      <c r="A654" s="8"/>
      <c r="B654" s="48"/>
      <c r="C654" s="48"/>
      <c r="D654" s="48"/>
      <c r="E654" s="48"/>
      <c r="F654" s="31"/>
      <c r="G654" s="8"/>
      <c r="H654" s="31"/>
      <c r="I654" s="8"/>
      <c r="J654" s="8"/>
      <c r="K654" s="7"/>
      <c r="L654" s="34"/>
      <c r="M654" s="8"/>
      <c r="N654" s="35"/>
      <c r="O654" s="36"/>
      <c r="P654" s="36"/>
      <c r="Q654" s="36"/>
      <c r="R654" s="36"/>
      <c r="S654" s="36"/>
      <c r="T654" s="36"/>
      <c r="U654" s="36"/>
      <c r="V654" s="36"/>
      <c r="W654" s="36"/>
      <c r="X654" s="36"/>
      <c r="Y654" s="36"/>
      <c r="Z654" s="36"/>
      <c r="AA654" s="36"/>
      <c r="AB654" s="36"/>
    </row>
    <row r="655">
      <c r="A655" s="8"/>
      <c r="B655" s="48"/>
      <c r="C655" s="48"/>
      <c r="D655" s="48"/>
      <c r="E655" s="48"/>
      <c r="F655" s="31"/>
      <c r="G655" s="8"/>
      <c r="H655" s="31"/>
      <c r="I655" s="8"/>
      <c r="J655" s="8"/>
      <c r="K655" s="7"/>
      <c r="L655" s="34"/>
      <c r="M655" s="8"/>
      <c r="N655" s="35"/>
      <c r="O655" s="36"/>
      <c r="P655" s="36"/>
      <c r="Q655" s="36"/>
      <c r="R655" s="36"/>
      <c r="S655" s="36"/>
      <c r="T655" s="36"/>
      <c r="U655" s="36"/>
      <c r="V655" s="36"/>
      <c r="W655" s="36"/>
      <c r="X655" s="36"/>
      <c r="Y655" s="36"/>
      <c r="Z655" s="36"/>
      <c r="AA655" s="36"/>
      <c r="AB655" s="36"/>
    </row>
    <row r="656">
      <c r="A656" s="8"/>
      <c r="B656" s="48"/>
      <c r="C656" s="48"/>
      <c r="D656" s="48"/>
      <c r="E656" s="48"/>
      <c r="F656" s="31"/>
      <c r="G656" s="8"/>
      <c r="H656" s="31"/>
      <c r="I656" s="8"/>
      <c r="J656" s="8"/>
      <c r="K656" s="7"/>
      <c r="L656" s="34"/>
      <c r="M656" s="8"/>
      <c r="N656" s="35"/>
      <c r="O656" s="36"/>
      <c r="P656" s="36"/>
      <c r="Q656" s="36"/>
      <c r="R656" s="36"/>
      <c r="S656" s="36"/>
      <c r="T656" s="36"/>
      <c r="U656" s="36"/>
      <c r="V656" s="36"/>
      <c r="W656" s="36"/>
      <c r="X656" s="36"/>
      <c r="Y656" s="36"/>
      <c r="Z656" s="36"/>
      <c r="AA656" s="36"/>
      <c r="AB656" s="36"/>
    </row>
    <row r="657">
      <c r="A657" s="8"/>
      <c r="B657" s="48"/>
      <c r="C657" s="48"/>
      <c r="D657" s="48"/>
      <c r="E657" s="48"/>
      <c r="F657" s="31"/>
      <c r="G657" s="8"/>
      <c r="H657" s="31"/>
      <c r="I657" s="8"/>
      <c r="J657" s="8"/>
      <c r="K657" s="7"/>
      <c r="L657" s="34"/>
      <c r="M657" s="8"/>
      <c r="N657" s="35"/>
      <c r="O657" s="36"/>
      <c r="P657" s="36"/>
      <c r="Q657" s="36"/>
      <c r="R657" s="36"/>
      <c r="S657" s="36"/>
      <c r="T657" s="36"/>
      <c r="U657" s="36"/>
      <c r="V657" s="36"/>
      <c r="W657" s="36"/>
      <c r="X657" s="36"/>
      <c r="Y657" s="36"/>
      <c r="Z657" s="36"/>
      <c r="AA657" s="36"/>
      <c r="AB657" s="36"/>
    </row>
    <row r="658">
      <c r="A658" s="8"/>
      <c r="B658" s="48"/>
      <c r="C658" s="48"/>
      <c r="D658" s="48"/>
      <c r="E658" s="48"/>
      <c r="F658" s="31"/>
      <c r="G658" s="8"/>
      <c r="H658" s="31"/>
      <c r="I658" s="8"/>
      <c r="J658" s="8"/>
      <c r="K658" s="7"/>
      <c r="L658" s="34"/>
      <c r="M658" s="8"/>
      <c r="N658" s="35"/>
      <c r="O658" s="36"/>
      <c r="P658" s="36"/>
      <c r="Q658" s="36"/>
      <c r="R658" s="36"/>
      <c r="S658" s="36"/>
      <c r="T658" s="36"/>
      <c r="U658" s="36"/>
      <c r="V658" s="36"/>
      <c r="W658" s="36"/>
      <c r="X658" s="36"/>
      <c r="Y658" s="36"/>
      <c r="Z658" s="36"/>
      <c r="AA658" s="36"/>
      <c r="AB658" s="36"/>
    </row>
    <row r="659">
      <c r="A659" s="8"/>
      <c r="B659" s="48"/>
      <c r="C659" s="48"/>
      <c r="D659" s="48"/>
      <c r="E659" s="48"/>
      <c r="F659" s="31"/>
      <c r="G659" s="8"/>
      <c r="H659" s="31"/>
      <c r="I659" s="8"/>
      <c r="J659" s="8"/>
      <c r="K659" s="7"/>
      <c r="L659" s="34"/>
      <c r="M659" s="8"/>
      <c r="N659" s="35"/>
      <c r="O659" s="36"/>
      <c r="P659" s="36"/>
      <c r="Q659" s="36"/>
      <c r="R659" s="36"/>
      <c r="S659" s="36"/>
      <c r="T659" s="36"/>
      <c r="U659" s="36"/>
      <c r="V659" s="36"/>
      <c r="W659" s="36"/>
      <c r="X659" s="36"/>
      <c r="Y659" s="36"/>
      <c r="Z659" s="36"/>
      <c r="AA659" s="36"/>
      <c r="AB659" s="36"/>
    </row>
    <row r="660">
      <c r="A660" s="8"/>
      <c r="B660" s="48"/>
      <c r="C660" s="48"/>
      <c r="D660" s="48"/>
      <c r="E660" s="48"/>
      <c r="F660" s="31"/>
      <c r="G660" s="8"/>
      <c r="H660" s="31"/>
      <c r="I660" s="8"/>
      <c r="J660" s="8"/>
      <c r="K660" s="7"/>
      <c r="L660" s="34"/>
      <c r="M660" s="8"/>
      <c r="N660" s="35"/>
      <c r="O660" s="36"/>
      <c r="P660" s="36"/>
      <c r="Q660" s="36"/>
      <c r="R660" s="36"/>
      <c r="S660" s="36"/>
      <c r="T660" s="36"/>
      <c r="U660" s="36"/>
      <c r="V660" s="36"/>
      <c r="W660" s="36"/>
      <c r="X660" s="36"/>
      <c r="Y660" s="36"/>
      <c r="Z660" s="36"/>
      <c r="AA660" s="36"/>
      <c r="AB660" s="36"/>
    </row>
    <row r="661">
      <c r="A661" s="8"/>
      <c r="B661" s="48"/>
      <c r="C661" s="48"/>
      <c r="D661" s="48"/>
      <c r="E661" s="48"/>
      <c r="F661" s="31"/>
      <c r="G661" s="8"/>
      <c r="H661" s="31"/>
      <c r="I661" s="8"/>
      <c r="J661" s="8"/>
      <c r="K661" s="7"/>
      <c r="L661" s="34"/>
      <c r="M661" s="8"/>
      <c r="N661" s="35"/>
      <c r="O661" s="36"/>
      <c r="P661" s="36"/>
      <c r="Q661" s="36"/>
      <c r="R661" s="36"/>
      <c r="S661" s="36"/>
      <c r="T661" s="36"/>
      <c r="U661" s="36"/>
      <c r="V661" s="36"/>
      <c r="W661" s="36"/>
      <c r="X661" s="36"/>
      <c r="Y661" s="36"/>
      <c r="Z661" s="36"/>
      <c r="AA661" s="36"/>
      <c r="AB661" s="36"/>
    </row>
    <row r="662">
      <c r="A662" s="8"/>
      <c r="B662" s="48"/>
      <c r="C662" s="48"/>
      <c r="D662" s="48"/>
      <c r="E662" s="48"/>
      <c r="F662" s="31"/>
      <c r="G662" s="8"/>
      <c r="H662" s="31"/>
      <c r="I662" s="8"/>
      <c r="J662" s="8"/>
      <c r="K662" s="7"/>
      <c r="L662" s="34"/>
      <c r="M662" s="8"/>
      <c r="N662" s="35"/>
      <c r="O662" s="36"/>
      <c r="P662" s="36"/>
      <c r="Q662" s="36"/>
      <c r="R662" s="36"/>
      <c r="S662" s="36"/>
      <c r="T662" s="36"/>
      <c r="U662" s="36"/>
      <c r="V662" s="36"/>
      <c r="W662" s="36"/>
      <c r="X662" s="36"/>
      <c r="Y662" s="36"/>
      <c r="Z662" s="36"/>
      <c r="AA662" s="36"/>
      <c r="AB662" s="36"/>
    </row>
    <row r="663">
      <c r="A663" s="8"/>
      <c r="B663" s="48"/>
      <c r="C663" s="48"/>
      <c r="D663" s="48"/>
      <c r="E663" s="48"/>
      <c r="F663" s="31"/>
      <c r="G663" s="8"/>
      <c r="H663" s="31"/>
      <c r="I663" s="8"/>
      <c r="J663" s="8"/>
      <c r="K663" s="7"/>
      <c r="L663" s="34"/>
      <c r="M663" s="8"/>
      <c r="N663" s="35"/>
      <c r="O663" s="36"/>
      <c r="P663" s="36"/>
      <c r="Q663" s="36"/>
      <c r="R663" s="36"/>
      <c r="S663" s="36"/>
      <c r="T663" s="36"/>
      <c r="U663" s="36"/>
      <c r="V663" s="36"/>
      <c r="W663" s="36"/>
      <c r="X663" s="36"/>
      <c r="Y663" s="36"/>
      <c r="Z663" s="36"/>
      <c r="AA663" s="36"/>
      <c r="AB663" s="36"/>
    </row>
    <row r="664">
      <c r="A664" s="8"/>
      <c r="B664" s="48"/>
      <c r="C664" s="48"/>
      <c r="D664" s="48"/>
      <c r="E664" s="48"/>
      <c r="F664" s="31"/>
      <c r="G664" s="8"/>
      <c r="H664" s="31"/>
      <c r="I664" s="8"/>
      <c r="J664" s="8"/>
      <c r="K664" s="7"/>
      <c r="L664" s="34"/>
      <c r="M664" s="8"/>
      <c r="N664" s="35"/>
      <c r="O664" s="36"/>
      <c r="P664" s="36"/>
      <c r="Q664" s="36"/>
      <c r="R664" s="36"/>
      <c r="S664" s="36"/>
      <c r="T664" s="36"/>
      <c r="U664" s="36"/>
      <c r="V664" s="36"/>
      <c r="W664" s="36"/>
      <c r="X664" s="36"/>
      <c r="Y664" s="36"/>
      <c r="Z664" s="36"/>
      <c r="AA664" s="36"/>
      <c r="AB664" s="36"/>
    </row>
    <row r="665">
      <c r="A665" s="8"/>
      <c r="B665" s="48"/>
      <c r="C665" s="48"/>
      <c r="D665" s="48"/>
      <c r="E665" s="48"/>
      <c r="F665" s="31"/>
      <c r="G665" s="8"/>
      <c r="H665" s="31"/>
      <c r="I665" s="8"/>
      <c r="J665" s="8"/>
      <c r="K665" s="7"/>
      <c r="L665" s="34"/>
      <c r="M665" s="8"/>
      <c r="N665" s="35"/>
      <c r="O665" s="36"/>
      <c r="P665" s="36"/>
      <c r="Q665" s="36"/>
      <c r="R665" s="36"/>
      <c r="S665" s="36"/>
      <c r="T665" s="36"/>
      <c r="U665" s="36"/>
      <c r="V665" s="36"/>
      <c r="W665" s="36"/>
      <c r="X665" s="36"/>
      <c r="Y665" s="36"/>
      <c r="Z665" s="36"/>
      <c r="AA665" s="36"/>
      <c r="AB665" s="36"/>
    </row>
    <row r="666">
      <c r="A666" s="8"/>
      <c r="B666" s="48"/>
      <c r="C666" s="48"/>
      <c r="D666" s="48"/>
      <c r="E666" s="48"/>
      <c r="F666" s="31"/>
      <c r="G666" s="8"/>
      <c r="H666" s="31"/>
      <c r="I666" s="8"/>
      <c r="J666" s="8"/>
      <c r="K666" s="7"/>
      <c r="L666" s="34"/>
      <c r="M666" s="8"/>
      <c r="N666" s="35"/>
      <c r="O666" s="36"/>
      <c r="P666" s="36"/>
      <c r="Q666" s="36"/>
      <c r="R666" s="36"/>
      <c r="S666" s="36"/>
      <c r="T666" s="36"/>
      <c r="U666" s="36"/>
      <c r="V666" s="36"/>
      <c r="W666" s="36"/>
      <c r="X666" s="36"/>
      <c r="Y666" s="36"/>
      <c r="Z666" s="36"/>
      <c r="AA666" s="36"/>
      <c r="AB666" s="36"/>
    </row>
    <row r="667">
      <c r="A667" s="8"/>
      <c r="B667" s="48"/>
      <c r="C667" s="48"/>
      <c r="D667" s="48"/>
      <c r="E667" s="48"/>
      <c r="F667" s="31"/>
      <c r="G667" s="8"/>
      <c r="H667" s="31"/>
      <c r="I667" s="8"/>
      <c r="J667" s="8"/>
      <c r="K667" s="7"/>
      <c r="L667" s="34"/>
      <c r="M667" s="8"/>
      <c r="N667" s="35"/>
      <c r="O667" s="36"/>
      <c r="P667" s="36"/>
      <c r="Q667" s="36"/>
      <c r="R667" s="36"/>
      <c r="S667" s="36"/>
      <c r="T667" s="36"/>
      <c r="U667" s="36"/>
      <c r="V667" s="36"/>
      <c r="W667" s="36"/>
      <c r="X667" s="36"/>
      <c r="Y667" s="36"/>
      <c r="Z667" s="36"/>
      <c r="AA667" s="36"/>
      <c r="AB667" s="36"/>
    </row>
    <row r="668">
      <c r="A668" s="8"/>
      <c r="B668" s="48"/>
      <c r="C668" s="48"/>
      <c r="D668" s="48"/>
      <c r="E668" s="48"/>
      <c r="F668" s="31"/>
      <c r="G668" s="8"/>
      <c r="H668" s="31"/>
      <c r="I668" s="8"/>
      <c r="J668" s="8"/>
      <c r="K668" s="7"/>
      <c r="L668" s="34"/>
      <c r="M668" s="8"/>
      <c r="N668" s="35"/>
      <c r="O668" s="36"/>
      <c r="P668" s="36"/>
      <c r="Q668" s="36"/>
      <c r="R668" s="36"/>
      <c r="S668" s="36"/>
      <c r="T668" s="36"/>
      <c r="U668" s="36"/>
      <c r="V668" s="36"/>
      <c r="W668" s="36"/>
      <c r="X668" s="36"/>
      <c r="Y668" s="36"/>
      <c r="Z668" s="36"/>
      <c r="AA668" s="36"/>
      <c r="AB668" s="36"/>
    </row>
    <row r="669">
      <c r="A669" s="8"/>
      <c r="B669" s="48"/>
      <c r="C669" s="48"/>
      <c r="D669" s="48"/>
      <c r="E669" s="48"/>
      <c r="F669" s="31"/>
      <c r="G669" s="8"/>
      <c r="H669" s="31"/>
      <c r="I669" s="8"/>
      <c r="J669" s="8"/>
      <c r="K669" s="7"/>
      <c r="L669" s="34"/>
      <c r="M669" s="8"/>
      <c r="N669" s="35"/>
      <c r="O669" s="36"/>
      <c r="P669" s="36"/>
      <c r="Q669" s="36"/>
      <c r="R669" s="36"/>
      <c r="S669" s="36"/>
      <c r="T669" s="36"/>
      <c r="U669" s="36"/>
      <c r="V669" s="36"/>
      <c r="W669" s="36"/>
      <c r="X669" s="36"/>
      <c r="Y669" s="36"/>
      <c r="Z669" s="36"/>
      <c r="AA669" s="36"/>
      <c r="AB669" s="36"/>
    </row>
    <row r="670">
      <c r="A670" s="8"/>
      <c r="B670" s="48"/>
      <c r="C670" s="48"/>
      <c r="D670" s="48"/>
      <c r="E670" s="48"/>
      <c r="F670" s="31"/>
      <c r="G670" s="8"/>
      <c r="H670" s="31"/>
      <c r="I670" s="8"/>
      <c r="J670" s="8"/>
      <c r="K670" s="7"/>
      <c r="L670" s="34"/>
      <c r="M670" s="8"/>
      <c r="N670" s="35"/>
      <c r="O670" s="36"/>
      <c r="P670" s="36"/>
      <c r="Q670" s="36"/>
      <c r="R670" s="36"/>
      <c r="S670" s="36"/>
      <c r="T670" s="36"/>
      <c r="U670" s="36"/>
      <c r="V670" s="36"/>
      <c r="W670" s="36"/>
      <c r="X670" s="36"/>
      <c r="Y670" s="36"/>
      <c r="Z670" s="36"/>
      <c r="AA670" s="36"/>
      <c r="AB670" s="36"/>
    </row>
    <row r="671">
      <c r="A671" s="8"/>
      <c r="B671" s="48"/>
      <c r="C671" s="48"/>
      <c r="D671" s="48"/>
      <c r="E671" s="48"/>
      <c r="F671" s="31"/>
      <c r="G671" s="8"/>
      <c r="H671" s="31"/>
      <c r="I671" s="8"/>
      <c r="J671" s="8"/>
      <c r="K671" s="7"/>
      <c r="L671" s="34"/>
      <c r="M671" s="8"/>
      <c r="N671" s="35"/>
      <c r="O671" s="36"/>
      <c r="P671" s="36"/>
      <c r="Q671" s="36"/>
      <c r="R671" s="36"/>
      <c r="S671" s="36"/>
      <c r="T671" s="36"/>
      <c r="U671" s="36"/>
      <c r="V671" s="36"/>
      <c r="W671" s="36"/>
      <c r="X671" s="36"/>
      <c r="Y671" s="36"/>
      <c r="Z671" s="36"/>
      <c r="AA671" s="36"/>
      <c r="AB671" s="36"/>
    </row>
    <row r="672">
      <c r="A672" s="8"/>
      <c r="B672" s="48"/>
      <c r="C672" s="48"/>
      <c r="D672" s="48"/>
      <c r="E672" s="48"/>
      <c r="F672" s="31"/>
      <c r="G672" s="8"/>
      <c r="H672" s="31"/>
      <c r="I672" s="8"/>
      <c r="J672" s="8"/>
      <c r="K672" s="7"/>
      <c r="L672" s="34"/>
      <c r="M672" s="8"/>
      <c r="N672" s="35"/>
      <c r="O672" s="36"/>
      <c r="P672" s="36"/>
      <c r="Q672" s="36"/>
      <c r="R672" s="36"/>
      <c r="S672" s="36"/>
      <c r="T672" s="36"/>
      <c r="U672" s="36"/>
      <c r="V672" s="36"/>
      <c r="W672" s="36"/>
      <c r="X672" s="36"/>
      <c r="Y672" s="36"/>
      <c r="Z672" s="36"/>
      <c r="AA672" s="36"/>
      <c r="AB672" s="36"/>
    </row>
    <row r="673">
      <c r="A673" s="8"/>
      <c r="B673" s="48"/>
      <c r="C673" s="48"/>
      <c r="D673" s="48"/>
      <c r="E673" s="48"/>
      <c r="F673" s="31"/>
      <c r="G673" s="8"/>
      <c r="H673" s="31"/>
      <c r="I673" s="8"/>
      <c r="J673" s="8"/>
      <c r="K673" s="7"/>
      <c r="L673" s="34"/>
      <c r="M673" s="8"/>
      <c r="N673" s="35"/>
      <c r="O673" s="36"/>
      <c r="P673" s="36"/>
      <c r="Q673" s="36"/>
      <c r="R673" s="36"/>
      <c r="S673" s="36"/>
      <c r="T673" s="36"/>
      <c r="U673" s="36"/>
      <c r="V673" s="36"/>
      <c r="W673" s="36"/>
      <c r="X673" s="36"/>
      <c r="Y673" s="36"/>
      <c r="Z673" s="36"/>
      <c r="AA673" s="36"/>
      <c r="AB673" s="36"/>
    </row>
    <row r="674">
      <c r="A674" s="8"/>
      <c r="B674" s="48"/>
      <c r="C674" s="48"/>
      <c r="D674" s="48"/>
      <c r="E674" s="48"/>
      <c r="F674" s="31"/>
      <c r="G674" s="8"/>
      <c r="H674" s="31"/>
      <c r="I674" s="8"/>
      <c r="J674" s="8"/>
      <c r="K674" s="7"/>
      <c r="L674" s="34"/>
      <c r="M674" s="8"/>
      <c r="N674" s="35"/>
      <c r="O674" s="36"/>
      <c r="P674" s="36"/>
      <c r="Q674" s="36"/>
      <c r="R674" s="36"/>
      <c r="S674" s="36"/>
      <c r="T674" s="36"/>
      <c r="U674" s="36"/>
      <c r="V674" s="36"/>
      <c r="W674" s="36"/>
      <c r="X674" s="36"/>
      <c r="Y674" s="36"/>
      <c r="Z674" s="36"/>
      <c r="AA674" s="36"/>
      <c r="AB674" s="36"/>
    </row>
    <row r="675">
      <c r="A675" s="8"/>
      <c r="B675" s="48"/>
      <c r="C675" s="48"/>
      <c r="D675" s="48"/>
      <c r="E675" s="48"/>
      <c r="F675" s="31"/>
      <c r="G675" s="8"/>
      <c r="H675" s="31"/>
      <c r="I675" s="8"/>
      <c r="J675" s="8"/>
      <c r="K675" s="7"/>
      <c r="L675" s="34"/>
      <c r="M675" s="8"/>
      <c r="N675" s="35"/>
      <c r="O675" s="36"/>
      <c r="P675" s="36"/>
      <c r="Q675" s="36"/>
      <c r="R675" s="36"/>
      <c r="S675" s="36"/>
      <c r="T675" s="36"/>
      <c r="U675" s="36"/>
      <c r="V675" s="36"/>
      <c r="W675" s="36"/>
      <c r="X675" s="36"/>
      <c r="Y675" s="36"/>
      <c r="Z675" s="36"/>
      <c r="AA675" s="36"/>
      <c r="AB675" s="36"/>
    </row>
    <row r="676">
      <c r="A676" s="8"/>
      <c r="B676" s="48"/>
      <c r="C676" s="48"/>
      <c r="D676" s="48"/>
      <c r="E676" s="48"/>
      <c r="F676" s="31"/>
      <c r="G676" s="8"/>
      <c r="H676" s="31"/>
      <c r="I676" s="8"/>
      <c r="J676" s="8"/>
      <c r="K676" s="7"/>
      <c r="L676" s="34"/>
      <c r="M676" s="8"/>
      <c r="N676" s="35"/>
      <c r="O676" s="36"/>
      <c r="P676" s="36"/>
      <c r="Q676" s="36"/>
      <c r="R676" s="36"/>
      <c r="S676" s="36"/>
      <c r="T676" s="36"/>
      <c r="U676" s="36"/>
      <c r="V676" s="36"/>
      <c r="W676" s="36"/>
      <c r="X676" s="36"/>
      <c r="Y676" s="36"/>
      <c r="Z676" s="36"/>
      <c r="AA676" s="36"/>
      <c r="AB676" s="36"/>
    </row>
    <row r="677">
      <c r="A677" s="8"/>
      <c r="B677" s="48"/>
      <c r="C677" s="48"/>
      <c r="D677" s="48"/>
      <c r="E677" s="48"/>
      <c r="F677" s="31"/>
      <c r="G677" s="8"/>
      <c r="H677" s="31"/>
      <c r="I677" s="8"/>
      <c r="J677" s="8"/>
      <c r="K677" s="7"/>
      <c r="L677" s="34"/>
      <c r="M677" s="8"/>
      <c r="N677" s="35"/>
      <c r="O677" s="36"/>
      <c r="P677" s="36"/>
      <c r="Q677" s="36"/>
      <c r="R677" s="36"/>
      <c r="S677" s="36"/>
      <c r="T677" s="36"/>
      <c r="U677" s="36"/>
      <c r="V677" s="36"/>
      <c r="W677" s="36"/>
      <c r="X677" s="36"/>
      <c r="Y677" s="36"/>
      <c r="Z677" s="36"/>
      <c r="AA677" s="36"/>
      <c r="AB677" s="36"/>
    </row>
    <row r="678">
      <c r="A678" s="8"/>
      <c r="B678" s="48"/>
      <c r="C678" s="48"/>
      <c r="D678" s="48"/>
      <c r="E678" s="48"/>
      <c r="F678" s="31"/>
      <c r="G678" s="8"/>
      <c r="H678" s="31"/>
      <c r="I678" s="8"/>
      <c r="J678" s="8"/>
      <c r="K678" s="7"/>
      <c r="L678" s="34"/>
      <c r="M678" s="8"/>
      <c r="N678" s="35"/>
      <c r="O678" s="36"/>
      <c r="P678" s="36"/>
      <c r="Q678" s="36"/>
      <c r="R678" s="36"/>
      <c r="S678" s="36"/>
      <c r="T678" s="36"/>
      <c r="U678" s="36"/>
      <c r="V678" s="36"/>
      <c r="W678" s="36"/>
      <c r="X678" s="36"/>
      <c r="Y678" s="36"/>
      <c r="Z678" s="36"/>
      <c r="AA678" s="36"/>
      <c r="AB678" s="36"/>
    </row>
    <row r="679">
      <c r="A679" s="8"/>
      <c r="B679" s="48"/>
      <c r="C679" s="48"/>
      <c r="D679" s="48"/>
      <c r="E679" s="48"/>
      <c r="F679" s="31"/>
      <c r="G679" s="8"/>
      <c r="H679" s="31"/>
      <c r="I679" s="8"/>
      <c r="J679" s="8"/>
      <c r="K679" s="7"/>
      <c r="L679" s="34"/>
      <c r="M679" s="8"/>
      <c r="N679" s="35"/>
      <c r="O679" s="36"/>
      <c r="P679" s="36"/>
      <c r="Q679" s="36"/>
      <c r="R679" s="36"/>
      <c r="S679" s="36"/>
      <c r="T679" s="36"/>
      <c r="U679" s="36"/>
      <c r="V679" s="36"/>
      <c r="W679" s="36"/>
      <c r="X679" s="36"/>
      <c r="Y679" s="36"/>
      <c r="Z679" s="36"/>
      <c r="AA679" s="36"/>
      <c r="AB679" s="36"/>
    </row>
    <row r="680">
      <c r="A680" s="8"/>
      <c r="B680" s="48"/>
      <c r="C680" s="48"/>
      <c r="D680" s="48"/>
      <c r="E680" s="48"/>
      <c r="F680" s="31"/>
      <c r="G680" s="8"/>
      <c r="H680" s="31"/>
      <c r="I680" s="8"/>
      <c r="J680" s="8"/>
      <c r="K680" s="7"/>
      <c r="L680" s="34"/>
      <c r="M680" s="8"/>
      <c r="N680" s="35"/>
      <c r="O680" s="36"/>
      <c r="P680" s="36"/>
      <c r="Q680" s="36"/>
      <c r="R680" s="36"/>
      <c r="S680" s="36"/>
      <c r="T680" s="36"/>
      <c r="U680" s="36"/>
      <c r="V680" s="36"/>
      <c r="W680" s="36"/>
      <c r="X680" s="36"/>
      <c r="Y680" s="36"/>
      <c r="Z680" s="36"/>
      <c r="AA680" s="36"/>
      <c r="AB680" s="36"/>
    </row>
    <row r="681">
      <c r="A681" s="8"/>
      <c r="B681" s="48"/>
      <c r="C681" s="48"/>
      <c r="D681" s="48"/>
      <c r="E681" s="48"/>
      <c r="F681" s="31"/>
      <c r="G681" s="8"/>
      <c r="H681" s="31"/>
      <c r="I681" s="8"/>
      <c r="J681" s="8"/>
      <c r="K681" s="7"/>
      <c r="L681" s="34"/>
      <c r="M681" s="8"/>
      <c r="N681" s="35"/>
      <c r="O681" s="36"/>
      <c r="P681" s="36"/>
      <c r="Q681" s="36"/>
      <c r="R681" s="36"/>
      <c r="S681" s="36"/>
      <c r="T681" s="36"/>
      <c r="U681" s="36"/>
      <c r="V681" s="36"/>
      <c r="W681" s="36"/>
      <c r="X681" s="36"/>
      <c r="Y681" s="36"/>
      <c r="Z681" s="36"/>
      <c r="AA681" s="36"/>
      <c r="AB681" s="36"/>
    </row>
    <row r="682">
      <c r="A682" s="8"/>
      <c r="B682" s="48"/>
      <c r="C682" s="48"/>
      <c r="D682" s="48"/>
      <c r="E682" s="48"/>
      <c r="F682" s="31"/>
      <c r="G682" s="8"/>
      <c r="H682" s="31"/>
      <c r="I682" s="8"/>
      <c r="J682" s="8"/>
      <c r="K682" s="7"/>
      <c r="L682" s="34"/>
      <c r="M682" s="8"/>
      <c r="N682" s="35"/>
      <c r="O682" s="36"/>
      <c r="P682" s="36"/>
      <c r="Q682" s="36"/>
      <c r="R682" s="36"/>
      <c r="S682" s="36"/>
      <c r="T682" s="36"/>
      <c r="U682" s="36"/>
      <c r="V682" s="36"/>
      <c r="W682" s="36"/>
      <c r="X682" s="36"/>
      <c r="Y682" s="36"/>
      <c r="Z682" s="36"/>
      <c r="AA682" s="36"/>
      <c r="AB682" s="36"/>
    </row>
    <row r="683">
      <c r="A683" s="8"/>
      <c r="B683" s="48"/>
      <c r="C683" s="48"/>
      <c r="D683" s="48"/>
      <c r="E683" s="48"/>
      <c r="F683" s="31"/>
      <c r="G683" s="8"/>
      <c r="H683" s="31"/>
      <c r="I683" s="8"/>
      <c r="J683" s="8"/>
      <c r="K683" s="7"/>
      <c r="L683" s="34"/>
      <c r="M683" s="8"/>
      <c r="N683" s="35"/>
      <c r="O683" s="36"/>
      <c r="P683" s="36"/>
      <c r="Q683" s="36"/>
      <c r="R683" s="36"/>
      <c r="S683" s="36"/>
      <c r="T683" s="36"/>
      <c r="U683" s="36"/>
      <c r="V683" s="36"/>
      <c r="W683" s="36"/>
      <c r="X683" s="36"/>
      <c r="Y683" s="36"/>
      <c r="Z683" s="36"/>
      <c r="AA683" s="36"/>
      <c r="AB683" s="36"/>
    </row>
    <row r="684">
      <c r="A684" s="8"/>
      <c r="B684" s="48"/>
      <c r="C684" s="48"/>
      <c r="D684" s="48"/>
      <c r="E684" s="48"/>
      <c r="F684" s="31"/>
      <c r="G684" s="8"/>
      <c r="H684" s="31"/>
      <c r="I684" s="8"/>
      <c r="J684" s="8"/>
      <c r="K684" s="7"/>
      <c r="L684" s="34"/>
      <c r="M684" s="8"/>
      <c r="N684" s="35"/>
      <c r="O684" s="36"/>
      <c r="P684" s="36"/>
      <c r="Q684" s="36"/>
      <c r="R684" s="36"/>
      <c r="S684" s="36"/>
      <c r="T684" s="36"/>
      <c r="U684" s="36"/>
      <c r="V684" s="36"/>
      <c r="W684" s="36"/>
      <c r="X684" s="36"/>
      <c r="Y684" s="36"/>
      <c r="Z684" s="36"/>
      <c r="AA684" s="36"/>
      <c r="AB684" s="36"/>
    </row>
    <row r="685">
      <c r="A685" s="8"/>
      <c r="B685" s="48"/>
      <c r="C685" s="48"/>
      <c r="D685" s="48"/>
      <c r="E685" s="48"/>
      <c r="F685" s="31"/>
      <c r="G685" s="8"/>
      <c r="H685" s="31"/>
      <c r="I685" s="8"/>
      <c r="J685" s="8"/>
      <c r="K685" s="7"/>
      <c r="L685" s="34"/>
      <c r="M685" s="8"/>
      <c r="N685" s="35"/>
      <c r="O685" s="36"/>
      <c r="P685" s="36"/>
      <c r="Q685" s="36"/>
      <c r="R685" s="36"/>
      <c r="S685" s="36"/>
      <c r="T685" s="36"/>
      <c r="U685" s="36"/>
      <c r="V685" s="36"/>
      <c r="W685" s="36"/>
      <c r="X685" s="36"/>
      <c r="Y685" s="36"/>
      <c r="Z685" s="36"/>
      <c r="AA685" s="36"/>
      <c r="AB685" s="36"/>
    </row>
    <row r="686">
      <c r="A686" s="8"/>
      <c r="B686" s="48"/>
      <c r="C686" s="48"/>
      <c r="D686" s="48"/>
      <c r="E686" s="48"/>
      <c r="F686" s="31"/>
      <c r="G686" s="8"/>
      <c r="H686" s="31"/>
      <c r="I686" s="8"/>
      <c r="J686" s="8"/>
      <c r="K686" s="7"/>
      <c r="L686" s="34"/>
      <c r="M686" s="8"/>
      <c r="N686" s="35"/>
      <c r="O686" s="36"/>
      <c r="P686" s="36"/>
      <c r="Q686" s="36"/>
      <c r="R686" s="36"/>
      <c r="S686" s="36"/>
      <c r="T686" s="36"/>
      <c r="U686" s="36"/>
      <c r="V686" s="36"/>
      <c r="W686" s="36"/>
      <c r="X686" s="36"/>
      <c r="Y686" s="36"/>
      <c r="Z686" s="36"/>
      <c r="AA686" s="36"/>
      <c r="AB686" s="36"/>
    </row>
    <row r="687">
      <c r="A687" s="8"/>
      <c r="B687" s="48"/>
      <c r="C687" s="48"/>
      <c r="D687" s="48"/>
      <c r="E687" s="48"/>
      <c r="F687" s="31"/>
      <c r="G687" s="8"/>
      <c r="H687" s="31"/>
      <c r="I687" s="8"/>
      <c r="J687" s="8"/>
      <c r="K687" s="7"/>
      <c r="L687" s="34"/>
      <c r="M687" s="8"/>
      <c r="N687" s="35"/>
      <c r="O687" s="36"/>
      <c r="P687" s="36"/>
      <c r="Q687" s="36"/>
      <c r="R687" s="36"/>
      <c r="S687" s="36"/>
      <c r="T687" s="36"/>
      <c r="U687" s="36"/>
      <c r="V687" s="36"/>
      <c r="W687" s="36"/>
      <c r="X687" s="36"/>
      <c r="Y687" s="36"/>
      <c r="Z687" s="36"/>
      <c r="AA687" s="36"/>
      <c r="AB687" s="36"/>
    </row>
    <row r="688">
      <c r="A688" s="8"/>
      <c r="B688" s="48"/>
      <c r="C688" s="48"/>
      <c r="D688" s="48"/>
      <c r="E688" s="48"/>
      <c r="F688" s="31"/>
      <c r="G688" s="8"/>
      <c r="H688" s="31"/>
      <c r="I688" s="8"/>
      <c r="J688" s="8"/>
      <c r="K688" s="7"/>
      <c r="L688" s="34"/>
      <c r="M688" s="8"/>
      <c r="N688" s="35"/>
      <c r="O688" s="36"/>
      <c r="P688" s="36"/>
      <c r="Q688" s="36"/>
      <c r="R688" s="36"/>
      <c r="S688" s="36"/>
      <c r="T688" s="36"/>
      <c r="U688" s="36"/>
      <c r="V688" s="36"/>
      <c r="W688" s="36"/>
      <c r="X688" s="36"/>
      <c r="Y688" s="36"/>
      <c r="Z688" s="36"/>
      <c r="AA688" s="36"/>
      <c r="AB688" s="36"/>
    </row>
    <row r="689">
      <c r="A689" s="8"/>
      <c r="B689" s="48"/>
      <c r="C689" s="48"/>
      <c r="D689" s="48"/>
      <c r="E689" s="48"/>
      <c r="F689" s="31"/>
      <c r="G689" s="8"/>
      <c r="H689" s="31"/>
      <c r="I689" s="8"/>
      <c r="J689" s="8"/>
      <c r="K689" s="7"/>
      <c r="L689" s="34"/>
      <c r="M689" s="8"/>
      <c r="N689" s="35"/>
      <c r="O689" s="36"/>
      <c r="P689" s="36"/>
      <c r="Q689" s="36"/>
      <c r="R689" s="36"/>
      <c r="S689" s="36"/>
      <c r="T689" s="36"/>
      <c r="U689" s="36"/>
      <c r="V689" s="36"/>
      <c r="W689" s="36"/>
      <c r="X689" s="36"/>
      <c r="Y689" s="36"/>
      <c r="Z689" s="36"/>
      <c r="AA689" s="36"/>
      <c r="AB689" s="36"/>
    </row>
    <row r="690">
      <c r="A690" s="8"/>
      <c r="B690" s="48"/>
      <c r="C690" s="48"/>
      <c r="D690" s="48"/>
      <c r="E690" s="48"/>
      <c r="F690" s="31"/>
      <c r="G690" s="8"/>
      <c r="H690" s="31"/>
      <c r="I690" s="8"/>
      <c r="J690" s="8"/>
      <c r="K690" s="7"/>
      <c r="L690" s="34"/>
      <c r="M690" s="8"/>
      <c r="N690" s="35"/>
      <c r="O690" s="36"/>
      <c r="P690" s="36"/>
      <c r="Q690" s="36"/>
      <c r="R690" s="36"/>
      <c r="S690" s="36"/>
      <c r="T690" s="36"/>
      <c r="U690" s="36"/>
      <c r="V690" s="36"/>
      <c r="W690" s="36"/>
      <c r="X690" s="36"/>
      <c r="Y690" s="36"/>
      <c r="Z690" s="36"/>
      <c r="AA690" s="36"/>
      <c r="AB690" s="36"/>
    </row>
    <row r="691">
      <c r="A691" s="8"/>
      <c r="B691" s="48"/>
      <c r="C691" s="48"/>
      <c r="D691" s="48"/>
      <c r="E691" s="48"/>
      <c r="F691" s="31"/>
      <c r="G691" s="8"/>
      <c r="H691" s="31"/>
      <c r="I691" s="8"/>
      <c r="J691" s="8"/>
      <c r="K691" s="7"/>
      <c r="L691" s="34"/>
      <c r="M691" s="8"/>
      <c r="N691" s="35"/>
      <c r="O691" s="36"/>
      <c r="P691" s="36"/>
      <c r="Q691" s="36"/>
      <c r="R691" s="36"/>
      <c r="S691" s="36"/>
      <c r="T691" s="36"/>
      <c r="U691" s="36"/>
      <c r="V691" s="36"/>
      <c r="W691" s="36"/>
      <c r="X691" s="36"/>
      <c r="Y691" s="36"/>
      <c r="Z691" s="36"/>
      <c r="AA691" s="36"/>
      <c r="AB691" s="36"/>
    </row>
    <row r="692">
      <c r="A692" s="8"/>
      <c r="B692" s="48"/>
      <c r="C692" s="48"/>
      <c r="D692" s="48"/>
      <c r="E692" s="48"/>
      <c r="F692" s="31"/>
      <c r="G692" s="8"/>
      <c r="H692" s="31"/>
      <c r="I692" s="8"/>
      <c r="J692" s="8"/>
      <c r="K692" s="7"/>
      <c r="L692" s="34"/>
      <c r="M692" s="8"/>
      <c r="N692" s="35"/>
      <c r="O692" s="36"/>
      <c r="P692" s="36"/>
      <c r="Q692" s="36"/>
      <c r="R692" s="36"/>
      <c r="S692" s="36"/>
      <c r="T692" s="36"/>
      <c r="U692" s="36"/>
      <c r="V692" s="36"/>
      <c r="W692" s="36"/>
      <c r="X692" s="36"/>
      <c r="Y692" s="36"/>
      <c r="Z692" s="36"/>
      <c r="AA692" s="36"/>
      <c r="AB692" s="36"/>
    </row>
    <row r="693">
      <c r="A693" s="8"/>
      <c r="B693" s="48"/>
      <c r="C693" s="48"/>
      <c r="D693" s="48"/>
      <c r="E693" s="48"/>
      <c r="F693" s="31"/>
      <c r="G693" s="8"/>
      <c r="H693" s="31"/>
      <c r="I693" s="8"/>
      <c r="J693" s="8"/>
      <c r="K693" s="7"/>
      <c r="L693" s="34"/>
      <c r="M693" s="8"/>
      <c r="N693" s="35"/>
      <c r="O693" s="36"/>
      <c r="P693" s="36"/>
      <c r="Q693" s="36"/>
      <c r="R693" s="36"/>
      <c r="S693" s="36"/>
      <c r="T693" s="36"/>
      <c r="U693" s="36"/>
      <c r="V693" s="36"/>
      <c r="W693" s="36"/>
      <c r="X693" s="36"/>
      <c r="Y693" s="36"/>
      <c r="Z693" s="36"/>
      <c r="AA693" s="36"/>
      <c r="AB693" s="36"/>
    </row>
    <row r="694">
      <c r="A694" s="8"/>
      <c r="B694" s="48"/>
      <c r="C694" s="48"/>
      <c r="D694" s="48"/>
      <c r="E694" s="48"/>
      <c r="F694" s="31"/>
      <c r="G694" s="8"/>
      <c r="H694" s="31"/>
      <c r="I694" s="8"/>
      <c r="J694" s="8"/>
      <c r="K694" s="7"/>
      <c r="L694" s="34"/>
      <c r="M694" s="8"/>
      <c r="N694" s="35"/>
      <c r="O694" s="36"/>
      <c r="P694" s="36"/>
      <c r="Q694" s="36"/>
      <c r="R694" s="36"/>
      <c r="S694" s="36"/>
      <c r="T694" s="36"/>
      <c r="U694" s="36"/>
      <c r="V694" s="36"/>
      <c r="W694" s="36"/>
      <c r="X694" s="36"/>
      <c r="Y694" s="36"/>
      <c r="Z694" s="36"/>
      <c r="AA694" s="36"/>
      <c r="AB694" s="36"/>
    </row>
    <row r="695">
      <c r="A695" s="8"/>
      <c r="B695" s="48"/>
      <c r="C695" s="48"/>
      <c r="D695" s="48"/>
      <c r="E695" s="48"/>
      <c r="F695" s="31"/>
      <c r="G695" s="8"/>
      <c r="H695" s="31"/>
      <c r="I695" s="8"/>
      <c r="J695" s="8"/>
      <c r="K695" s="7"/>
      <c r="L695" s="34"/>
      <c r="M695" s="8"/>
      <c r="N695" s="35"/>
      <c r="O695" s="36"/>
      <c r="P695" s="36"/>
      <c r="Q695" s="36"/>
      <c r="R695" s="36"/>
      <c r="S695" s="36"/>
      <c r="T695" s="36"/>
      <c r="U695" s="36"/>
      <c r="V695" s="36"/>
      <c r="W695" s="36"/>
      <c r="X695" s="36"/>
      <c r="Y695" s="36"/>
      <c r="Z695" s="36"/>
      <c r="AA695" s="36"/>
      <c r="AB695" s="36"/>
    </row>
    <row r="696">
      <c r="A696" s="8"/>
      <c r="B696" s="48"/>
      <c r="C696" s="48"/>
      <c r="D696" s="48"/>
      <c r="E696" s="48"/>
      <c r="F696" s="31"/>
      <c r="G696" s="8"/>
      <c r="H696" s="31"/>
      <c r="I696" s="8"/>
      <c r="J696" s="8"/>
      <c r="K696" s="7"/>
      <c r="L696" s="34"/>
      <c r="M696" s="8"/>
      <c r="N696" s="35"/>
      <c r="O696" s="36"/>
      <c r="P696" s="36"/>
      <c r="Q696" s="36"/>
      <c r="R696" s="36"/>
      <c r="S696" s="36"/>
      <c r="T696" s="36"/>
      <c r="U696" s="36"/>
      <c r="V696" s="36"/>
      <c r="W696" s="36"/>
      <c r="X696" s="36"/>
      <c r="Y696" s="36"/>
      <c r="Z696" s="36"/>
      <c r="AA696" s="36"/>
      <c r="AB696" s="36"/>
    </row>
    <row r="697">
      <c r="A697" s="8"/>
      <c r="B697" s="48"/>
      <c r="C697" s="48"/>
      <c r="D697" s="48"/>
      <c r="E697" s="48"/>
      <c r="F697" s="31"/>
      <c r="G697" s="8"/>
      <c r="H697" s="31"/>
      <c r="I697" s="8"/>
      <c r="J697" s="8"/>
      <c r="K697" s="7"/>
      <c r="L697" s="34"/>
      <c r="M697" s="8"/>
      <c r="N697" s="35"/>
      <c r="O697" s="36"/>
      <c r="P697" s="36"/>
      <c r="Q697" s="36"/>
      <c r="R697" s="36"/>
      <c r="S697" s="36"/>
      <c r="T697" s="36"/>
      <c r="U697" s="36"/>
      <c r="V697" s="36"/>
      <c r="W697" s="36"/>
      <c r="X697" s="36"/>
      <c r="Y697" s="36"/>
      <c r="Z697" s="36"/>
      <c r="AA697" s="36"/>
      <c r="AB697" s="36"/>
    </row>
    <row r="698">
      <c r="A698" s="8"/>
      <c r="B698" s="48"/>
      <c r="C698" s="48"/>
      <c r="D698" s="48"/>
      <c r="E698" s="48"/>
      <c r="F698" s="31"/>
      <c r="G698" s="8"/>
      <c r="H698" s="31"/>
      <c r="I698" s="8"/>
      <c r="J698" s="8"/>
      <c r="K698" s="7"/>
      <c r="L698" s="34"/>
      <c r="M698" s="8"/>
      <c r="N698" s="35"/>
      <c r="O698" s="36"/>
      <c r="P698" s="36"/>
      <c r="Q698" s="36"/>
      <c r="R698" s="36"/>
      <c r="S698" s="36"/>
      <c r="T698" s="36"/>
      <c r="U698" s="36"/>
      <c r="V698" s="36"/>
      <c r="W698" s="36"/>
      <c r="X698" s="36"/>
      <c r="Y698" s="36"/>
      <c r="Z698" s="36"/>
      <c r="AA698" s="36"/>
      <c r="AB698" s="36"/>
    </row>
    <row r="699">
      <c r="A699" s="8"/>
      <c r="B699" s="48"/>
      <c r="C699" s="48"/>
      <c r="D699" s="48"/>
      <c r="E699" s="48"/>
      <c r="F699" s="31"/>
      <c r="G699" s="8"/>
      <c r="H699" s="31"/>
      <c r="I699" s="8"/>
      <c r="J699" s="8"/>
      <c r="K699" s="7"/>
      <c r="L699" s="34"/>
      <c r="M699" s="8"/>
      <c r="N699" s="35"/>
      <c r="O699" s="36"/>
      <c r="P699" s="36"/>
      <c r="Q699" s="36"/>
      <c r="R699" s="36"/>
      <c r="S699" s="36"/>
      <c r="T699" s="36"/>
      <c r="U699" s="36"/>
      <c r="V699" s="36"/>
      <c r="W699" s="36"/>
      <c r="X699" s="36"/>
      <c r="Y699" s="36"/>
      <c r="Z699" s="36"/>
      <c r="AA699" s="36"/>
      <c r="AB699" s="36"/>
    </row>
    <row r="700">
      <c r="A700" s="8"/>
      <c r="B700" s="48"/>
      <c r="C700" s="48"/>
      <c r="D700" s="48"/>
      <c r="E700" s="48"/>
      <c r="F700" s="31"/>
      <c r="G700" s="8"/>
      <c r="H700" s="31"/>
      <c r="I700" s="8"/>
      <c r="J700" s="8"/>
      <c r="K700" s="7"/>
      <c r="L700" s="34"/>
      <c r="M700" s="8"/>
      <c r="N700" s="35"/>
      <c r="O700" s="36"/>
      <c r="P700" s="36"/>
      <c r="Q700" s="36"/>
      <c r="R700" s="36"/>
      <c r="S700" s="36"/>
      <c r="T700" s="36"/>
      <c r="U700" s="36"/>
      <c r="V700" s="36"/>
      <c r="W700" s="36"/>
      <c r="X700" s="36"/>
      <c r="Y700" s="36"/>
      <c r="Z700" s="36"/>
      <c r="AA700" s="36"/>
      <c r="AB700" s="36"/>
    </row>
    <row r="701">
      <c r="A701" s="8"/>
      <c r="B701" s="48"/>
      <c r="C701" s="48"/>
      <c r="D701" s="48"/>
      <c r="E701" s="48"/>
      <c r="F701" s="31"/>
      <c r="G701" s="8"/>
      <c r="H701" s="31"/>
      <c r="I701" s="8"/>
      <c r="J701" s="8"/>
      <c r="K701" s="7"/>
      <c r="L701" s="34"/>
      <c r="M701" s="8"/>
      <c r="N701" s="35"/>
      <c r="O701" s="36"/>
      <c r="P701" s="36"/>
      <c r="Q701" s="36"/>
      <c r="R701" s="36"/>
      <c r="S701" s="36"/>
      <c r="T701" s="36"/>
      <c r="U701" s="36"/>
      <c r="V701" s="36"/>
      <c r="W701" s="36"/>
      <c r="X701" s="36"/>
      <c r="Y701" s="36"/>
      <c r="Z701" s="36"/>
      <c r="AA701" s="36"/>
      <c r="AB701" s="36"/>
    </row>
    <row r="702">
      <c r="A702" s="8"/>
      <c r="B702" s="48"/>
      <c r="C702" s="48"/>
      <c r="D702" s="48"/>
      <c r="E702" s="48"/>
      <c r="F702" s="31"/>
      <c r="G702" s="8"/>
      <c r="H702" s="31"/>
      <c r="I702" s="8"/>
      <c r="J702" s="8"/>
      <c r="K702" s="7"/>
      <c r="L702" s="34"/>
      <c r="M702" s="8"/>
      <c r="N702" s="35"/>
      <c r="O702" s="36"/>
      <c r="P702" s="36"/>
      <c r="Q702" s="36"/>
      <c r="R702" s="36"/>
      <c r="S702" s="36"/>
      <c r="T702" s="36"/>
      <c r="U702" s="36"/>
      <c r="V702" s="36"/>
      <c r="W702" s="36"/>
      <c r="X702" s="36"/>
      <c r="Y702" s="36"/>
      <c r="Z702" s="36"/>
      <c r="AA702" s="36"/>
      <c r="AB702" s="36"/>
    </row>
    <row r="703">
      <c r="A703" s="8"/>
      <c r="B703" s="48"/>
      <c r="C703" s="48"/>
      <c r="D703" s="48"/>
      <c r="E703" s="48"/>
      <c r="F703" s="31"/>
      <c r="G703" s="8"/>
      <c r="H703" s="31"/>
      <c r="I703" s="8"/>
      <c r="J703" s="8"/>
      <c r="K703" s="7"/>
      <c r="L703" s="34"/>
      <c r="M703" s="8"/>
      <c r="N703" s="35"/>
      <c r="O703" s="36"/>
      <c r="P703" s="36"/>
      <c r="Q703" s="36"/>
      <c r="R703" s="36"/>
      <c r="S703" s="36"/>
      <c r="T703" s="36"/>
      <c r="U703" s="36"/>
      <c r="V703" s="36"/>
      <c r="W703" s="36"/>
      <c r="X703" s="36"/>
      <c r="Y703" s="36"/>
      <c r="Z703" s="36"/>
      <c r="AA703" s="36"/>
      <c r="AB703" s="36"/>
    </row>
    <row r="704">
      <c r="A704" s="8"/>
      <c r="B704" s="48"/>
      <c r="C704" s="48"/>
      <c r="D704" s="48"/>
      <c r="E704" s="48"/>
      <c r="F704" s="31"/>
      <c r="G704" s="8"/>
      <c r="H704" s="31"/>
      <c r="I704" s="8"/>
      <c r="J704" s="8"/>
      <c r="K704" s="7"/>
      <c r="L704" s="34"/>
      <c r="M704" s="8"/>
      <c r="N704" s="35"/>
      <c r="O704" s="36"/>
      <c r="P704" s="36"/>
      <c r="Q704" s="36"/>
      <c r="R704" s="36"/>
      <c r="S704" s="36"/>
      <c r="T704" s="36"/>
      <c r="U704" s="36"/>
      <c r="V704" s="36"/>
      <c r="W704" s="36"/>
      <c r="X704" s="36"/>
      <c r="Y704" s="36"/>
      <c r="Z704" s="36"/>
      <c r="AA704" s="36"/>
      <c r="AB704" s="36"/>
    </row>
    <row r="705">
      <c r="A705" s="8"/>
      <c r="B705" s="48"/>
      <c r="C705" s="48"/>
      <c r="D705" s="48"/>
      <c r="E705" s="48"/>
      <c r="F705" s="31"/>
      <c r="G705" s="8"/>
      <c r="H705" s="31"/>
      <c r="I705" s="8"/>
      <c r="J705" s="8"/>
      <c r="K705" s="7"/>
      <c r="L705" s="34"/>
      <c r="M705" s="8"/>
      <c r="N705" s="35"/>
      <c r="O705" s="36"/>
      <c r="P705" s="36"/>
      <c r="Q705" s="36"/>
      <c r="R705" s="36"/>
      <c r="S705" s="36"/>
      <c r="T705" s="36"/>
      <c r="U705" s="36"/>
      <c r="V705" s="36"/>
      <c r="W705" s="36"/>
      <c r="X705" s="36"/>
      <c r="Y705" s="36"/>
      <c r="Z705" s="36"/>
      <c r="AA705" s="36"/>
      <c r="AB705" s="36"/>
    </row>
    <row r="706">
      <c r="A706" s="8"/>
      <c r="B706" s="48"/>
      <c r="C706" s="48"/>
      <c r="D706" s="48"/>
      <c r="E706" s="48"/>
      <c r="F706" s="31"/>
      <c r="G706" s="8"/>
      <c r="H706" s="31"/>
      <c r="I706" s="8"/>
      <c r="J706" s="8"/>
      <c r="K706" s="7"/>
      <c r="L706" s="34"/>
      <c r="M706" s="8"/>
      <c r="N706" s="35"/>
      <c r="O706" s="36"/>
      <c r="P706" s="36"/>
      <c r="Q706" s="36"/>
      <c r="R706" s="36"/>
      <c r="S706" s="36"/>
      <c r="T706" s="36"/>
      <c r="U706" s="36"/>
      <c r="V706" s="36"/>
      <c r="W706" s="36"/>
      <c r="X706" s="36"/>
      <c r="Y706" s="36"/>
      <c r="Z706" s="36"/>
      <c r="AA706" s="36"/>
      <c r="AB706" s="36"/>
    </row>
    <row r="707">
      <c r="A707" s="8"/>
      <c r="B707" s="48"/>
      <c r="C707" s="48"/>
      <c r="D707" s="48"/>
      <c r="E707" s="48"/>
      <c r="F707" s="31"/>
      <c r="G707" s="8"/>
      <c r="H707" s="31"/>
      <c r="I707" s="8"/>
      <c r="J707" s="8"/>
      <c r="K707" s="7"/>
      <c r="L707" s="34"/>
      <c r="M707" s="8"/>
      <c r="N707" s="35"/>
      <c r="O707" s="36"/>
      <c r="P707" s="36"/>
      <c r="Q707" s="36"/>
      <c r="R707" s="36"/>
      <c r="S707" s="36"/>
      <c r="T707" s="36"/>
      <c r="U707" s="36"/>
      <c r="V707" s="36"/>
      <c r="W707" s="36"/>
      <c r="X707" s="36"/>
      <c r="Y707" s="36"/>
      <c r="Z707" s="36"/>
      <c r="AA707" s="36"/>
      <c r="AB707" s="36"/>
    </row>
    <row r="708">
      <c r="A708" s="8"/>
      <c r="B708" s="48"/>
      <c r="C708" s="48"/>
      <c r="D708" s="48"/>
      <c r="E708" s="48"/>
      <c r="F708" s="31"/>
      <c r="G708" s="8"/>
      <c r="H708" s="31"/>
      <c r="I708" s="8"/>
      <c r="J708" s="8"/>
      <c r="K708" s="7"/>
      <c r="L708" s="34"/>
      <c r="M708" s="8"/>
      <c r="N708" s="35"/>
      <c r="O708" s="36"/>
      <c r="P708" s="36"/>
      <c r="Q708" s="36"/>
      <c r="R708" s="36"/>
      <c r="S708" s="36"/>
      <c r="T708" s="36"/>
      <c r="U708" s="36"/>
      <c r="V708" s="36"/>
      <c r="W708" s="36"/>
      <c r="X708" s="36"/>
      <c r="Y708" s="36"/>
      <c r="Z708" s="36"/>
      <c r="AA708" s="36"/>
      <c r="AB708" s="36"/>
    </row>
    <row r="709">
      <c r="A709" s="8"/>
      <c r="B709" s="48"/>
      <c r="C709" s="48"/>
      <c r="D709" s="48"/>
      <c r="E709" s="48"/>
      <c r="F709" s="31"/>
      <c r="G709" s="8"/>
      <c r="H709" s="31"/>
      <c r="I709" s="8"/>
      <c r="J709" s="8"/>
      <c r="K709" s="7"/>
      <c r="L709" s="34"/>
      <c r="M709" s="8"/>
      <c r="N709" s="35"/>
      <c r="O709" s="36"/>
      <c r="P709" s="36"/>
      <c r="Q709" s="36"/>
      <c r="R709" s="36"/>
      <c r="S709" s="36"/>
      <c r="T709" s="36"/>
      <c r="U709" s="36"/>
      <c r="V709" s="36"/>
      <c r="W709" s="36"/>
      <c r="X709" s="36"/>
      <c r="Y709" s="36"/>
      <c r="Z709" s="36"/>
      <c r="AA709" s="36"/>
      <c r="AB709" s="36"/>
    </row>
    <row r="710">
      <c r="A710" s="8"/>
      <c r="B710" s="48"/>
      <c r="C710" s="48"/>
      <c r="D710" s="48"/>
      <c r="E710" s="48"/>
      <c r="F710" s="31"/>
      <c r="G710" s="8"/>
      <c r="H710" s="31"/>
      <c r="I710" s="8"/>
      <c r="J710" s="8"/>
      <c r="K710" s="7"/>
      <c r="L710" s="34"/>
      <c r="M710" s="8"/>
      <c r="N710" s="35"/>
      <c r="O710" s="36"/>
      <c r="P710" s="36"/>
      <c r="Q710" s="36"/>
      <c r="R710" s="36"/>
      <c r="S710" s="36"/>
      <c r="T710" s="36"/>
      <c r="U710" s="36"/>
      <c r="V710" s="36"/>
      <c r="W710" s="36"/>
      <c r="X710" s="36"/>
      <c r="Y710" s="36"/>
      <c r="Z710" s="36"/>
      <c r="AA710" s="36"/>
      <c r="AB710" s="36"/>
    </row>
    <row r="711">
      <c r="A711" s="8"/>
      <c r="B711" s="48"/>
      <c r="C711" s="48"/>
      <c r="D711" s="48"/>
      <c r="E711" s="48"/>
      <c r="F711" s="31"/>
      <c r="G711" s="8"/>
      <c r="H711" s="31"/>
      <c r="I711" s="8"/>
      <c r="J711" s="8"/>
      <c r="K711" s="7"/>
      <c r="L711" s="34"/>
      <c r="M711" s="8"/>
      <c r="N711" s="35"/>
      <c r="O711" s="36"/>
      <c r="P711" s="36"/>
      <c r="Q711" s="36"/>
      <c r="R711" s="36"/>
      <c r="S711" s="36"/>
      <c r="T711" s="36"/>
      <c r="U711" s="36"/>
      <c r="V711" s="36"/>
      <c r="W711" s="36"/>
      <c r="X711" s="36"/>
      <c r="Y711" s="36"/>
      <c r="Z711" s="36"/>
      <c r="AA711" s="36"/>
      <c r="AB711" s="36"/>
    </row>
    <row r="712">
      <c r="A712" s="8"/>
      <c r="B712" s="48"/>
      <c r="C712" s="48"/>
      <c r="D712" s="48"/>
      <c r="E712" s="48"/>
      <c r="F712" s="31"/>
      <c r="G712" s="8"/>
      <c r="H712" s="31"/>
      <c r="I712" s="8"/>
      <c r="J712" s="8"/>
      <c r="K712" s="7"/>
      <c r="L712" s="34"/>
      <c r="M712" s="8"/>
      <c r="N712" s="35"/>
      <c r="O712" s="36"/>
      <c r="P712" s="36"/>
      <c r="Q712" s="36"/>
      <c r="R712" s="36"/>
      <c r="S712" s="36"/>
      <c r="T712" s="36"/>
      <c r="U712" s="36"/>
      <c r="V712" s="36"/>
      <c r="W712" s="36"/>
      <c r="X712" s="36"/>
      <c r="Y712" s="36"/>
      <c r="Z712" s="36"/>
      <c r="AA712" s="36"/>
      <c r="AB712" s="36"/>
    </row>
    <row r="713">
      <c r="A713" s="8"/>
      <c r="B713" s="48"/>
      <c r="C713" s="48"/>
      <c r="D713" s="48"/>
      <c r="E713" s="48"/>
      <c r="F713" s="31"/>
      <c r="G713" s="8"/>
      <c r="H713" s="31"/>
      <c r="I713" s="8"/>
      <c r="J713" s="8"/>
      <c r="K713" s="7"/>
      <c r="L713" s="34"/>
      <c r="M713" s="8"/>
      <c r="N713" s="35"/>
      <c r="O713" s="36"/>
      <c r="P713" s="36"/>
      <c r="Q713" s="36"/>
      <c r="R713" s="36"/>
      <c r="S713" s="36"/>
      <c r="T713" s="36"/>
      <c r="U713" s="36"/>
      <c r="V713" s="36"/>
      <c r="W713" s="36"/>
      <c r="X713" s="36"/>
      <c r="Y713" s="36"/>
      <c r="Z713" s="36"/>
      <c r="AA713" s="36"/>
      <c r="AB713" s="36"/>
    </row>
    <row r="714">
      <c r="A714" s="8"/>
      <c r="B714" s="48"/>
      <c r="C714" s="48"/>
      <c r="D714" s="48"/>
      <c r="E714" s="48"/>
      <c r="F714" s="31"/>
      <c r="G714" s="8"/>
      <c r="H714" s="31"/>
      <c r="I714" s="8"/>
      <c r="J714" s="8"/>
      <c r="K714" s="7"/>
      <c r="L714" s="34"/>
      <c r="M714" s="8"/>
      <c r="N714" s="35"/>
      <c r="O714" s="36"/>
      <c r="P714" s="36"/>
      <c r="Q714" s="36"/>
      <c r="R714" s="36"/>
      <c r="S714" s="36"/>
      <c r="T714" s="36"/>
      <c r="U714" s="36"/>
      <c r="V714" s="36"/>
      <c r="W714" s="36"/>
      <c r="X714" s="36"/>
      <c r="Y714" s="36"/>
      <c r="Z714" s="36"/>
      <c r="AA714" s="36"/>
      <c r="AB714" s="36"/>
    </row>
    <row r="715">
      <c r="A715" s="8"/>
      <c r="B715" s="48"/>
      <c r="C715" s="48"/>
      <c r="D715" s="48"/>
      <c r="E715" s="48"/>
      <c r="F715" s="31"/>
      <c r="G715" s="8"/>
      <c r="H715" s="31"/>
      <c r="I715" s="8"/>
      <c r="J715" s="8"/>
      <c r="K715" s="7"/>
      <c r="L715" s="34"/>
      <c r="M715" s="8"/>
      <c r="N715" s="35"/>
      <c r="O715" s="36"/>
      <c r="P715" s="36"/>
      <c r="Q715" s="36"/>
      <c r="R715" s="36"/>
      <c r="S715" s="36"/>
      <c r="T715" s="36"/>
      <c r="U715" s="36"/>
      <c r="V715" s="36"/>
      <c r="W715" s="36"/>
      <c r="X715" s="36"/>
      <c r="Y715" s="36"/>
      <c r="Z715" s="36"/>
      <c r="AA715" s="36"/>
      <c r="AB715" s="36"/>
    </row>
    <row r="716">
      <c r="A716" s="8"/>
      <c r="B716" s="48"/>
      <c r="C716" s="48"/>
      <c r="D716" s="48"/>
      <c r="E716" s="48"/>
      <c r="F716" s="31"/>
      <c r="G716" s="8"/>
      <c r="H716" s="31"/>
      <c r="I716" s="8"/>
      <c r="J716" s="8"/>
      <c r="K716" s="7"/>
      <c r="L716" s="34"/>
      <c r="M716" s="8"/>
      <c r="N716" s="35"/>
      <c r="O716" s="36"/>
      <c r="P716" s="36"/>
      <c r="Q716" s="36"/>
      <c r="R716" s="36"/>
      <c r="S716" s="36"/>
      <c r="T716" s="36"/>
      <c r="U716" s="36"/>
      <c r="V716" s="36"/>
      <c r="W716" s="36"/>
      <c r="X716" s="36"/>
      <c r="Y716" s="36"/>
      <c r="Z716" s="36"/>
      <c r="AA716" s="36"/>
      <c r="AB716" s="36"/>
    </row>
    <row r="717">
      <c r="A717" s="8"/>
      <c r="B717" s="48"/>
      <c r="C717" s="48"/>
      <c r="D717" s="48"/>
      <c r="E717" s="48"/>
      <c r="F717" s="31"/>
      <c r="G717" s="8"/>
      <c r="H717" s="31"/>
      <c r="I717" s="8"/>
      <c r="J717" s="8"/>
      <c r="K717" s="7"/>
      <c r="L717" s="34"/>
      <c r="M717" s="8"/>
      <c r="N717" s="35"/>
      <c r="O717" s="36"/>
      <c r="P717" s="36"/>
      <c r="Q717" s="36"/>
      <c r="R717" s="36"/>
      <c r="S717" s="36"/>
      <c r="T717" s="36"/>
      <c r="U717" s="36"/>
      <c r="V717" s="36"/>
      <c r="W717" s="36"/>
      <c r="X717" s="36"/>
      <c r="Y717" s="36"/>
      <c r="Z717" s="36"/>
      <c r="AA717" s="36"/>
      <c r="AB717" s="36"/>
    </row>
    <row r="718">
      <c r="A718" s="8"/>
      <c r="B718" s="48"/>
      <c r="C718" s="48"/>
      <c r="D718" s="48"/>
      <c r="E718" s="48"/>
      <c r="F718" s="31"/>
      <c r="G718" s="8"/>
      <c r="H718" s="31"/>
      <c r="I718" s="8"/>
      <c r="J718" s="8"/>
      <c r="K718" s="7"/>
      <c r="L718" s="34"/>
      <c r="M718" s="8"/>
      <c r="N718" s="35"/>
      <c r="O718" s="36"/>
      <c r="P718" s="36"/>
      <c r="Q718" s="36"/>
      <c r="R718" s="36"/>
      <c r="S718" s="36"/>
      <c r="T718" s="36"/>
      <c r="U718" s="36"/>
      <c r="V718" s="36"/>
      <c r="W718" s="36"/>
      <c r="X718" s="36"/>
      <c r="Y718" s="36"/>
      <c r="Z718" s="36"/>
      <c r="AA718" s="36"/>
      <c r="AB718" s="36"/>
    </row>
    <row r="719">
      <c r="A719" s="8"/>
      <c r="B719" s="48"/>
      <c r="C719" s="48"/>
      <c r="D719" s="48"/>
      <c r="E719" s="48"/>
      <c r="F719" s="31"/>
      <c r="G719" s="8"/>
      <c r="H719" s="31"/>
      <c r="I719" s="8"/>
      <c r="J719" s="8"/>
      <c r="K719" s="7"/>
      <c r="L719" s="34"/>
      <c r="M719" s="8"/>
      <c r="N719" s="35"/>
      <c r="O719" s="36"/>
      <c r="P719" s="36"/>
      <c r="Q719" s="36"/>
      <c r="R719" s="36"/>
      <c r="S719" s="36"/>
      <c r="T719" s="36"/>
      <c r="U719" s="36"/>
      <c r="V719" s="36"/>
      <c r="W719" s="36"/>
      <c r="X719" s="36"/>
      <c r="Y719" s="36"/>
      <c r="Z719" s="36"/>
      <c r="AA719" s="36"/>
      <c r="AB719" s="36"/>
    </row>
    <row r="720">
      <c r="A720" s="8"/>
      <c r="B720" s="48"/>
      <c r="C720" s="48"/>
      <c r="D720" s="48"/>
      <c r="E720" s="48"/>
      <c r="F720" s="31"/>
      <c r="G720" s="8"/>
      <c r="H720" s="31"/>
      <c r="I720" s="8"/>
      <c r="J720" s="8"/>
      <c r="K720" s="7"/>
      <c r="L720" s="34"/>
      <c r="M720" s="8"/>
      <c r="N720" s="35"/>
      <c r="O720" s="36"/>
      <c r="P720" s="36"/>
      <c r="Q720" s="36"/>
      <c r="R720" s="36"/>
      <c r="S720" s="36"/>
      <c r="T720" s="36"/>
      <c r="U720" s="36"/>
      <c r="V720" s="36"/>
      <c r="W720" s="36"/>
      <c r="X720" s="36"/>
      <c r="Y720" s="36"/>
      <c r="Z720" s="36"/>
      <c r="AA720" s="36"/>
      <c r="AB720" s="36"/>
    </row>
    <row r="721">
      <c r="A721" s="8"/>
      <c r="B721" s="48"/>
      <c r="C721" s="48"/>
      <c r="D721" s="48"/>
      <c r="E721" s="48"/>
      <c r="F721" s="31"/>
      <c r="G721" s="8"/>
      <c r="H721" s="31"/>
      <c r="I721" s="8"/>
      <c r="J721" s="8"/>
      <c r="K721" s="7"/>
      <c r="L721" s="34"/>
      <c r="M721" s="8"/>
      <c r="N721" s="35"/>
      <c r="O721" s="36"/>
      <c r="P721" s="36"/>
      <c r="Q721" s="36"/>
      <c r="R721" s="36"/>
      <c r="S721" s="36"/>
      <c r="T721" s="36"/>
      <c r="U721" s="36"/>
      <c r="V721" s="36"/>
      <c r="W721" s="36"/>
      <c r="X721" s="36"/>
      <c r="Y721" s="36"/>
      <c r="Z721" s="36"/>
      <c r="AA721" s="36"/>
      <c r="AB721" s="36"/>
    </row>
    <row r="722">
      <c r="A722" s="8"/>
      <c r="B722" s="48"/>
      <c r="C722" s="48"/>
      <c r="D722" s="48"/>
      <c r="E722" s="48"/>
      <c r="F722" s="31"/>
      <c r="G722" s="8"/>
      <c r="H722" s="31"/>
      <c r="I722" s="8"/>
      <c r="J722" s="8"/>
      <c r="K722" s="7"/>
      <c r="L722" s="34"/>
      <c r="M722" s="8"/>
      <c r="N722" s="35"/>
      <c r="O722" s="36"/>
      <c r="P722" s="36"/>
      <c r="Q722" s="36"/>
      <c r="R722" s="36"/>
      <c r="S722" s="36"/>
      <c r="T722" s="36"/>
      <c r="U722" s="36"/>
      <c r="V722" s="36"/>
      <c r="W722" s="36"/>
      <c r="X722" s="36"/>
      <c r="Y722" s="36"/>
      <c r="Z722" s="36"/>
      <c r="AA722" s="36"/>
      <c r="AB722" s="36"/>
    </row>
    <row r="723">
      <c r="A723" s="8"/>
      <c r="B723" s="48"/>
      <c r="C723" s="48"/>
      <c r="D723" s="48"/>
      <c r="E723" s="48"/>
      <c r="F723" s="31"/>
      <c r="G723" s="8"/>
      <c r="H723" s="31"/>
      <c r="I723" s="8"/>
      <c r="J723" s="8"/>
      <c r="K723" s="7"/>
      <c r="L723" s="34"/>
      <c r="M723" s="8"/>
      <c r="N723" s="35"/>
      <c r="O723" s="36"/>
      <c r="P723" s="36"/>
      <c r="Q723" s="36"/>
      <c r="R723" s="36"/>
      <c r="S723" s="36"/>
      <c r="T723" s="36"/>
      <c r="U723" s="36"/>
      <c r="V723" s="36"/>
      <c r="W723" s="36"/>
      <c r="X723" s="36"/>
      <c r="Y723" s="36"/>
      <c r="Z723" s="36"/>
      <c r="AA723" s="36"/>
      <c r="AB723" s="36"/>
    </row>
    <row r="724">
      <c r="A724" s="8"/>
      <c r="B724" s="48"/>
      <c r="C724" s="48"/>
      <c r="D724" s="48"/>
      <c r="E724" s="48"/>
      <c r="F724" s="31"/>
      <c r="G724" s="8"/>
      <c r="H724" s="31"/>
      <c r="I724" s="8"/>
      <c r="J724" s="8"/>
      <c r="K724" s="7"/>
      <c r="L724" s="34"/>
      <c r="M724" s="8"/>
      <c r="N724" s="35"/>
      <c r="O724" s="36"/>
      <c r="P724" s="36"/>
      <c r="Q724" s="36"/>
      <c r="R724" s="36"/>
      <c r="S724" s="36"/>
      <c r="T724" s="36"/>
      <c r="U724" s="36"/>
      <c r="V724" s="36"/>
      <c r="W724" s="36"/>
      <c r="X724" s="36"/>
      <c r="Y724" s="36"/>
      <c r="Z724" s="36"/>
      <c r="AA724" s="36"/>
      <c r="AB724" s="36"/>
    </row>
    <row r="725">
      <c r="A725" s="8"/>
      <c r="B725" s="48"/>
      <c r="C725" s="48"/>
      <c r="D725" s="48"/>
      <c r="E725" s="48"/>
      <c r="F725" s="31"/>
      <c r="G725" s="8"/>
      <c r="H725" s="31"/>
      <c r="I725" s="8"/>
      <c r="J725" s="8"/>
      <c r="K725" s="7"/>
      <c r="L725" s="34"/>
      <c r="M725" s="8"/>
      <c r="N725" s="35"/>
      <c r="O725" s="36"/>
      <c r="P725" s="36"/>
      <c r="Q725" s="36"/>
      <c r="R725" s="36"/>
      <c r="S725" s="36"/>
      <c r="T725" s="36"/>
      <c r="U725" s="36"/>
      <c r="V725" s="36"/>
      <c r="W725" s="36"/>
      <c r="X725" s="36"/>
      <c r="Y725" s="36"/>
      <c r="Z725" s="36"/>
      <c r="AA725" s="36"/>
      <c r="AB725" s="36"/>
    </row>
    <row r="726">
      <c r="A726" s="8"/>
      <c r="B726" s="48"/>
      <c r="C726" s="48"/>
      <c r="D726" s="48"/>
      <c r="E726" s="48"/>
      <c r="F726" s="31"/>
      <c r="G726" s="8"/>
      <c r="H726" s="31"/>
      <c r="I726" s="8"/>
      <c r="J726" s="8"/>
      <c r="K726" s="7"/>
      <c r="L726" s="34"/>
      <c r="M726" s="8"/>
      <c r="N726" s="35"/>
      <c r="O726" s="36"/>
      <c r="P726" s="36"/>
      <c r="Q726" s="36"/>
      <c r="R726" s="36"/>
      <c r="S726" s="36"/>
      <c r="T726" s="36"/>
      <c r="U726" s="36"/>
      <c r="V726" s="36"/>
      <c r="W726" s="36"/>
      <c r="X726" s="36"/>
      <c r="Y726" s="36"/>
      <c r="Z726" s="36"/>
      <c r="AA726" s="36"/>
      <c r="AB726" s="36"/>
    </row>
    <row r="727">
      <c r="A727" s="8"/>
      <c r="B727" s="48"/>
      <c r="C727" s="48"/>
      <c r="D727" s="48"/>
      <c r="E727" s="48"/>
      <c r="F727" s="31"/>
      <c r="G727" s="8"/>
      <c r="H727" s="31"/>
      <c r="I727" s="8"/>
      <c r="J727" s="8"/>
      <c r="K727" s="7"/>
      <c r="L727" s="34"/>
      <c r="M727" s="8"/>
      <c r="N727" s="35"/>
      <c r="O727" s="36"/>
      <c r="P727" s="36"/>
      <c r="Q727" s="36"/>
      <c r="R727" s="36"/>
      <c r="S727" s="36"/>
      <c r="T727" s="36"/>
      <c r="U727" s="36"/>
      <c r="V727" s="36"/>
      <c r="W727" s="36"/>
      <c r="X727" s="36"/>
      <c r="Y727" s="36"/>
      <c r="Z727" s="36"/>
      <c r="AA727" s="36"/>
      <c r="AB727" s="36"/>
    </row>
    <row r="728">
      <c r="A728" s="8"/>
      <c r="B728" s="48"/>
      <c r="C728" s="48"/>
      <c r="D728" s="48"/>
      <c r="E728" s="48"/>
      <c r="F728" s="31"/>
      <c r="G728" s="8"/>
      <c r="H728" s="31"/>
      <c r="I728" s="8"/>
      <c r="J728" s="8"/>
      <c r="K728" s="7"/>
      <c r="L728" s="34"/>
      <c r="M728" s="8"/>
      <c r="N728" s="35"/>
      <c r="O728" s="36"/>
      <c r="P728" s="36"/>
      <c r="Q728" s="36"/>
      <c r="R728" s="36"/>
      <c r="S728" s="36"/>
      <c r="T728" s="36"/>
      <c r="U728" s="36"/>
      <c r="V728" s="36"/>
      <c r="W728" s="36"/>
      <c r="X728" s="36"/>
      <c r="Y728" s="36"/>
      <c r="Z728" s="36"/>
      <c r="AA728" s="36"/>
      <c r="AB728" s="36"/>
    </row>
    <row r="729">
      <c r="A729" s="8"/>
      <c r="B729" s="48"/>
      <c r="C729" s="48"/>
      <c r="D729" s="48"/>
      <c r="E729" s="48"/>
      <c r="F729" s="31"/>
      <c r="G729" s="8"/>
      <c r="H729" s="31"/>
      <c r="I729" s="8"/>
      <c r="J729" s="8"/>
      <c r="K729" s="7"/>
      <c r="L729" s="34"/>
      <c r="M729" s="8"/>
      <c r="N729" s="35"/>
      <c r="O729" s="36"/>
      <c r="P729" s="36"/>
      <c r="Q729" s="36"/>
      <c r="R729" s="36"/>
      <c r="S729" s="36"/>
      <c r="T729" s="36"/>
      <c r="U729" s="36"/>
      <c r="V729" s="36"/>
      <c r="W729" s="36"/>
      <c r="X729" s="36"/>
      <c r="Y729" s="36"/>
      <c r="Z729" s="36"/>
      <c r="AA729" s="36"/>
      <c r="AB729" s="36"/>
    </row>
    <row r="730">
      <c r="A730" s="8"/>
      <c r="B730" s="48"/>
      <c r="C730" s="48"/>
      <c r="D730" s="48"/>
      <c r="E730" s="48"/>
      <c r="F730" s="31"/>
      <c r="G730" s="8"/>
      <c r="H730" s="31"/>
      <c r="I730" s="8"/>
      <c r="J730" s="8"/>
      <c r="K730" s="7"/>
      <c r="L730" s="34"/>
      <c r="M730" s="8"/>
      <c r="N730" s="35"/>
      <c r="O730" s="36"/>
      <c r="P730" s="36"/>
      <c r="Q730" s="36"/>
      <c r="R730" s="36"/>
      <c r="S730" s="36"/>
      <c r="T730" s="36"/>
      <c r="U730" s="36"/>
      <c r="V730" s="36"/>
      <c r="W730" s="36"/>
      <c r="X730" s="36"/>
      <c r="Y730" s="36"/>
      <c r="Z730" s="36"/>
      <c r="AA730" s="36"/>
      <c r="AB730" s="36"/>
    </row>
    <row r="731">
      <c r="A731" s="8"/>
      <c r="B731" s="48"/>
      <c r="C731" s="48"/>
      <c r="D731" s="48"/>
      <c r="E731" s="48"/>
      <c r="F731" s="31"/>
      <c r="G731" s="8"/>
      <c r="H731" s="31"/>
      <c r="I731" s="8"/>
      <c r="J731" s="8"/>
      <c r="K731" s="7"/>
      <c r="L731" s="34"/>
      <c r="M731" s="8"/>
      <c r="N731" s="35"/>
      <c r="O731" s="36"/>
      <c r="P731" s="36"/>
      <c r="Q731" s="36"/>
      <c r="R731" s="36"/>
      <c r="S731" s="36"/>
      <c r="T731" s="36"/>
      <c r="U731" s="36"/>
      <c r="V731" s="36"/>
      <c r="W731" s="36"/>
      <c r="X731" s="36"/>
      <c r="Y731" s="36"/>
      <c r="Z731" s="36"/>
      <c r="AA731" s="36"/>
      <c r="AB731" s="36"/>
    </row>
    <row r="732">
      <c r="A732" s="8"/>
      <c r="B732" s="48"/>
      <c r="C732" s="48"/>
      <c r="D732" s="48"/>
      <c r="E732" s="48"/>
      <c r="F732" s="31"/>
      <c r="G732" s="8"/>
      <c r="H732" s="31"/>
      <c r="I732" s="8"/>
      <c r="J732" s="8"/>
      <c r="K732" s="7"/>
      <c r="L732" s="34"/>
      <c r="M732" s="8"/>
      <c r="N732" s="35"/>
      <c r="O732" s="36"/>
      <c r="P732" s="36"/>
      <c r="Q732" s="36"/>
      <c r="R732" s="36"/>
      <c r="S732" s="36"/>
      <c r="T732" s="36"/>
      <c r="U732" s="36"/>
      <c r="V732" s="36"/>
      <c r="W732" s="36"/>
      <c r="X732" s="36"/>
      <c r="Y732" s="36"/>
      <c r="Z732" s="36"/>
      <c r="AA732" s="36"/>
      <c r="AB732" s="36"/>
    </row>
    <row r="733">
      <c r="A733" s="8"/>
      <c r="B733" s="48"/>
      <c r="C733" s="48"/>
      <c r="D733" s="48"/>
      <c r="E733" s="48"/>
      <c r="F733" s="31"/>
      <c r="G733" s="8"/>
      <c r="H733" s="31"/>
      <c r="I733" s="8"/>
      <c r="J733" s="8"/>
      <c r="K733" s="7"/>
      <c r="L733" s="34"/>
      <c r="M733" s="8"/>
      <c r="N733" s="35"/>
      <c r="O733" s="36"/>
      <c r="P733" s="36"/>
      <c r="Q733" s="36"/>
      <c r="R733" s="36"/>
      <c r="S733" s="36"/>
      <c r="T733" s="36"/>
      <c r="U733" s="36"/>
      <c r="V733" s="36"/>
      <c r="W733" s="36"/>
      <c r="X733" s="36"/>
      <c r="Y733" s="36"/>
      <c r="Z733" s="36"/>
      <c r="AA733" s="36"/>
      <c r="AB733" s="36"/>
    </row>
    <row r="734">
      <c r="A734" s="8"/>
      <c r="B734" s="48"/>
      <c r="C734" s="48"/>
      <c r="D734" s="48"/>
      <c r="E734" s="48"/>
      <c r="F734" s="31"/>
      <c r="G734" s="8"/>
      <c r="H734" s="31"/>
      <c r="I734" s="8"/>
      <c r="J734" s="8"/>
      <c r="K734" s="7"/>
      <c r="L734" s="34"/>
      <c r="M734" s="8"/>
      <c r="N734" s="35"/>
      <c r="O734" s="36"/>
      <c r="P734" s="36"/>
      <c r="Q734" s="36"/>
      <c r="R734" s="36"/>
      <c r="S734" s="36"/>
      <c r="T734" s="36"/>
      <c r="U734" s="36"/>
      <c r="V734" s="36"/>
      <c r="W734" s="36"/>
      <c r="X734" s="36"/>
      <c r="Y734" s="36"/>
      <c r="Z734" s="36"/>
      <c r="AA734" s="36"/>
      <c r="AB734" s="36"/>
    </row>
    <row r="735">
      <c r="A735" s="8"/>
      <c r="B735" s="48"/>
      <c r="C735" s="48"/>
      <c r="D735" s="48"/>
      <c r="E735" s="48"/>
      <c r="F735" s="31"/>
      <c r="G735" s="8"/>
      <c r="H735" s="31"/>
      <c r="I735" s="8"/>
      <c r="J735" s="8"/>
      <c r="K735" s="7"/>
      <c r="L735" s="34"/>
      <c r="M735" s="8"/>
      <c r="N735" s="35"/>
      <c r="O735" s="36"/>
      <c r="P735" s="36"/>
      <c r="Q735" s="36"/>
      <c r="R735" s="36"/>
      <c r="S735" s="36"/>
      <c r="T735" s="36"/>
      <c r="U735" s="36"/>
      <c r="V735" s="36"/>
      <c r="W735" s="36"/>
      <c r="X735" s="36"/>
      <c r="Y735" s="36"/>
      <c r="Z735" s="36"/>
      <c r="AA735" s="36"/>
      <c r="AB735" s="36"/>
    </row>
    <row r="736">
      <c r="A736" s="8"/>
      <c r="B736" s="48"/>
      <c r="C736" s="48"/>
      <c r="D736" s="48"/>
      <c r="E736" s="48"/>
      <c r="F736" s="31"/>
      <c r="G736" s="8"/>
      <c r="H736" s="31"/>
      <c r="I736" s="8"/>
      <c r="J736" s="8"/>
      <c r="K736" s="7"/>
      <c r="L736" s="34"/>
      <c r="M736" s="8"/>
      <c r="N736" s="35"/>
      <c r="O736" s="36"/>
      <c r="P736" s="36"/>
      <c r="Q736" s="36"/>
      <c r="R736" s="36"/>
      <c r="S736" s="36"/>
      <c r="T736" s="36"/>
      <c r="U736" s="36"/>
      <c r="V736" s="36"/>
      <c r="W736" s="36"/>
      <c r="X736" s="36"/>
      <c r="Y736" s="36"/>
      <c r="Z736" s="36"/>
      <c r="AA736" s="36"/>
      <c r="AB736" s="36"/>
    </row>
    <row r="737">
      <c r="A737" s="8"/>
      <c r="B737" s="48"/>
      <c r="C737" s="48"/>
      <c r="D737" s="48"/>
      <c r="E737" s="48"/>
      <c r="F737" s="31"/>
      <c r="G737" s="8"/>
      <c r="H737" s="31"/>
      <c r="I737" s="8"/>
      <c r="J737" s="8"/>
      <c r="K737" s="7"/>
      <c r="L737" s="34"/>
      <c r="M737" s="8"/>
      <c r="N737" s="35"/>
      <c r="O737" s="36"/>
      <c r="P737" s="36"/>
      <c r="Q737" s="36"/>
      <c r="R737" s="36"/>
      <c r="S737" s="36"/>
      <c r="T737" s="36"/>
      <c r="U737" s="36"/>
      <c r="V737" s="36"/>
      <c r="W737" s="36"/>
      <c r="X737" s="36"/>
      <c r="Y737" s="36"/>
      <c r="Z737" s="36"/>
      <c r="AA737" s="36"/>
      <c r="AB737" s="36"/>
    </row>
    <row r="738">
      <c r="A738" s="8"/>
      <c r="B738" s="48"/>
      <c r="C738" s="48"/>
      <c r="D738" s="48"/>
      <c r="E738" s="48"/>
      <c r="F738" s="31"/>
      <c r="G738" s="8"/>
      <c r="H738" s="31"/>
      <c r="I738" s="8"/>
      <c r="J738" s="8"/>
      <c r="K738" s="7"/>
      <c r="L738" s="34"/>
      <c r="M738" s="8"/>
      <c r="N738" s="35"/>
      <c r="O738" s="36"/>
      <c r="P738" s="36"/>
      <c r="Q738" s="36"/>
      <c r="R738" s="36"/>
      <c r="S738" s="36"/>
      <c r="T738" s="36"/>
      <c r="U738" s="36"/>
      <c r="V738" s="36"/>
      <c r="W738" s="36"/>
      <c r="X738" s="36"/>
      <c r="Y738" s="36"/>
      <c r="Z738" s="36"/>
      <c r="AA738" s="36"/>
      <c r="AB738" s="36"/>
    </row>
    <row r="739">
      <c r="A739" s="8"/>
      <c r="B739" s="48"/>
      <c r="C739" s="48"/>
      <c r="D739" s="48"/>
      <c r="E739" s="48"/>
      <c r="F739" s="31"/>
      <c r="G739" s="8"/>
      <c r="H739" s="31"/>
      <c r="I739" s="8"/>
      <c r="J739" s="8"/>
      <c r="K739" s="7"/>
      <c r="L739" s="34"/>
      <c r="M739" s="8"/>
      <c r="N739" s="35"/>
      <c r="O739" s="36"/>
      <c r="P739" s="36"/>
      <c r="Q739" s="36"/>
      <c r="R739" s="36"/>
      <c r="S739" s="36"/>
      <c r="T739" s="36"/>
      <c r="U739" s="36"/>
      <c r="V739" s="36"/>
      <c r="W739" s="36"/>
      <c r="X739" s="36"/>
      <c r="Y739" s="36"/>
      <c r="Z739" s="36"/>
      <c r="AA739" s="36"/>
      <c r="AB739" s="36"/>
    </row>
    <row r="740">
      <c r="A740" s="8"/>
      <c r="B740" s="48"/>
      <c r="C740" s="48"/>
      <c r="D740" s="48"/>
      <c r="E740" s="48"/>
      <c r="F740" s="31"/>
      <c r="G740" s="8"/>
      <c r="H740" s="31"/>
      <c r="I740" s="8"/>
      <c r="J740" s="8"/>
      <c r="K740" s="7"/>
      <c r="L740" s="34"/>
      <c r="M740" s="8"/>
      <c r="N740" s="35"/>
      <c r="O740" s="36"/>
      <c r="P740" s="36"/>
      <c r="Q740" s="36"/>
      <c r="R740" s="36"/>
      <c r="S740" s="36"/>
      <c r="T740" s="36"/>
      <c r="U740" s="36"/>
      <c r="V740" s="36"/>
      <c r="W740" s="36"/>
      <c r="X740" s="36"/>
      <c r="Y740" s="36"/>
      <c r="Z740" s="36"/>
      <c r="AA740" s="36"/>
      <c r="AB740" s="36"/>
    </row>
    <row r="741">
      <c r="A741" s="8"/>
      <c r="B741" s="48"/>
      <c r="C741" s="48"/>
      <c r="D741" s="48"/>
      <c r="E741" s="48"/>
      <c r="F741" s="31"/>
      <c r="G741" s="8"/>
      <c r="H741" s="31"/>
      <c r="I741" s="8"/>
      <c r="J741" s="8"/>
      <c r="K741" s="7"/>
      <c r="L741" s="34"/>
      <c r="M741" s="8"/>
      <c r="N741" s="35"/>
      <c r="O741" s="36"/>
      <c r="P741" s="36"/>
      <c r="Q741" s="36"/>
      <c r="R741" s="36"/>
      <c r="S741" s="36"/>
      <c r="T741" s="36"/>
      <c r="U741" s="36"/>
      <c r="V741" s="36"/>
      <c r="W741" s="36"/>
      <c r="X741" s="36"/>
      <c r="Y741" s="36"/>
      <c r="Z741" s="36"/>
      <c r="AA741" s="36"/>
      <c r="AB741" s="36"/>
    </row>
    <row r="742">
      <c r="A742" s="8"/>
      <c r="B742" s="48"/>
      <c r="C742" s="48"/>
      <c r="D742" s="48"/>
      <c r="E742" s="48"/>
      <c r="F742" s="31"/>
      <c r="G742" s="8"/>
      <c r="H742" s="31"/>
      <c r="I742" s="8"/>
      <c r="J742" s="8"/>
      <c r="K742" s="7"/>
      <c r="L742" s="34"/>
      <c r="M742" s="8"/>
      <c r="N742" s="35"/>
      <c r="O742" s="36"/>
      <c r="P742" s="36"/>
      <c r="Q742" s="36"/>
      <c r="R742" s="36"/>
      <c r="S742" s="36"/>
      <c r="T742" s="36"/>
      <c r="U742" s="36"/>
      <c r="V742" s="36"/>
      <c r="W742" s="36"/>
      <c r="X742" s="36"/>
      <c r="Y742" s="36"/>
      <c r="Z742" s="36"/>
      <c r="AA742" s="36"/>
      <c r="AB742" s="36"/>
    </row>
    <row r="743">
      <c r="A743" s="8"/>
      <c r="B743" s="48"/>
      <c r="C743" s="48"/>
      <c r="D743" s="48"/>
      <c r="E743" s="48"/>
      <c r="F743" s="31"/>
      <c r="G743" s="8"/>
      <c r="H743" s="31"/>
      <c r="I743" s="8"/>
      <c r="J743" s="8"/>
      <c r="K743" s="7"/>
      <c r="L743" s="34"/>
      <c r="M743" s="8"/>
      <c r="N743" s="35"/>
      <c r="O743" s="36"/>
      <c r="P743" s="36"/>
      <c r="Q743" s="36"/>
      <c r="R743" s="36"/>
      <c r="S743" s="36"/>
      <c r="T743" s="36"/>
      <c r="U743" s="36"/>
      <c r="V743" s="36"/>
      <c r="W743" s="36"/>
      <c r="X743" s="36"/>
      <c r="Y743" s="36"/>
      <c r="Z743" s="36"/>
      <c r="AA743" s="36"/>
      <c r="AB743" s="36"/>
    </row>
    <row r="744">
      <c r="A744" s="8"/>
      <c r="B744" s="48"/>
      <c r="C744" s="48"/>
      <c r="D744" s="48"/>
      <c r="E744" s="48"/>
      <c r="F744" s="31"/>
      <c r="G744" s="8"/>
      <c r="H744" s="31"/>
      <c r="I744" s="8"/>
      <c r="J744" s="8"/>
      <c r="K744" s="7"/>
      <c r="L744" s="34"/>
      <c r="M744" s="8"/>
      <c r="N744" s="35"/>
      <c r="O744" s="36"/>
      <c r="P744" s="36"/>
      <c r="Q744" s="36"/>
      <c r="R744" s="36"/>
      <c r="S744" s="36"/>
      <c r="T744" s="36"/>
      <c r="U744" s="36"/>
      <c r="V744" s="36"/>
      <c r="W744" s="36"/>
      <c r="X744" s="36"/>
      <c r="Y744" s="36"/>
      <c r="Z744" s="36"/>
      <c r="AA744" s="36"/>
      <c r="AB744" s="36"/>
    </row>
    <row r="745">
      <c r="A745" s="8"/>
      <c r="B745" s="48"/>
      <c r="C745" s="48"/>
      <c r="D745" s="48"/>
      <c r="E745" s="48"/>
      <c r="F745" s="31"/>
      <c r="G745" s="8"/>
      <c r="H745" s="31"/>
      <c r="I745" s="8"/>
      <c r="J745" s="8"/>
      <c r="K745" s="7"/>
      <c r="L745" s="34"/>
      <c r="M745" s="8"/>
      <c r="N745" s="35"/>
      <c r="O745" s="36"/>
      <c r="P745" s="36"/>
      <c r="Q745" s="36"/>
      <c r="R745" s="36"/>
      <c r="S745" s="36"/>
      <c r="T745" s="36"/>
      <c r="U745" s="36"/>
      <c r="V745" s="36"/>
      <c r="W745" s="36"/>
      <c r="X745" s="36"/>
      <c r="Y745" s="36"/>
      <c r="Z745" s="36"/>
      <c r="AA745" s="36"/>
      <c r="AB745" s="36"/>
    </row>
    <row r="746">
      <c r="A746" s="8"/>
      <c r="B746" s="48"/>
      <c r="C746" s="48"/>
      <c r="D746" s="48"/>
      <c r="E746" s="48"/>
      <c r="F746" s="31"/>
      <c r="G746" s="8"/>
      <c r="H746" s="31"/>
      <c r="I746" s="8"/>
      <c r="J746" s="8"/>
      <c r="K746" s="7"/>
      <c r="L746" s="34"/>
      <c r="M746" s="8"/>
      <c r="N746" s="35"/>
      <c r="O746" s="36"/>
      <c r="P746" s="36"/>
      <c r="Q746" s="36"/>
      <c r="R746" s="36"/>
      <c r="S746" s="36"/>
      <c r="T746" s="36"/>
      <c r="U746" s="36"/>
      <c r="V746" s="36"/>
      <c r="W746" s="36"/>
      <c r="X746" s="36"/>
      <c r="Y746" s="36"/>
      <c r="Z746" s="36"/>
      <c r="AA746" s="36"/>
      <c r="AB746" s="36"/>
    </row>
    <row r="747">
      <c r="A747" s="8"/>
      <c r="B747" s="48"/>
      <c r="C747" s="48"/>
      <c r="D747" s="48"/>
      <c r="E747" s="48"/>
      <c r="F747" s="31"/>
      <c r="G747" s="8"/>
      <c r="H747" s="31"/>
      <c r="I747" s="8"/>
      <c r="J747" s="8"/>
      <c r="K747" s="7"/>
      <c r="L747" s="34"/>
      <c r="M747" s="8"/>
      <c r="N747" s="35"/>
      <c r="O747" s="36"/>
      <c r="P747" s="36"/>
      <c r="Q747" s="36"/>
      <c r="R747" s="36"/>
      <c r="S747" s="36"/>
      <c r="T747" s="36"/>
      <c r="U747" s="36"/>
      <c r="V747" s="36"/>
      <c r="W747" s="36"/>
      <c r="X747" s="36"/>
      <c r="Y747" s="36"/>
      <c r="Z747" s="36"/>
      <c r="AA747" s="36"/>
      <c r="AB747" s="36"/>
    </row>
    <row r="748">
      <c r="A748" s="8"/>
      <c r="B748" s="48"/>
      <c r="C748" s="48"/>
      <c r="D748" s="48"/>
      <c r="E748" s="48"/>
      <c r="F748" s="31"/>
      <c r="G748" s="8"/>
      <c r="H748" s="31"/>
      <c r="I748" s="8"/>
      <c r="J748" s="8"/>
      <c r="K748" s="7"/>
      <c r="L748" s="34"/>
      <c r="M748" s="8"/>
      <c r="N748" s="35"/>
      <c r="O748" s="36"/>
      <c r="P748" s="36"/>
      <c r="Q748" s="36"/>
      <c r="R748" s="36"/>
      <c r="S748" s="36"/>
      <c r="T748" s="36"/>
      <c r="U748" s="36"/>
      <c r="V748" s="36"/>
      <c r="W748" s="36"/>
      <c r="X748" s="36"/>
      <c r="Y748" s="36"/>
      <c r="Z748" s="36"/>
      <c r="AA748" s="36"/>
      <c r="AB748" s="36"/>
    </row>
    <row r="749">
      <c r="A749" s="8"/>
      <c r="B749" s="48"/>
      <c r="C749" s="48"/>
      <c r="D749" s="48"/>
      <c r="E749" s="48"/>
      <c r="F749" s="31"/>
      <c r="G749" s="8"/>
      <c r="H749" s="31"/>
      <c r="I749" s="8"/>
      <c r="J749" s="8"/>
      <c r="K749" s="7"/>
      <c r="L749" s="34"/>
      <c r="M749" s="8"/>
      <c r="N749" s="35"/>
      <c r="O749" s="36"/>
      <c r="P749" s="36"/>
      <c r="Q749" s="36"/>
      <c r="R749" s="36"/>
      <c r="S749" s="36"/>
      <c r="T749" s="36"/>
      <c r="U749" s="36"/>
      <c r="V749" s="36"/>
      <c r="W749" s="36"/>
      <c r="X749" s="36"/>
      <c r="Y749" s="36"/>
      <c r="Z749" s="36"/>
      <c r="AA749" s="36"/>
      <c r="AB749" s="36"/>
    </row>
    <row r="750">
      <c r="A750" s="8"/>
      <c r="B750" s="48"/>
      <c r="C750" s="48"/>
      <c r="D750" s="48"/>
      <c r="E750" s="48"/>
      <c r="F750" s="31"/>
      <c r="G750" s="8"/>
      <c r="H750" s="31"/>
      <c r="I750" s="8"/>
      <c r="J750" s="8"/>
      <c r="K750" s="7"/>
      <c r="L750" s="34"/>
      <c r="M750" s="8"/>
      <c r="N750" s="35"/>
      <c r="O750" s="36"/>
      <c r="P750" s="36"/>
      <c r="Q750" s="36"/>
      <c r="R750" s="36"/>
      <c r="S750" s="36"/>
      <c r="T750" s="36"/>
      <c r="U750" s="36"/>
      <c r="V750" s="36"/>
      <c r="W750" s="36"/>
      <c r="X750" s="36"/>
      <c r="Y750" s="36"/>
      <c r="Z750" s="36"/>
      <c r="AA750" s="36"/>
      <c r="AB750" s="36"/>
    </row>
    <row r="751">
      <c r="A751" s="8"/>
      <c r="B751" s="48"/>
      <c r="C751" s="48"/>
      <c r="D751" s="48"/>
      <c r="E751" s="48"/>
      <c r="F751" s="31"/>
      <c r="G751" s="8"/>
      <c r="H751" s="31"/>
      <c r="I751" s="8"/>
      <c r="J751" s="8"/>
      <c r="K751" s="7"/>
      <c r="L751" s="34"/>
      <c r="M751" s="8"/>
      <c r="N751" s="35"/>
      <c r="O751" s="36"/>
      <c r="P751" s="36"/>
      <c r="Q751" s="36"/>
      <c r="R751" s="36"/>
      <c r="S751" s="36"/>
      <c r="T751" s="36"/>
      <c r="U751" s="36"/>
      <c r="V751" s="36"/>
      <c r="W751" s="36"/>
      <c r="X751" s="36"/>
      <c r="Y751" s="36"/>
      <c r="Z751" s="36"/>
      <c r="AA751" s="36"/>
      <c r="AB751" s="36"/>
    </row>
    <row r="752">
      <c r="A752" s="8"/>
      <c r="B752" s="48"/>
      <c r="C752" s="48"/>
      <c r="D752" s="48"/>
      <c r="E752" s="48"/>
      <c r="F752" s="31"/>
      <c r="G752" s="8"/>
      <c r="H752" s="31"/>
      <c r="I752" s="8"/>
      <c r="J752" s="8"/>
      <c r="K752" s="7"/>
      <c r="L752" s="34"/>
      <c r="M752" s="8"/>
      <c r="N752" s="35"/>
      <c r="O752" s="36"/>
      <c r="P752" s="36"/>
      <c r="Q752" s="36"/>
      <c r="R752" s="36"/>
      <c r="S752" s="36"/>
      <c r="T752" s="36"/>
      <c r="U752" s="36"/>
      <c r="V752" s="36"/>
      <c r="W752" s="36"/>
      <c r="X752" s="36"/>
      <c r="Y752" s="36"/>
      <c r="Z752" s="36"/>
      <c r="AA752" s="36"/>
      <c r="AB752" s="36"/>
    </row>
    <row r="753">
      <c r="A753" s="8"/>
      <c r="B753" s="48"/>
      <c r="C753" s="48"/>
      <c r="D753" s="48"/>
      <c r="E753" s="48"/>
      <c r="F753" s="31"/>
      <c r="G753" s="8"/>
      <c r="H753" s="31"/>
      <c r="I753" s="8"/>
      <c r="J753" s="8"/>
      <c r="K753" s="7"/>
      <c r="L753" s="34"/>
      <c r="M753" s="8"/>
      <c r="N753" s="35"/>
      <c r="O753" s="36"/>
      <c r="P753" s="36"/>
      <c r="Q753" s="36"/>
      <c r="R753" s="36"/>
      <c r="S753" s="36"/>
      <c r="T753" s="36"/>
      <c r="U753" s="36"/>
      <c r="V753" s="36"/>
      <c r="W753" s="36"/>
      <c r="X753" s="36"/>
      <c r="Y753" s="36"/>
      <c r="Z753" s="36"/>
      <c r="AA753" s="36"/>
      <c r="AB753" s="36"/>
    </row>
    <row r="754">
      <c r="A754" s="8"/>
      <c r="B754" s="48"/>
      <c r="C754" s="48"/>
      <c r="D754" s="48"/>
      <c r="E754" s="48"/>
      <c r="F754" s="31"/>
      <c r="G754" s="8"/>
      <c r="H754" s="31"/>
      <c r="I754" s="8"/>
      <c r="J754" s="8"/>
      <c r="K754" s="7"/>
      <c r="L754" s="34"/>
      <c r="M754" s="8"/>
      <c r="N754" s="35"/>
      <c r="O754" s="36"/>
      <c r="P754" s="36"/>
      <c r="Q754" s="36"/>
      <c r="R754" s="36"/>
      <c r="S754" s="36"/>
      <c r="T754" s="36"/>
      <c r="U754" s="36"/>
      <c r="V754" s="36"/>
      <c r="W754" s="36"/>
      <c r="X754" s="36"/>
      <c r="Y754" s="36"/>
      <c r="Z754" s="36"/>
      <c r="AA754" s="36"/>
      <c r="AB754" s="36"/>
    </row>
    <row r="755">
      <c r="A755" s="8"/>
      <c r="B755" s="48"/>
      <c r="C755" s="48"/>
      <c r="D755" s="48"/>
      <c r="E755" s="48"/>
      <c r="F755" s="31"/>
      <c r="G755" s="8"/>
      <c r="H755" s="31"/>
      <c r="I755" s="8"/>
      <c r="J755" s="8"/>
      <c r="K755" s="7"/>
      <c r="L755" s="34"/>
      <c r="M755" s="8"/>
      <c r="N755" s="35"/>
      <c r="O755" s="36"/>
      <c r="P755" s="36"/>
      <c r="Q755" s="36"/>
      <c r="R755" s="36"/>
      <c r="S755" s="36"/>
      <c r="T755" s="36"/>
      <c r="U755" s="36"/>
      <c r="V755" s="36"/>
      <c r="W755" s="36"/>
      <c r="X755" s="36"/>
      <c r="Y755" s="36"/>
      <c r="Z755" s="36"/>
      <c r="AA755" s="36"/>
      <c r="AB755" s="36"/>
    </row>
    <row r="756">
      <c r="A756" s="8"/>
      <c r="B756" s="48"/>
      <c r="C756" s="48"/>
      <c r="D756" s="48"/>
      <c r="E756" s="48"/>
      <c r="F756" s="31"/>
      <c r="G756" s="8"/>
      <c r="H756" s="31"/>
      <c r="I756" s="8"/>
      <c r="J756" s="8"/>
      <c r="K756" s="7"/>
      <c r="L756" s="34"/>
      <c r="M756" s="8"/>
      <c r="N756" s="35"/>
      <c r="O756" s="36"/>
      <c r="P756" s="36"/>
      <c r="Q756" s="36"/>
      <c r="R756" s="36"/>
      <c r="S756" s="36"/>
      <c r="T756" s="36"/>
      <c r="U756" s="36"/>
      <c r="V756" s="36"/>
      <c r="W756" s="36"/>
      <c r="X756" s="36"/>
      <c r="Y756" s="36"/>
      <c r="Z756" s="36"/>
      <c r="AA756" s="36"/>
      <c r="AB756" s="36"/>
    </row>
    <row r="757">
      <c r="A757" s="8"/>
      <c r="B757" s="48"/>
      <c r="C757" s="48"/>
      <c r="D757" s="48"/>
      <c r="E757" s="48"/>
      <c r="F757" s="31"/>
      <c r="G757" s="8"/>
      <c r="H757" s="31"/>
      <c r="I757" s="8"/>
      <c r="J757" s="8"/>
      <c r="K757" s="7"/>
      <c r="L757" s="34"/>
      <c r="M757" s="8"/>
      <c r="N757" s="35"/>
      <c r="O757" s="36"/>
      <c r="P757" s="36"/>
      <c r="Q757" s="36"/>
      <c r="R757" s="36"/>
      <c r="S757" s="36"/>
      <c r="T757" s="36"/>
      <c r="U757" s="36"/>
      <c r="V757" s="36"/>
      <c r="W757" s="36"/>
      <c r="X757" s="36"/>
      <c r="Y757" s="36"/>
      <c r="Z757" s="36"/>
      <c r="AA757" s="36"/>
      <c r="AB757" s="36"/>
    </row>
    <row r="758">
      <c r="A758" s="8"/>
      <c r="B758" s="48"/>
      <c r="C758" s="48"/>
      <c r="D758" s="48"/>
      <c r="E758" s="48"/>
      <c r="F758" s="31"/>
      <c r="G758" s="8"/>
      <c r="H758" s="31"/>
      <c r="I758" s="8"/>
      <c r="J758" s="8"/>
      <c r="K758" s="7"/>
      <c r="L758" s="34"/>
      <c r="M758" s="8"/>
      <c r="N758" s="35"/>
      <c r="O758" s="36"/>
      <c r="P758" s="36"/>
      <c r="Q758" s="36"/>
      <c r="R758" s="36"/>
      <c r="S758" s="36"/>
      <c r="T758" s="36"/>
      <c r="U758" s="36"/>
      <c r="V758" s="36"/>
      <c r="W758" s="36"/>
      <c r="X758" s="36"/>
      <c r="Y758" s="36"/>
      <c r="Z758" s="36"/>
      <c r="AA758" s="36"/>
      <c r="AB758" s="36"/>
    </row>
    <row r="759">
      <c r="A759" s="8"/>
      <c r="B759" s="48"/>
      <c r="C759" s="48"/>
      <c r="D759" s="48"/>
      <c r="E759" s="48"/>
      <c r="F759" s="31"/>
      <c r="G759" s="8"/>
      <c r="H759" s="31"/>
      <c r="I759" s="8"/>
      <c r="J759" s="8"/>
      <c r="K759" s="7"/>
      <c r="L759" s="34"/>
      <c r="M759" s="8"/>
      <c r="N759" s="35"/>
      <c r="O759" s="36"/>
      <c r="P759" s="36"/>
      <c r="Q759" s="36"/>
      <c r="R759" s="36"/>
      <c r="S759" s="36"/>
      <c r="T759" s="36"/>
      <c r="U759" s="36"/>
      <c r="V759" s="36"/>
      <c r="W759" s="36"/>
      <c r="X759" s="36"/>
      <c r="Y759" s="36"/>
      <c r="Z759" s="36"/>
      <c r="AA759" s="36"/>
      <c r="AB759" s="36"/>
    </row>
    <row r="760">
      <c r="A760" s="8"/>
      <c r="B760" s="48"/>
      <c r="C760" s="48"/>
      <c r="D760" s="48"/>
      <c r="E760" s="48"/>
      <c r="F760" s="31"/>
      <c r="G760" s="8"/>
      <c r="H760" s="31"/>
      <c r="I760" s="8"/>
      <c r="J760" s="8"/>
      <c r="K760" s="7"/>
      <c r="L760" s="34"/>
      <c r="M760" s="8"/>
      <c r="N760" s="35"/>
      <c r="O760" s="36"/>
      <c r="P760" s="36"/>
      <c r="Q760" s="36"/>
      <c r="R760" s="36"/>
      <c r="S760" s="36"/>
      <c r="T760" s="36"/>
      <c r="U760" s="36"/>
      <c r="V760" s="36"/>
      <c r="W760" s="36"/>
      <c r="X760" s="36"/>
      <c r="Y760" s="36"/>
      <c r="Z760" s="36"/>
      <c r="AA760" s="36"/>
      <c r="AB760" s="36"/>
    </row>
    <row r="761">
      <c r="A761" s="8"/>
      <c r="B761" s="48"/>
      <c r="C761" s="48"/>
      <c r="D761" s="48"/>
      <c r="E761" s="48"/>
      <c r="F761" s="31"/>
      <c r="G761" s="8"/>
      <c r="H761" s="31"/>
      <c r="I761" s="8"/>
      <c r="J761" s="8"/>
      <c r="K761" s="7"/>
      <c r="L761" s="34"/>
      <c r="M761" s="8"/>
      <c r="N761" s="35"/>
      <c r="O761" s="36"/>
      <c r="P761" s="36"/>
      <c r="Q761" s="36"/>
      <c r="R761" s="36"/>
      <c r="S761" s="36"/>
      <c r="T761" s="36"/>
      <c r="U761" s="36"/>
      <c r="V761" s="36"/>
      <c r="W761" s="36"/>
      <c r="X761" s="36"/>
      <c r="Y761" s="36"/>
      <c r="Z761" s="36"/>
      <c r="AA761" s="36"/>
      <c r="AB761" s="36"/>
    </row>
    <row r="762">
      <c r="A762" s="8"/>
      <c r="B762" s="48"/>
      <c r="C762" s="48"/>
      <c r="D762" s="48"/>
      <c r="E762" s="48"/>
      <c r="F762" s="31"/>
      <c r="G762" s="8"/>
      <c r="H762" s="31"/>
      <c r="I762" s="8"/>
      <c r="J762" s="8"/>
      <c r="K762" s="7"/>
      <c r="L762" s="34"/>
      <c r="M762" s="8"/>
      <c r="N762" s="35"/>
      <c r="O762" s="36"/>
      <c r="P762" s="36"/>
      <c r="Q762" s="36"/>
      <c r="R762" s="36"/>
      <c r="S762" s="36"/>
      <c r="T762" s="36"/>
      <c r="U762" s="36"/>
      <c r="V762" s="36"/>
      <c r="W762" s="36"/>
      <c r="X762" s="36"/>
      <c r="Y762" s="36"/>
      <c r="Z762" s="36"/>
      <c r="AA762" s="36"/>
      <c r="AB762" s="36"/>
    </row>
    <row r="763">
      <c r="A763" s="8"/>
      <c r="B763" s="48"/>
      <c r="C763" s="48"/>
      <c r="D763" s="48"/>
      <c r="E763" s="48"/>
      <c r="F763" s="31"/>
      <c r="G763" s="8"/>
      <c r="H763" s="31"/>
      <c r="I763" s="8"/>
      <c r="J763" s="8"/>
      <c r="K763" s="7"/>
      <c r="L763" s="34"/>
      <c r="M763" s="8"/>
      <c r="N763" s="35"/>
      <c r="O763" s="36"/>
      <c r="P763" s="36"/>
      <c r="Q763" s="36"/>
      <c r="R763" s="36"/>
      <c r="S763" s="36"/>
      <c r="T763" s="36"/>
      <c r="U763" s="36"/>
      <c r="V763" s="36"/>
      <c r="W763" s="36"/>
      <c r="X763" s="36"/>
      <c r="Y763" s="36"/>
      <c r="Z763" s="36"/>
      <c r="AA763" s="36"/>
      <c r="AB763" s="36"/>
    </row>
    <row r="764">
      <c r="A764" s="8"/>
      <c r="B764" s="48"/>
      <c r="C764" s="48"/>
      <c r="D764" s="48"/>
      <c r="E764" s="48"/>
      <c r="F764" s="31"/>
      <c r="G764" s="8"/>
      <c r="H764" s="31"/>
      <c r="I764" s="8"/>
      <c r="J764" s="8"/>
      <c r="K764" s="7"/>
      <c r="L764" s="34"/>
      <c r="M764" s="8"/>
      <c r="N764" s="35"/>
      <c r="O764" s="36"/>
      <c r="P764" s="36"/>
      <c r="Q764" s="36"/>
      <c r="R764" s="36"/>
      <c r="S764" s="36"/>
      <c r="T764" s="36"/>
      <c r="U764" s="36"/>
      <c r="V764" s="36"/>
      <c r="W764" s="36"/>
      <c r="X764" s="36"/>
      <c r="Y764" s="36"/>
      <c r="Z764" s="36"/>
      <c r="AA764" s="36"/>
      <c r="AB764" s="36"/>
    </row>
    <row r="765">
      <c r="A765" s="8"/>
      <c r="B765" s="48"/>
      <c r="C765" s="48"/>
      <c r="D765" s="48"/>
      <c r="E765" s="48"/>
      <c r="F765" s="31"/>
      <c r="G765" s="8"/>
      <c r="H765" s="31"/>
      <c r="I765" s="8"/>
      <c r="J765" s="8"/>
      <c r="K765" s="7"/>
      <c r="L765" s="34"/>
      <c r="M765" s="8"/>
      <c r="N765" s="35"/>
      <c r="O765" s="36"/>
      <c r="P765" s="36"/>
      <c r="Q765" s="36"/>
      <c r="R765" s="36"/>
      <c r="S765" s="36"/>
      <c r="T765" s="36"/>
      <c r="U765" s="36"/>
      <c r="V765" s="36"/>
      <c r="W765" s="36"/>
      <c r="X765" s="36"/>
      <c r="Y765" s="36"/>
      <c r="Z765" s="36"/>
      <c r="AA765" s="36"/>
      <c r="AB765" s="36"/>
    </row>
    <row r="766">
      <c r="A766" s="8"/>
      <c r="B766" s="48"/>
      <c r="C766" s="48"/>
      <c r="D766" s="48"/>
      <c r="E766" s="48"/>
      <c r="F766" s="31"/>
      <c r="G766" s="8"/>
      <c r="H766" s="31"/>
      <c r="I766" s="8"/>
      <c r="J766" s="8"/>
      <c r="K766" s="7"/>
      <c r="L766" s="34"/>
      <c r="M766" s="8"/>
      <c r="N766" s="35"/>
      <c r="O766" s="36"/>
      <c r="P766" s="36"/>
      <c r="Q766" s="36"/>
      <c r="R766" s="36"/>
      <c r="S766" s="36"/>
      <c r="T766" s="36"/>
      <c r="U766" s="36"/>
      <c r="V766" s="36"/>
      <c r="W766" s="36"/>
      <c r="X766" s="36"/>
      <c r="Y766" s="36"/>
      <c r="Z766" s="36"/>
      <c r="AA766" s="36"/>
      <c r="AB766" s="36"/>
    </row>
    <row r="767">
      <c r="A767" s="8"/>
      <c r="B767" s="48"/>
      <c r="C767" s="48"/>
      <c r="D767" s="48"/>
      <c r="E767" s="48"/>
      <c r="F767" s="31"/>
      <c r="G767" s="8"/>
      <c r="H767" s="31"/>
      <c r="I767" s="8"/>
      <c r="J767" s="8"/>
      <c r="K767" s="7"/>
      <c r="L767" s="34"/>
      <c r="M767" s="8"/>
      <c r="N767" s="35"/>
      <c r="O767" s="36"/>
      <c r="P767" s="36"/>
      <c r="Q767" s="36"/>
      <c r="R767" s="36"/>
      <c r="S767" s="36"/>
      <c r="T767" s="36"/>
      <c r="U767" s="36"/>
      <c r="V767" s="36"/>
      <c r="W767" s="36"/>
      <c r="X767" s="36"/>
      <c r="Y767" s="36"/>
      <c r="Z767" s="36"/>
      <c r="AA767" s="36"/>
      <c r="AB767" s="36"/>
    </row>
    <row r="768">
      <c r="A768" s="8"/>
      <c r="B768" s="48"/>
      <c r="C768" s="48"/>
      <c r="D768" s="48"/>
      <c r="E768" s="48"/>
      <c r="F768" s="31"/>
      <c r="G768" s="8"/>
      <c r="H768" s="31"/>
      <c r="I768" s="8"/>
      <c r="J768" s="8"/>
      <c r="K768" s="7"/>
      <c r="L768" s="34"/>
      <c r="M768" s="8"/>
      <c r="N768" s="35"/>
      <c r="O768" s="36"/>
      <c r="P768" s="36"/>
      <c r="Q768" s="36"/>
      <c r="R768" s="36"/>
      <c r="S768" s="36"/>
      <c r="T768" s="36"/>
      <c r="U768" s="36"/>
      <c r="V768" s="36"/>
      <c r="W768" s="36"/>
      <c r="X768" s="36"/>
      <c r="Y768" s="36"/>
      <c r="Z768" s="36"/>
      <c r="AA768" s="36"/>
      <c r="AB768" s="36"/>
    </row>
    <row r="769">
      <c r="A769" s="8"/>
      <c r="B769" s="48"/>
      <c r="C769" s="48"/>
      <c r="D769" s="48"/>
      <c r="E769" s="48"/>
      <c r="F769" s="31"/>
      <c r="G769" s="8"/>
      <c r="H769" s="31"/>
      <c r="I769" s="8"/>
      <c r="J769" s="8"/>
      <c r="K769" s="7"/>
      <c r="L769" s="34"/>
      <c r="M769" s="8"/>
      <c r="N769" s="35"/>
      <c r="O769" s="36"/>
      <c r="P769" s="36"/>
      <c r="Q769" s="36"/>
      <c r="R769" s="36"/>
      <c r="S769" s="36"/>
      <c r="T769" s="36"/>
      <c r="U769" s="36"/>
      <c r="V769" s="36"/>
      <c r="W769" s="36"/>
      <c r="X769" s="36"/>
      <c r="Y769" s="36"/>
      <c r="Z769" s="36"/>
      <c r="AA769" s="36"/>
      <c r="AB769" s="36"/>
    </row>
    <row r="770">
      <c r="A770" s="8"/>
      <c r="B770" s="48"/>
      <c r="C770" s="48"/>
      <c r="D770" s="48"/>
      <c r="E770" s="48"/>
      <c r="F770" s="31"/>
      <c r="G770" s="8"/>
      <c r="H770" s="31"/>
      <c r="I770" s="8"/>
      <c r="J770" s="8"/>
      <c r="K770" s="7"/>
      <c r="L770" s="34"/>
      <c r="M770" s="8"/>
      <c r="N770" s="35"/>
      <c r="O770" s="36"/>
      <c r="P770" s="36"/>
      <c r="Q770" s="36"/>
      <c r="R770" s="36"/>
      <c r="S770" s="36"/>
      <c r="T770" s="36"/>
      <c r="U770" s="36"/>
      <c r="V770" s="36"/>
      <c r="W770" s="36"/>
      <c r="X770" s="36"/>
      <c r="Y770" s="36"/>
      <c r="Z770" s="36"/>
      <c r="AA770" s="36"/>
      <c r="AB770" s="36"/>
    </row>
    <row r="771">
      <c r="A771" s="8"/>
      <c r="B771" s="48"/>
      <c r="C771" s="48"/>
      <c r="D771" s="48"/>
      <c r="E771" s="48"/>
      <c r="F771" s="31"/>
      <c r="G771" s="8"/>
      <c r="H771" s="31"/>
      <c r="I771" s="8"/>
      <c r="J771" s="8"/>
      <c r="K771" s="7"/>
      <c r="L771" s="34"/>
      <c r="M771" s="8"/>
      <c r="N771" s="35"/>
      <c r="O771" s="36"/>
      <c r="P771" s="36"/>
      <c r="Q771" s="36"/>
      <c r="R771" s="36"/>
      <c r="S771" s="36"/>
      <c r="T771" s="36"/>
      <c r="U771" s="36"/>
      <c r="V771" s="36"/>
      <c r="W771" s="36"/>
      <c r="X771" s="36"/>
      <c r="Y771" s="36"/>
      <c r="Z771" s="36"/>
      <c r="AA771" s="36"/>
      <c r="AB771" s="36"/>
    </row>
    <row r="772">
      <c r="A772" s="8"/>
      <c r="B772" s="48"/>
      <c r="C772" s="48"/>
      <c r="D772" s="48"/>
      <c r="E772" s="48"/>
      <c r="F772" s="31"/>
      <c r="G772" s="8"/>
      <c r="H772" s="31"/>
      <c r="I772" s="8"/>
      <c r="J772" s="8"/>
      <c r="K772" s="7"/>
      <c r="L772" s="34"/>
      <c r="M772" s="8"/>
      <c r="N772" s="35"/>
      <c r="O772" s="36"/>
      <c r="P772" s="36"/>
      <c r="Q772" s="36"/>
      <c r="R772" s="36"/>
      <c r="S772" s="36"/>
      <c r="T772" s="36"/>
      <c r="U772" s="36"/>
      <c r="V772" s="36"/>
      <c r="W772" s="36"/>
      <c r="X772" s="36"/>
      <c r="Y772" s="36"/>
      <c r="Z772" s="36"/>
      <c r="AA772" s="36"/>
      <c r="AB772" s="36"/>
    </row>
    <row r="773">
      <c r="A773" s="8"/>
      <c r="B773" s="48"/>
      <c r="C773" s="48"/>
      <c r="D773" s="48"/>
      <c r="E773" s="48"/>
      <c r="F773" s="31"/>
      <c r="G773" s="8"/>
      <c r="H773" s="31"/>
      <c r="I773" s="8"/>
      <c r="J773" s="8"/>
      <c r="K773" s="7"/>
      <c r="L773" s="34"/>
      <c r="M773" s="8"/>
      <c r="N773" s="35"/>
      <c r="O773" s="36"/>
      <c r="P773" s="36"/>
      <c r="Q773" s="36"/>
      <c r="R773" s="36"/>
      <c r="S773" s="36"/>
      <c r="T773" s="36"/>
      <c r="U773" s="36"/>
      <c r="V773" s="36"/>
      <c r="W773" s="36"/>
      <c r="X773" s="36"/>
      <c r="Y773" s="36"/>
      <c r="Z773" s="36"/>
      <c r="AA773" s="36"/>
      <c r="AB773" s="36"/>
    </row>
    <row r="774">
      <c r="A774" s="8"/>
      <c r="B774" s="48"/>
      <c r="C774" s="48"/>
      <c r="D774" s="48"/>
      <c r="E774" s="48"/>
      <c r="F774" s="31"/>
      <c r="G774" s="8"/>
      <c r="H774" s="31"/>
      <c r="I774" s="8"/>
      <c r="J774" s="8"/>
      <c r="K774" s="7"/>
      <c r="L774" s="34"/>
      <c r="M774" s="8"/>
      <c r="N774" s="35"/>
      <c r="O774" s="36"/>
      <c r="P774" s="36"/>
      <c r="Q774" s="36"/>
      <c r="R774" s="36"/>
      <c r="S774" s="36"/>
      <c r="T774" s="36"/>
      <c r="U774" s="36"/>
      <c r="V774" s="36"/>
      <c r="W774" s="36"/>
      <c r="X774" s="36"/>
      <c r="Y774" s="36"/>
      <c r="Z774" s="36"/>
      <c r="AA774" s="36"/>
      <c r="AB774" s="36"/>
    </row>
    <row r="775">
      <c r="A775" s="8"/>
      <c r="B775" s="48"/>
      <c r="C775" s="48"/>
      <c r="D775" s="48"/>
      <c r="E775" s="48"/>
      <c r="F775" s="31"/>
      <c r="G775" s="8"/>
      <c r="H775" s="31"/>
      <c r="I775" s="8"/>
      <c r="J775" s="8"/>
      <c r="K775" s="7"/>
      <c r="L775" s="34"/>
      <c r="M775" s="8"/>
      <c r="N775" s="35"/>
      <c r="O775" s="36"/>
      <c r="P775" s="36"/>
      <c r="Q775" s="36"/>
      <c r="R775" s="36"/>
      <c r="S775" s="36"/>
      <c r="T775" s="36"/>
      <c r="U775" s="36"/>
      <c r="V775" s="36"/>
      <c r="W775" s="36"/>
      <c r="X775" s="36"/>
      <c r="Y775" s="36"/>
      <c r="Z775" s="36"/>
      <c r="AA775" s="36"/>
      <c r="AB775" s="36"/>
    </row>
    <row r="776">
      <c r="A776" s="8"/>
      <c r="B776" s="48"/>
      <c r="C776" s="48"/>
      <c r="D776" s="48"/>
      <c r="E776" s="48"/>
      <c r="F776" s="31"/>
      <c r="G776" s="8"/>
      <c r="H776" s="31"/>
      <c r="I776" s="8"/>
      <c r="J776" s="8"/>
      <c r="K776" s="7"/>
      <c r="L776" s="34"/>
      <c r="M776" s="8"/>
      <c r="N776" s="35"/>
      <c r="O776" s="36"/>
      <c r="P776" s="36"/>
      <c r="Q776" s="36"/>
      <c r="R776" s="36"/>
      <c r="S776" s="36"/>
      <c r="T776" s="36"/>
      <c r="U776" s="36"/>
      <c r="V776" s="36"/>
      <c r="W776" s="36"/>
      <c r="X776" s="36"/>
      <c r="Y776" s="36"/>
      <c r="Z776" s="36"/>
      <c r="AA776" s="36"/>
      <c r="AB776" s="36"/>
    </row>
    <row r="777">
      <c r="A777" s="8"/>
      <c r="B777" s="48"/>
      <c r="C777" s="48"/>
      <c r="D777" s="48"/>
      <c r="E777" s="48"/>
      <c r="F777" s="31"/>
      <c r="G777" s="8"/>
      <c r="H777" s="31"/>
      <c r="I777" s="8"/>
      <c r="J777" s="8"/>
      <c r="K777" s="7"/>
      <c r="L777" s="34"/>
      <c r="M777" s="8"/>
      <c r="N777" s="35"/>
      <c r="O777" s="36"/>
      <c r="P777" s="36"/>
      <c r="Q777" s="36"/>
      <c r="R777" s="36"/>
      <c r="S777" s="36"/>
      <c r="T777" s="36"/>
      <c r="U777" s="36"/>
      <c r="V777" s="36"/>
      <c r="W777" s="36"/>
      <c r="X777" s="36"/>
      <c r="Y777" s="36"/>
      <c r="Z777" s="36"/>
      <c r="AA777" s="36"/>
      <c r="AB777" s="36"/>
    </row>
    <row r="778">
      <c r="A778" s="8"/>
      <c r="B778" s="48"/>
      <c r="C778" s="48"/>
      <c r="D778" s="48"/>
      <c r="E778" s="48"/>
      <c r="F778" s="31"/>
      <c r="G778" s="8"/>
      <c r="H778" s="31"/>
      <c r="I778" s="8"/>
      <c r="J778" s="8"/>
      <c r="K778" s="7"/>
      <c r="L778" s="34"/>
      <c r="M778" s="8"/>
      <c r="N778" s="35"/>
      <c r="O778" s="36"/>
      <c r="P778" s="36"/>
      <c r="Q778" s="36"/>
      <c r="R778" s="36"/>
      <c r="S778" s="36"/>
      <c r="T778" s="36"/>
      <c r="U778" s="36"/>
      <c r="V778" s="36"/>
      <c r="W778" s="36"/>
      <c r="X778" s="36"/>
      <c r="Y778" s="36"/>
      <c r="Z778" s="36"/>
      <c r="AA778" s="36"/>
      <c r="AB778" s="36"/>
    </row>
    <row r="779">
      <c r="A779" s="8"/>
      <c r="B779" s="48"/>
      <c r="C779" s="48"/>
      <c r="D779" s="48"/>
      <c r="E779" s="48"/>
      <c r="F779" s="31"/>
      <c r="G779" s="8"/>
      <c r="H779" s="31"/>
      <c r="I779" s="8"/>
      <c r="J779" s="8"/>
      <c r="K779" s="7"/>
      <c r="L779" s="34"/>
      <c r="M779" s="8"/>
      <c r="N779" s="35"/>
      <c r="O779" s="36"/>
      <c r="P779" s="36"/>
      <c r="Q779" s="36"/>
      <c r="R779" s="36"/>
      <c r="S779" s="36"/>
      <c r="T779" s="36"/>
      <c r="U779" s="36"/>
      <c r="V779" s="36"/>
      <c r="W779" s="36"/>
      <c r="X779" s="36"/>
      <c r="Y779" s="36"/>
      <c r="Z779" s="36"/>
      <c r="AA779" s="36"/>
      <c r="AB779" s="36"/>
    </row>
    <row r="780">
      <c r="A780" s="8"/>
      <c r="B780" s="48"/>
      <c r="C780" s="48"/>
      <c r="D780" s="48"/>
      <c r="E780" s="48"/>
      <c r="F780" s="31"/>
      <c r="G780" s="8"/>
      <c r="H780" s="31"/>
      <c r="I780" s="8"/>
      <c r="J780" s="8"/>
      <c r="K780" s="7"/>
      <c r="L780" s="34"/>
      <c r="M780" s="8"/>
      <c r="N780" s="35"/>
      <c r="O780" s="36"/>
      <c r="P780" s="36"/>
      <c r="Q780" s="36"/>
      <c r="R780" s="36"/>
      <c r="S780" s="36"/>
      <c r="T780" s="36"/>
      <c r="U780" s="36"/>
      <c r="V780" s="36"/>
      <c r="W780" s="36"/>
      <c r="X780" s="36"/>
      <c r="Y780" s="36"/>
      <c r="Z780" s="36"/>
      <c r="AA780" s="36"/>
      <c r="AB780" s="36"/>
    </row>
    <row r="781">
      <c r="A781" s="8"/>
      <c r="B781" s="48"/>
      <c r="C781" s="48"/>
      <c r="D781" s="48"/>
      <c r="E781" s="48"/>
      <c r="F781" s="31"/>
      <c r="G781" s="8"/>
      <c r="H781" s="31"/>
      <c r="I781" s="8"/>
      <c r="J781" s="8"/>
      <c r="K781" s="7"/>
      <c r="L781" s="34"/>
      <c r="M781" s="8"/>
      <c r="N781" s="35"/>
      <c r="O781" s="36"/>
      <c r="P781" s="36"/>
      <c r="Q781" s="36"/>
      <c r="R781" s="36"/>
      <c r="S781" s="36"/>
      <c r="T781" s="36"/>
      <c r="U781" s="36"/>
      <c r="V781" s="36"/>
      <c r="W781" s="36"/>
      <c r="X781" s="36"/>
      <c r="Y781" s="36"/>
      <c r="Z781" s="36"/>
      <c r="AA781" s="36"/>
      <c r="AB781" s="36"/>
    </row>
    <row r="782">
      <c r="A782" s="8"/>
      <c r="B782" s="48"/>
      <c r="C782" s="48"/>
      <c r="D782" s="48"/>
      <c r="E782" s="48"/>
      <c r="F782" s="31"/>
      <c r="G782" s="8"/>
      <c r="H782" s="31"/>
      <c r="I782" s="8"/>
      <c r="J782" s="8"/>
      <c r="K782" s="7"/>
      <c r="L782" s="34"/>
      <c r="M782" s="8"/>
      <c r="N782" s="35"/>
      <c r="O782" s="36"/>
      <c r="P782" s="36"/>
      <c r="Q782" s="36"/>
      <c r="R782" s="36"/>
      <c r="S782" s="36"/>
      <c r="T782" s="36"/>
      <c r="U782" s="36"/>
      <c r="V782" s="36"/>
      <c r="W782" s="36"/>
      <c r="X782" s="36"/>
      <c r="Y782" s="36"/>
      <c r="Z782" s="36"/>
      <c r="AA782" s="36"/>
      <c r="AB782" s="36"/>
    </row>
    <row r="783">
      <c r="A783" s="8"/>
      <c r="B783" s="48"/>
      <c r="C783" s="48"/>
      <c r="D783" s="48"/>
      <c r="E783" s="48"/>
      <c r="F783" s="31"/>
      <c r="G783" s="8"/>
      <c r="H783" s="31"/>
      <c r="I783" s="8"/>
      <c r="J783" s="8"/>
      <c r="K783" s="7"/>
      <c r="L783" s="34"/>
      <c r="M783" s="8"/>
      <c r="N783" s="35"/>
      <c r="O783" s="36"/>
      <c r="P783" s="36"/>
      <c r="Q783" s="36"/>
      <c r="R783" s="36"/>
      <c r="S783" s="36"/>
      <c r="T783" s="36"/>
      <c r="U783" s="36"/>
      <c r="V783" s="36"/>
      <c r="W783" s="36"/>
      <c r="X783" s="36"/>
      <c r="Y783" s="36"/>
      <c r="Z783" s="36"/>
      <c r="AA783" s="36"/>
      <c r="AB783" s="36"/>
    </row>
    <row r="784">
      <c r="A784" s="8"/>
      <c r="B784" s="48"/>
      <c r="C784" s="48"/>
      <c r="D784" s="48"/>
      <c r="E784" s="48"/>
      <c r="F784" s="31"/>
      <c r="G784" s="8"/>
      <c r="H784" s="31"/>
      <c r="I784" s="8"/>
      <c r="J784" s="8"/>
      <c r="K784" s="7"/>
      <c r="L784" s="34"/>
      <c r="M784" s="8"/>
      <c r="N784" s="35"/>
      <c r="O784" s="36"/>
      <c r="P784" s="36"/>
      <c r="Q784" s="36"/>
      <c r="R784" s="36"/>
      <c r="S784" s="36"/>
      <c r="T784" s="36"/>
      <c r="U784" s="36"/>
      <c r="V784" s="36"/>
      <c r="W784" s="36"/>
      <c r="X784" s="36"/>
      <c r="Y784" s="36"/>
      <c r="Z784" s="36"/>
      <c r="AA784" s="36"/>
      <c r="AB784" s="36"/>
    </row>
    <row r="785">
      <c r="A785" s="8"/>
      <c r="B785" s="48"/>
      <c r="C785" s="48"/>
      <c r="D785" s="48"/>
      <c r="E785" s="48"/>
      <c r="F785" s="31"/>
      <c r="G785" s="8"/>
      <c r="H785" s="31"/>
      <c r="I785" s="8"/>
      <c r="J785" s="8"/>
      <c r="K785" s="7"/>
      <c r="L785" s="34"/>
      <c r="M785" s="8"/>
      <c r="N785" s="35"/>
      <c r="O785" s="36"/>
      <c r="P785" s="36"/>
      <c r="Q785" s="36"/>
      <c r="R785" s="36"/>
      <c r="S785" s="36"/>
      <c r="T785" s="36"/>
      <c r="U785" s="36"/>
      <c r="V785" s="36"/>
      <c r="W785" s="36"/>
      <c r="X785" s="36"/>
      <c r="Y785" s="36"/>
      <c r="Z785" s="36"/>
      <c r="AA785" s="36"/>
      <c r="AB785" s="36"/>
    </row>
    <row r="786">
      <c r="A786" s="8"/>
      <c r="B786" s="48"/>
      <c r="C786" s="48"/>
      <c r="D786" s="48"/>
      <c r="E786" s="48"/>
      <c r="F786" s="31"/>
      <c r="G786" s="8"/>
      <c r="H786" s="31"/>
      <c r="I786" s="8"/>
      <c r="J786" s="8"/>
      <c r="K786" s="7"/>
      <c r="L786" s="34"/>
      <c r="M786" s="8"/>
      <c r="N786" s="35"/>
      <c r="O786" s="36"/>
      <c r="P786" s="36"/>
      <c r="Q786" s="36"/>
      <c r="R786" s="36"/>
      <c r="S786" s="36"/>
      <c r="T786" s="36"/>
      <c r="U786" s="36"/>
      <c r="V786" s="36"/>
      <c r="W786" s="36"/>
      <c r="X786" s="36"/>
      <c r="Y786" s="36"/>
      <c r="Z786" s="36"/>
      <c r="AA786" s="36"/>
      <c r="AB786" s="36"/>
    </row>
    <row r="787">
      <c r="A787" s="8"/>
      <c r="B787" s="48"/>
      <c r="C787" s="48"/>
      <c r="D787" s="48"/>
      <c r="E787" s="48"/>
      <c r="F787" s="31"/>
      <c r="G787" s="8"/>
      <c r="H787" s="31"/>
      <c r="I787" s="8"/>
      <c r="J787" s="8"/>
      <c r="K787" s="7"/>
      <c r="L787" s="34"/>
      <c r="M787" s="8"/>
      <c r="N787" s="35"/>
      <c r="O787" s="36"/>
      <c r="P787" s="36"/>
      <c r="Q787" s="36"/>
      <c r="R787" s="36"/>
      <c r="S787" s="36"/>
      <c r="T787" s="36"/>
      <c r="U787" s="36"/>
      <c r="V787" s="36"/>
      <c r="W787" s="36"/>
      <c r="X787" s="36"/>
      <c r="Y787" s="36"/>
      <c r="Z787" s="36"/>
      <c r="AA787" s="36"/>
      <c r="AB787" s="36"/>
    </row>
    <row r="788">
      <c r="A788" s="8"/>
      <c r="B788" s="48"/>
      <c r="C788" s="48"/>
      <c r="D788" s="48"/>
      <c r="E788" s="48"/>
      <c r="F788" s="31"/>
      <c r="G788" s="8"/>
      <c r="H788" s="31"/>
      <c r="I788" s="8"/>
      <c r="J788" s="8"/>
      <c r="K788" s="7"/>
      <c r="L788" s="34"/>
      <c r="M788" s="8"/>
      <c r="N788" s="35"/>
      <c r="O788" s="36"/>
      <c r="P788" s="36"/>
      <c r="Q788" s="36"/>
      <c r="R788" s="36"/>
      <c r="S788" s="36"/>
      <c r="T788" s="36"/>
      <c r="U788" s="36"/>
      <c r="V788" s="36"/>
      <c r="W788" s="36"/>
      <c r="X788" s="36"/>
      <c r="Y788" s="36"/>
      <c r="Z788" s="36"/>
      <c r="AA788" s="36"/>
      <c r="AB788" s="36"/>
    </row>
    <row r="789">
      <c r="A789" s="8"/>
      <c r="B789" s="48"/>
      <c r="C789" s="48"/>
      <c r="D789" s="48"/>
      <c r="E789" s="48"/>
      <c r="F789" s="31"/>
      <c r="G789" s="8"/>
      <c r="H789" s="31"/>
      <c r="I789" s="8"/>
      <c r="J789" s="8"/>
      <c r="K789" s="7"/>
      <c r="L789" s="34"/>
      <c r="M789" s="8"/>
      <c r="N789" s="35"/>
      <c r="O789" s="36"/>
      <c r="P789" s="36"/>
      <c r="Q789" s="36"/>
      <c r="R789" s="36"/>
      <c r="S789" s="36"/>
      <c r="T789" s="36"/>
      <c r="U789" s="36"/>
      <c r="V789" s="36"/>
      <c r="W789" s="36"/>
      <c r="X789" s="36"/>
      <c r="Y789" s="36"/>
      <c r="Z789" s="36"/>
      <c r="AA789" s="36"/>
      <c r="AB789" s="36"/>
    </row>
    <row r="790">
      <c r="A790" s="8"/>
      <c r="B790" s="48"/>
      <c r="C790" s="48"/>
      <c r="D790" s="48"/>
      <c r="E790" s="48"/>
      <c r="F790" s="31"/>
      <c r="G790" s="8"/>
      <c r="H790" s="31"/>
      <c r="I790" s="8"/>
      <c r="J790" s="8"/>
      <c r="K790" s="7"/>
      <c r="L790" s="34"/>
      <c r="M790" s="8"/>
      <c r="N790" s="35"/>
      <c r="O790" s="36"/>
      <c r="P790" s="36"/>
      <c r="Q790" s="36"/>
      <c r="R790" s="36"/>
      <c r="S790" s="36"/>
      <c r="T790" s="36"/>
      <c r="U790" s="36"/>
      <c r="V790" s="36"/>
      <c r="W790" s="36"/>
      <c r="X790" s="36"/>
      <c r="Y790" s="36"/>
      <c r="Z790" s="36"/>
      <c r="AA790" s="36"/>
      <c r="AB790" s="36"/>
    </row>
    <row r="791">
      <c r="A791" s="8"/>
      <c r="B791" s="48"/>
      <c r="C791" s="48"/>
      <c r="D791" s="48"/>
      <c r="E791" s="48"/>
      <c r="F791" s="31"/>
      <c r="G791" s="8"/>
      <c r="H791" s="31"/>
      <c r="I791" s="8"/>
      <c r="J791" s="8"/>
      <c r="K791" s="7"/>
      <c r="L791" s="34"/>
      <c r="M791" s="8"/>
      <c r="N791" s="35"/>
      <c r="O791" s="36"/>
      <c r="P791" s="36"/>
      <c r="Q791" s="36"/>
      <c r="R791" s="36"/>
      <c r="S791" s="36"/>
      <c r="T791" s="36"/>
      <c r="U791" s="36"/>
      <c r="V791" s="36"/>
      <c r="W791" s="36"/>
      <c r="X791" s="36"/>
      <c r="Y791" s="36"/>
      <c r="Z791" s="36"/>
      <c r="AA791" s="36"/>
      <c r="AB791" s="36"/>
    </row>
    <row r="792">
      <c r="A792" s="8"/>
      <c r="B792" s="48"/>
      <c r="C792" s="48"/>
      <c r="D792" s="48"/>
      <c r="E792" s="48"/>
      <c r="F792" s="31"/>
      <c r="G792" s="8"/>
      <c r="H792" s="31"/>
      <c r="I792" s="8"/>
      <c r="J792" s="8"/>
      <c r="K792" s="7"/>
      <c r="L792" s="34"/>
      <c r="M792" s="8"/>
      <c r="N792" s="35"/>
      <c r="O792" s="36"/>
      <c r="P792" s="36"/>
      <c r="Q792" s="36"/>
      <c r="R792" s="36"/>
      <c r="S792" s="36"/>
      <c r="T792" s="36"/>
      <c r="U792" s="36"/>
      <c r="V792" s="36"/>
      <c r="W792" s="36"/>
      <c r="X792" s="36"/>
      <c r="Y792" s="36"/>
      <c r="Z792" s="36"/>
      <c r="AA792" s="36"/>
      <c r="AB792" s="36"/>
    </row>
    <row r="793">
      <c r="A793" s="8"/>
      <c r="B793" s="48"/>
      <c r="C793" s="48"/>
      <c r="D793" s="48"/>
      <c r="E793" s="48"/>
      <c r="F793" s="31"/>
      <c r="G793" s="8"/>
      <c r="H793" s="31"/>
      <c r="I793" s="8"/>
      <c r="J793" s="8"/>
      <c r="K793" s="7"/>
      <c r="L793" s="34"/>
      <c r="M793" s="8"/>
      <c r="N793" s="35"/>
      <c r="O793" s="36"/>
      <c r="P793" s="36"/>
      <c r="Q793" s="36"/>
      <c r="R793" s="36"/>
      <c r="S793" s="36"/>
      <c r="T793" s="36"/>
      <c r="U793" s="36"/>
      <c r="V793" s="36"/>
      <c r="W793" s="36"/>
      <c r="X793" s="36"/>
      <c r="Y793" s="36"/>
      <c r="Z793" s="36"/>
      <c r="AA793" s="36"/>
      <c r="AB793" s="36"/>
    </row>
    <row r="794">
      <c r="A794" s="8"/>
      <c r="B794" s="48"/>
      <c r="C794" s="48"/>
      <c r="D794" s="48"/>
      <c r="E794" s="48"/>
      <c r="F794" s="31"/>
      <c r="G794" s="8"/>
      <c r="H794" s="31"/>
      <c r="I794" s="8"/>
      <c r="J794" s="8"/>
      <c r="K794" s="7"/>
      <c r="L794" s="34"/>
      <c r="M794" s="8"/>
      <c r="N794" s="35"/>
      <c r="O794" s="36"/>
      <c r="P794" s="36"/>
      <c r="Q794" s="36"/>
      <c r="R794" s="36"/>
      <c r="S794" s="36"/>
      <c r="T794" s="36"/>
      <c r="U794" s="36"/>
      <c r="V794" s="36"/>
      <c r="W794" s="36"/>
      <c r="X794" s="36"/>
      <c r="Y794" s="36"/>
      <c r="Z794" s="36"/>
      <c r="AA794" s="36"/>
      <c r="AB794" s="36"/>
    </row>
    <row r="795">
      <c r="A795" s="8"/>
      <c r="B795" s="48"/>
      <c r="C795" s="48"/>
      <c r="D795" s="48"/>
      <c r="E795" s="48"/>
      <c r="F795" s="31"/>
      <c r="G795" s="8"/>
      <c r="H795" s="31"/>
      <c r="I795" s="8"/>
      <c r="J795" s="8"/>
      <c r="K795" s="7"/>
      <c r="L795" s="34"/>
      <c r="M795" s="8"/>
      <c r="N795" s="35"/>
      <c r="O795" s="36"/>
      <c r="P795" s="36"/>
      <c r="Q795" s="36"/>
      <c r="R795" s="36"/>
      <c r="S795" s="36"/>
      <c r="T795" s="36"/>
      <c r="U795" s="36"/>
      <c r="V795" s="36"/>
      <c r="W795" s="36"/>
      <c r="X795" s="36"/>
      <c r="Y795" s="36"/>
      <c r="Z795" s="36"/>
      <c r="AA795" s="36"/>
      <c r="AB795" s="36"/>
    </row>
    <row r="796">
      <c r="A796" s="8"/>
      <c r="B796" s="48"/>
      <c r="C796" s="48"/>
      <c r="D796" s="48"/>
      <c r="E796" s="48"/>
      <c r="F796" s="31"/>
      <c r="G796" s="8"/>
      <c r="H796" s="31"/>
      <c r="I796" s="8"/>
      <c r="J796" s="8"/>
      <c r="K796" s="7"/>
      <c r="L796" s="34"/>
      <c r="M796" s="8"/>
      <c r="N796" s="35"/>
      <c r="O796" s="36"/>
      <c r="P796" s="36"/>
      <c r="Q796" s="36"/>
      <c r="R796" s="36"/>
      <c r="S796" s="36"/>
      <c r="T796" s="36"/>
      <c r="U796" s="36"/>
      <c r="V796" s="36"/>
      <c r="W796" s="36"/>
      <c r="X796" s="36"/>
      <c r="Y796" s="36"/>
      <c r="Z796" s="36"/>
      <c r="AA796" s="36"/>
      <c r="AB796" s="36"/>
    </row>
    <row r="797">
      <c r="A797" s="8"/>
      <c r="B797" s="48"/>
      <c r="C797" s="48"/>
      <c r="D797" s="48"/>
      <c r="E797" s="48"/>
      <c r="F797" s="31"/>
      <c r="G797" s="8"/>
      <c r="H797" s="31"/>
      <c r="I797" s="8"/>
      <c r="J797" s="8"/>
      <c r="K797" s="7"/>
      <c r="L797" s="34"/>
      <c r="M797" s="8"/>
      <c r="N797" s="35"/>
      <c r="O797" s="36"/>
      <c r="P797" s="36"/>
      <c r="Q797" s="36"/>
      <c r="R797" s="36"/>
      <c r="S797" s="36"/>
      <c r="T797" s="36"/>
      <c r="U797" s="36"/>
      <c r="V797" s="36"/>
      <c r="W797" s="36"/>
      <c r="X797" s="36"/>
      <c r="Y797" s="36"/>
      <c r="Z797" s="36"/>
      <c r="AA797" s="36"/>
      <c r="AB797" s="36"/>
    </row>
    <row r="798">
      <c r="A798" s="8"/>
      <c r="B798" s="48"/>
      <c r="C798" s="48"/>
      <c r="D798" s="48"/>
      <c r="E798" s="48"/>
      <c r="F798" s="31"/>
      <c r="G798" s="8"/>
      <c r="H798" s="31"/>
      <c r="I798" s="8"/>
      <c r="J798" s="8"/>
      <c r="K798" s="7"/>
      <c r="L798" s="34"/>
      <c r="M798" s="8"/>
      <c r="N798" s="35"/>
      <c r="O798" s="36"/>
      <c r="P798" s="36"/>
      <c r="Q798" s="36"/>
      <c r="R798" s="36"/>
      <c r="S798" s="36"/>
      <c r="T798" s="36"/>
      <c r="U798" s="36"/>
      <c r="V798" s="36"/>
      <c r="W798" s="36"/>
      <c r="X798" s="36"/>
      <c r="Y798" s="36"/>
      <c r="Z798" s="36"/>
      <c r="AA798" s="36"/>
      <c r="AB798" s="36"/>
    </row>
    <row r="799">
      <c r="A799" s="8"/>
      <c r="B799" s="48"/>
      <c r="C799" s="48"/>
      <c r="D799" s="48"/>
      <c r="E799" s="48"/>
      <c r="F799" s="31"/>
      <c r="G799" s="8"/>
      <c r="H799" s="31"/>
      <c r="I799" s="8"/>
      <c r="J799" s="8"/>
      <c r="K799" s="7"/>
      <c r="L799" s="34"/>
      <c r="M799" s="8"/>
      <c r="N799" s="35"/>
      <c r="O799" s="36"/>
      <c r="P799" s="36"/>
      <c r="Q799" s="36"/>
      <c r="R799" s="36"/>
      <c r="S799" s="36"/>
      <c r="T799" s="36"/>
      <c r="U799" s="36"/>
      <c r="V799" s="36"/>
      <c r="W799" s="36"/>
      <c r="X799" s="36"/>
      <c r="Y799" s="36"/>
      <c r="Z799" s="36"/>
      <c r="AA799" s="36"/>
      <c r="AB799" s="36"/>
    </row>
    <row r="800">
      <c r="A800" s="8"/>
      <c r="B800" s="48"/>
      <c r="C800" s="48"/>
      <c r="D800" s="48"/>
      <c r="E800" s="48"/>
      <c r="F800" s="31"/>
      <c r="G800" s="8"/>
      <c r="H800" s="31"/>
      <c r="I800" s="8"/>
      <c r="J800" s="8"/>
      <c r="K800" s="7"/>
      <c r="L800" s="34"/>
      <c r="M800" s="8"/>
      <c r="N800" s="35"/>
      <c r="O800" s="36"/>
      <c r="P800" s="36"/>
      <c r="Q800" s="36"/>
      <c r="R800" s="36"/>
      <c r="S800" s="36"/>
      <c r="T800" s="36"/>
      <c r="U800" s="36"/>
      <c r="V800" s="36"/>
      <c r="W800" s="36"/>
      <c r="X800" s="36"/>
      <c r="Y800" s="36"/>
      <c r="Z800" s="36"/>
      <c r="AA800" s="36"/>
      <c r="AB800" s="36"/>
    </row>
    <row r="801">
      <c r="A801" s="8"/>
      <c r="B801" s="48"/>
      <c r="C801" s="48"/>
      <c r="D801" s="48"/>
      <c r="E801" s="48"/>
      <c r="F801" s="31"/>
      <c r="G801" s="8"/>
      <c r="H801" s="31"/>
      <c r="I801" s="8"/>
      <c r="J801" s="8"/>
      <c r="K801" s="7"/>
      <c r="L801" s="34"/>
      <c r="M801" s="8"/>
      <c r="N801" s="35"/>
      <c r="O801" s="36"/>
      <c r="P801" s="36"/>
      <c r="Q801" s="36"/>
      <c r="R801" s="36"/>
      <c r="S801" s="36"/>
      <c r="T801" s="36"/>
      <c r="U801" s="36"/>
      <c r="V801" s="36"/>
      <c r="W801" s="36"/>
      <c r="X801" s="36"/>
      <c r="Y801" s="36"/>
      <c r="Z801" s="36"/>
      <c r="AA801" s="36"/>
      <c r="AB801" s="36"/>
    </row>
    <row r="802">
      <c r="A802" s="8"/>
      <c r="B802" s="48"/>
      <c r="C802" s="48"/>
      <c r="D802" s="48"/>
      <c r="E802" s="48"/>
      <c r="F802" s="31"/>
      <c r="G802" s="8"/>
      <c r="H802" s="31"/>
      <c r="I802" s="8"/>
      <c r="J802" s="8"/>
      <c r="K802" s="7"/>
      <c r="L802" s="34"/>
      <c r="M802" s="8"/>
      <c r="N802" s="35"/>
      <c r="O802" s="36"/>
      <c r="P802" s="36"/>
      <c r="Q802" s="36"/>
      <c r="R802" s="36"/>
      <c r="S802" s="36"/>
      <c r="T802" s="36"/>
      <c r="U802" s="36"/>
      <c r="V802" s="36"/>
      <c r="W802" s="36"/>
      <c r="X802" s="36"/>
      <c r="Y802" s="36"/>
      <c r="Z802" s="36"/>
      <c r="AA802" s="36"/>
      <c r="AB802" s="36"/>
    </row>
    <row r="803">
      <c r="A803" s="8"/>
      <c r="B803" s="48"/>
      <c r="C803" s="48"/>
      <c r="D803" s="48"/>
      <c r="E803" s="48"/>
      <c r="F803" s="31"/>
      <c r="G803" s="8"/>
      <c r="H803" s="31"/>
      <c r="I803" s="8"/>
      <c r="J803" s="8"/>
      <c r="K803" s="7"/>
      <c r="L803" s="34"/>
      <c r="M803" s="8"/>
      <c r="N803" s="35"/>
      <c r="O803" s="36"/>
      <c r="P803" s="36"/>
      <c r="Q803" s="36"/>
      <c r="R803" s="36"/>
      <c r="S803" s="36"/>
      <c r="T803" s="36"/>
      <c r="U803" s="36"/>
      <c r="V803" s="36"/>
      <c r="W803" s="36"/>
      <c r="X803" s="36"/>
      <c r="Y803" s="36"/>
      <c r="Z803" s="36"/>
      <c r="AA803" s="36"/>
      <c r="AB803" s="36"/>
    </row>
    <row r="804">
      <c r="A804" s="8"/>
      <c r="B804" s="48"/>
      <c r="C804" s="48"/>
      <c r="D804" s="48"/>
      <c r="E804" s="48"/>
      <c r="F804" s="31"/>
      <c r="G804" s="8"/>
      <c r="H804" s="31"/>
      <c r="I804" s="8"/>
      <c r="J804" s="8"/>
      <c r="K804" s="7"/>
      <c r="L804" s="34"/>
      <c r="M804" s="8"/>
      <c r="N804" s="35"/>
      <c r="O804" s="36"/>
      <c r="P804" s="36"/>
      <c r="Q804" s="36"/>
      <c r="R804" s="36"/>
      <c r="S804" s="36"/>
      <c r="T804" s="36"/>
      <c r="U804" s="36"/>
      <c r="V804" s="36"/>
      <c r="W804" s="36"/>
      <c r="X804" s="36"/>
      <c r="Y804" s="36"/>
      <c r="Z804" s="36"/>
      <c r="AA804" s="36"/>
      <c r="AB804" s="36"/>
    </row>
    <row r="805">
      <c r="A805" s="8"/>
      <c r="B805" s="48"/>
      <c r="C805" s="48"/>
      <c r="D805" s="48"/>
      <c r="E805" s="48"/>
      <c r="F805" s="31"/>
      <c r="G805" s="8"/>
      <c r="H805" s="31"/>
      <c r="I805" s="8"/>
      <c r="J805" s="8"/>
      <c r="K805" s="7"/>
      <c r="L805" s="34"/>
      <c r="M805" s="8"/>
      <c r="N805" s="35"/>
      <c r="O805" s="36"/>
      <c r="P805" s="36"/>
      <c r="Q805" s="36"/>
      <c r="R805" s="36"/>
      <c r="S805" s="36"/>
      <c r="T805" s="36"/>
      <c r="U805" s="36"/>
      <c r="V805" s="36"/>
      <c r="W805" s="36"/>
      <c r="X805" s="36"/>
      <c r="Y805" s="36"/>
      <c r="Z805" s="36"/>
      <c r="AA805" s="36"/>
      <c r="AB805" s="36"/>
    </row>
    <row r="806">
      <c r="A806" s="8"/>
      <c r="B806" s="48"/>
      <c r="C806" s="48"/>
      <c r="D806" s="48"/>
      <c r="E806" s="48"/>
      <c r="F806" s="31"/>
      <c r="G806" s="8"/>
      <c r="H806" s="31"/>
      <c r="I806" s="8"/>
      <c r="J806" s="8"/>
      <c r="K806" s="7"/>
      <c r="L806" s="34"/>
      <c r="M806" s="8"/>
      <c r="N806" s="35"/>
      <c r="O806" s="36"/>
      <c r="P806" s="36"/>
      <c r="Q806" s="36"/>
      <c r="R806" s="36"/>
      <c r="S806" s="36"/>
      <c r="T806" s="36"/>
      <c r="U806" s="36"/>
      <c r="V806" s="36"/>
      <c r="W806" s="36"/>
      <c r="X806" s="36"/>
      <c r="Y806" s="36"/>
      <c r="Z806" s="36"/>
      <c r="AA806" s="36"/>
      <c r="AB806" s="36"/>
    </row>
    <row r="807">
      <c r="A807" s="8"/>
      <c r="B807" s="48"/>
      <c r="C807" s="48"/>
      <c r="D807" s="48"/>
      <c r="E807" s="48"/>
      <c r="F807" s="31"/>
      <c r="G807" s="8"/>
      <c r="H807" s="31"/>
      <c r="I807" s="8"/>
      <c r="J807" s="8"/>
      <c r="K807" s="7"/>
      <c r="L807" s="34"/>
      <c r="M807" s="8"/>
      <c r="N807" s="35"/>
      <c r="O807" s="36"/>
      <c r="P807" s="36"/>
      <c r="Q807" s="36"/>
      <c r="R807" s="36"/>
      <c r="S807" s="36"/>
      <c r="T807" s="36"/>
      <c r="U807" s="36"/>
      <c r="V807" s="36"/>
      <c r="W807" s="36"/>
      <c r="X807" s="36"/>
      <c r="Y807" s="36"/>
      <c r="Z807" s="36"/>
      <c r="AA807" s="36"/>
      <c r="AB807" s="36"/>
    </row>
    <row r="808">
      <c r="A808" s="8"/>
      <c r="B808" s="48"/>
      <c r="C808" s="48"/>
      <c r="D808" s="48"/>
      <c r="E808" s="48"/>
      <c r="F808" s="31"/>
      <c r="G808" s="8"/>
      <c r="H808" s="31"/>
      <c r="I808" s="8"/>
      <c r="J808" s="8"/>
      <c r="K808" s="7"/>
      <c r="L808" s="34"/>
      <c r="M808" s="8"/>
      <c r="N808" s="35"/>
      <c r="O808" s="36"/>
      <c r="P808" s="36"/>
      <c r="Q808" s="36"/>
      <c r="R808" s="36"/>
      <c r="S808" s="36"/>
      <c r="T808" s="36"/>
      <c r="U808" s="36"/>
      <c r="V808" s="36"/>
      <c r="W808" s="36"/>
      <c r="X808" s="36"/>
      <c r="Y808" s="36"/>
      <c r="Z808" s="36"/>
      <c r="AA808" s="36"/>
      <c r="AB808" s="36"/>
    </row>
    <row r="809">
      <c r="A809" s="8"/>
      <c r="B809" s="48"/>
      <c r="C809" s="48"/>
      <c r="D809" s="48"/>
      <c r="E809" s="48"/>
      <c r="F809" s="31"/>
      <c r="G809" s="8"/>
      <c r="H809" s="31"/>
      <c r="I809" s="8"/>
      <c r="J809" s="8"/>
      <c r="K809" s="7"/>
      <c r="L809" s="34"/>
      <c r="M809" s="8"/>
      <c r="N809" s="35"/>
      <c r="O809" s="36"/>
      <c r="P809" s="36"/>
      <c r="Q809" s="36"/>
      <c r="R809" s="36"/>
      <c r="S809" s="36"/>
      <c r="T809" s="36"/>
      <c r="U809" s="36"/>
      <c r="V809" s="36"/>
      <c r="W809" s="36"/>
      <c r="X809" s="36"/>
      <c r="Y809" s="36"/>
      <c r="Z809" s="36"/>
      <c r="AA809" s="36"/>
      <c r="AB809" s="36"/>
    </row>
    <row r="810">
      <c r="A810" s="8"/>
      <c r="B810" s="48"/>
      <c r="C810" s="48"/>
      <c r="D810" s="48"/>
      <c r="E810" s="48"/>
      <c r="F810" s="31"/>
      <c r="G810" s="8"/>
      <c r="H810" s="31"/>
      <c r="I810" s="8"/>
      <c r="J810" s="8"/>
      <c r="K810" s="7"/>
      <c r="L810" s="34"/>
      <c r="M810" s="8"/>
      <c r="N810" s="35"/>
      <c r="O810" s="36"/>
      <c r="P810" s="36"/>
      <c r="Q810" s="36"/>
      <c r="R810" s="36"/>
      <c r="S810" s="36"/>
      <c r="T810" s="36"/>
      <c r="U810" s="36"/>
      <c r="V810" s="36"/>
      <c r="W810" s="36"/>
      <c r="X810" s="36"/>
      <c r="Y810" s="36"/>
      <c r="Z810" s="36"/>
      <c r="AA810" s="36"/>
      <c r="AB810" s="36"/>
    </row>
    <row r="811">
      <c r="A811" s="8"/>
      <c r="B811" s="48"/>
      <c r="C811" s="48"/>
      <c r="D811" s="48"/>
      <c r="E811" s="48"/>
      <c r="F811" s="31"/>
      <c r="G811" s="8"/>
      <c r="H811" s="31"/>
      <c r="I811" s="8"/>
      <c r="J811" s="8"/>
      <c r="K811" s="7"/>
      <c r="L811" s="34"/>
      <c r="M811" s="8"/>
      <c r="N811" s="35"/>
      <c r="O811" s="36"/>
      <c r="P811" s="36"/>
      <c r="Q811" s="36"/>
      <c r="R811" s="36"/>
      <c r="S811" s="36"/>
      <c r="T811" s="36"/>
      <c r="U811" s="36"/>
      <c r="V811" s="36"/>
      <c r="W811" s="36"/>
      <c r="X811" s="36"/>
      <c r="Y811" s="36"/>
      <c r="Z811" s="36"/>
      <c r="AA811" s="36"/>
      <c r="AB811" s="36"/>
    </row>
    <row r="812">
      <c r="A812" s="8"/>
      <c r="B812" s="48"/>
      <c r="C812" s="48"/>
      <c r="D812" s="48"/>
      <c r="E812" s="48"/>
      <c r="F812" s="31"/>
      <c r="G812" s="8"/>
      <c r="H812" s="31"/>
      <c r="I812" s="8"/>
      <c r="J812" s="8"/>
      <c r="K812" s="7"/>
      <c r="L812" s="34"/>
      <c r="M812" s="8"/>
      <c r="N812" s="35"/>
      <c r="O812" s="36"/>
      <c r="P812" s="36"/>
      <c r="Q812" s="36"/>
      <c r="R812" s="36"/>
      <c r="S812" s="36"/>
      <c r="T812" s="36"/>
      <c r="U812" s="36"/>
      <c r="V812" s="36"/>
      <c r="W812" s="36"/>
      <c r="X812" s="36"/>
      <c r="Y812" s="36"/>
      <c r="Z812" s="36"/>
      <c r="AA812" s="36"/>
      <c r="AB812" s="36"/>
    </row>
    <row r="813">
      <c r="A813" s="8"/>
      <c r="B813" s="48"/>
      <c r="C813" s="48"/>
      <c r="D813" s="48"/>
      <c r="E813" s="48"/>
      <c r="F813" s="31"/>
      <c r="G813" s="8"/>
      <c r="H813" s="31"/>
      <c r="I813" s="8"/>
      <c r="J813" s="8"/>
      <c r="K813" s="7"/>
      <c r="L813" s="34"/>
      <c r="M813" s="8"/>
      <c r="N813" s="35"/>
      <c r="O813" s="36"/>
      <c r="P813" s="36"/>
      <c r="Q813" s="36"/>
      <c r="R813" s="36"/>
      <c r="S813" s="36"/>
      <c r="T813" s="36"/>
      <c r="U813" s="36"/>
      <c r="V813" s="36"/>
      <c r="W813" s="36"/>
      <c r="X813" s="36"/>
      <c r="Y813" s="36"/>
      <c r="Z813" s="36"/>
      <c r="AA813" s="36"/>
      <c r="AB813" s="36"/>
    </row>
    <row r="814">
      <c r="A814" s="8"/>
      <c r="B814" s="48"/>
      <c r="C814" s="48"/>
      <c r="D814" s="48"/>
      <c r="E814" s="48"/>
      <c r="F814" s="31"/>
      <c r="G814" s="8"/>
      <c r="H814" s="31"/>
      <c r="I814" s="8"/>
      <c r="J814" s="8"/>
      <c r="K814" s="7"/>
      <c r="L814" s="34"/>
      <c r="M814" s="8"/>
      <c r="N814" s="35"/>
      <c r="O814" s="36"/>
      <c r="P814" s="36"/>
      <c r="Q814" s="36"/>
      <c r="R814" s="36"/>
      <c r="S814" s="36"/>
      <c r="T814" s="36"/>
      <c r="U814" s="36"/>
      <c r="V814" s="36"/>
      <c r="W814" s="36"/>
      <c r="X814" s="36"/>
      <c r="Y814" s="36"/>
      <c r="Z814" s="36"/>
      <c r="AA814" s="36"/>
      <c r="AB814" s="36"/>
    </row>
    <row r="815">
      <c r="A815" s="8"/>
      <c r="B815" s="48"/>
      <c r="C815" s="48"/>
      <c r="D815" s="48"/>
      <c r="E815" s="48"/>
      <c r="F815" s="31"/>
      <c r="G815" s="8"/>
      <c r="H815" s="31"/>
      <c r="I815" s="8"/>
      <c r="J815" s="8"/>
      <c r="K815" s="7"/>
      <c r="L815" s="34"/>
      <c r="M815" s="8"/>
      <c r="N815" s="35"/>
      <c r="O815" s="36"/>
      <c r="P815" s="36"/>
      <c r="Q815" s="36"/>
      <c r="R815" s="36"/>
      <c r="S815" s="36"/>
      <c r="T815" s="36"/>
      <c r="U815" s="36"/>
      <c r="V815" s="36"/>
      <c r="W815" s="36"/>
      <c r="X815" s="36"/>
      <c r="Y815" s="36"/>
      <c r="Z815" s="36"/>
      <c r="AA815" s="36"/>
      <c r="AB815" s="36"/>
    </row>
    <row r="816">
      <c r="A816" s="8"/>
      <c r="B816" s="48"/>
      <c r="C816" s="48"/>
      <c r="D816" s="48"/>
      <c r="E816" s="48"/>
      <c r="F816" s="31"/>
      <c r="G816" s="8"/>
      <c r="H816" s="31"/>
      <c r="I816" s="8"/>
      <c r="J816" s="8"/>
      <c r="K816" s="7"/>
      <c r="L816" s="34"/>
      <c r="M816" s="8"/>
      <c r="N816" s="35"/>
      <c r="O816" s="36"/>
      <c r="P816" s="36"/>
      <c r="Q816" s="36"/>
      <c r="R816" s="36"/>
      <c r="S816" s="36"/>
      <c r="T816" s="36"/>
      <c r="U816" s="36"/>
      <c r="V816" s="36"/>
      <c r="W816" s="36"/>
      <c r="X816" s="36"/>
      <c r="Y816" s="36"/>
      <c r="Z816" s="36"/>
      <c r="AA816" s="36"/>
      <c r="AB816" s="36"/>
    </row>
    <row r="817">
      <c r="A817" s="8"/>
      <c r="B817" s="48"/>
      <c r="C817" s="48"/>
      <c r="D817" s="48"/>
      <c r="E817" s="48"/>
      <c r="F817" s="31"/>
      <c r="G817" s="8"/>
      <c r="H817" s="31"/>
      <c r="I817" s="8"/>
      <c r="J817" s="8"/>
      <c r="K817" s="7"/>
      <c r="L817" s="34"/>
      <c r="M817" s="8"/>
      <c r="N817" s="35"/>
      <c r="O817" s="36"/>
      <c r="P817" s="36"/>
      <c r="Q817" s="36"/>
      <c r="R817" s="36"/>
      <c r="S817" s="36"/>
      <c r="T817" s="36"/>
      <c r="U817" s="36"/>
      <c r="V817" s="36"/>
      <c r="W817" s="36"/>
      <c r="X817" s="36"/>
      <c r="Y817" s="36"/>
      <c r="Z817" s="36"/>
      <c r="AA817" s="36"/>
      <c r="AB817" s="36"/>
    </row>
    <row r="818">
      <c r="A818" s="8"/>
      <c r="B818" s="48"/>
      <c r="C818" s="48"/>
      <c r="D818" s="48"/>
      <c r="E818" s="48"/>
      <c r="F818" s="31"/>
      <c r="G818" s="8"/>
      <c r="H818" s="31"/>
      <c r="I818" s="8"/>
      <c r="J818" s="8"/>
      <c r="K818" s="7"/>
      <c r="L818" s="34"/>
      <c r="M818" s="8"/>
      <c r="N818" s="35"/>
      <c r="O818" s="36"/>
      <c r="P818" s="36"/>
      <c r="Q818" s="36"/>
      <c r="R818" s="36"/>
      <c r="S818" s="36"/>
      <c r="T818" s="36"/>
      <c r="U818" s="36"/>
      <c r="V818" s="36"/>
      <c r="W818" s="36"/>
      <c r="X818" s="36"/>
      <c r="Y818" s="36"/>
      <c r="Z818" s="36"/>
      <c r="AA818" s="36"/>
      <c r="AB818" s="36"/>
    </row>
    <row r="819">
      <c r="A819" s="8"/>
      <c r="B819" s="48"/>
      <c r="C819" s="48"/>
      <c r="D819" s="48"/>
      <c r="E819" s="48"/>
      <c r="F819" s="31"/>
      <c r="G819" s="8"/>
      <c r="H819" s="31"/>
      <c r="I819" s="8"/>
      <c r="J819" s="8"/>
      <c r="K819" s="7"/>
      <c r="L819" s="34"/>
      <c r="M819" s="8"/>
      <c r="N819" s="35"/>
      <c r="O819" s="36"/>
      <c r="P819" s="36"/>
      <c r="Q819" s="36"/>
      <c r="R819" s="36"/>
      <c r="S819" s="36"/>
      <c r="T819" s="36"/>
      <c r="U819" s="36"/>
      <c r="V819" s="36"/>
      <c r="W819" s="36"/>
      <c r="X819" s="36"/>
      <c r="Y819" s="36"/>
      <c r="Z819" s="36"/>
      <c r="AA819" s="36"/>
      <c r="AB819" s="36"/>
    </row>
    <row r="820">
      <c r="A820" s="8"/>
      <c r="B820" s="48"/>
      <c r="C820" s="48"/>
      <c r="D820" s="48"/>
      <c r="E820" s="48"/>
      <c r="F820" s="31"/>
      <c r="G820" s="8"/>
      <c r="H820" s="31"/>
      <c r="I820" s="8"/>
      <c r="J820" s="8"/>
      <c r="K820" s="7"/>
      <c r="L820" s="34"/>
      <c r="M820" s="8"/>
      <c r="N820" s="35"/>
      <c r="O820" s="36"/>
      <c r="P820" s="36"/>
      <c r="Q820" s="36"/>
      <c r="R820" s="36"/>
      <c r="S820" s="36"/>
      <c r="T820" s="36"/>
      <c r="U820" s="36"/>
      <c r="V820" s="36"/>
      <c r="W820" s="36"/>
      <c r="X820" s="36"/>
      <c r="Y820" s="36"/>
      <c r="Z820" s="36"/>
      <c r="AA820" s="36"/>
      <c r="AB820" s="36"/>
    </row>
    <row r="821">
      <c r="A821" s="8"/>
      <c r="B821" s="48"/>
      <c r="C821" s="48"/>
      <c r="D821" s="48"/>
      <c r="E821" s="48"/>
      <c r="F821" s="31"/>
      <c r="G821" s="8"/>
      <c r="H821" s="31"/>
      <c r="I821" s="8"/>
      <c r="J821" s="8"/>
      <c r="K821" s="7"/>
      <c r="L821" s="34"/>
      <c r="M821" s="8"/>
      <c r="N821" s="35"/>
      <c r="O821" s="36"/>
      <c r="P821" s="36"/>
      <c r="Q821" s="36"/>
      <c r="R821" s="36"/>
      <c r="S821" s="36"/>
      <c r="T821" s="36"/>
      <c r="U821" s="36"/>
      <c r="V821" s="36"/>
      <c r="W821" s="36"/>
      <c r="X821" s="36"/>
      <c r="Y821" s="36"/>
      <c r="Z821" s="36"/>
      <c r="AA821" s="36"/>
      <c r="AB821" s="36"/>
    </row>
    <row r="822">
      <c r="A822" s="8"/>
      <c r="B822" s="48"/>
      <c r="C822" s="48"/>
      <c r="D822" s="48"/>
      <c r="E822" s="48"/>
      <c r="F822" s="31"/>
      <c r="G822" s="8"/>
      <c r="H822" s="31"/>
      <c r="I822" s="8"/>
      <c r="J822" s="8"/>
      <c r="K822" s="7"/>
      <c r="L822" s="34"/>
      <c r="M822" s="8"/>
      <c r="N822" s="35"/>
      <c r="O822" s="36"/>
      <c r="P822" s="36"/>
      <c r="Q822" s="36"/>
      <c r="R822" s="36"/>
      <c r="S822" s="36"/>
      <c r="T822" s="36"/>
      <c r="U822" s="36"/>
      <c r="V822" s="36"/>
      <c r="W822" s="36"/>
      <c r="X822" s="36"/>
      <c r="Y822" s="36"/>
      <c r="Z822" s="36"/>
      <c r="AA822" s="36"/>
      <c r="AB822" s="36"/>
    </row>
    <row r="823">
      <c r="A823" s="8"/>
      <c r="B823" s="48"/>
      <c r="C823" s="48"/>
      <c r="D823" s="48"/>
      <c r="E823" s="48"/>
      <c r="F823" s="31"/>
      <c r="G823" s="8"/>
      <c r="H823" s="31"/>
      <c r="I823" s="8"/>
      <c r="J823" s="8"/>
      <c r="K823" s="7"/>
      <c r="L823" s="34"/>
      <c r="M823" s="8"/>
      <c r="N823" s="35"/>
      <c r="O823" s="36"/>
      <c r="P823" s="36"/>
      <c r="Q823" s="36"/>
      <c r="R823" s="36"/>
      <c r="S823" s="36"/>
      <c r="T823" s="36"/>
      <c r="U823" s="36"/>
      <c r="V823" s="36"/>
      <c r="W823" s="36"/>
      <c r="X823" s="36"/>
      <c r="Y823" s="36"/>
      <c r="Z823" s="36"/>
      <c r="AA823" s="36"/>
      <c r="AB823" s="36"/>
    </row>
    <row r="824">
      <c r="A824" s="8"/>
      <c r="B824" s="48"/>
      <c r="C824" s="48"/>
      <c r="D824" s="48"/>
      <c r="E824" s="48"/>
      <c r="F824" s="31"/>
      <c r="G824" s="8"/>
      <c r="H824" s="31"/>
      <c r="I824" s="8"/>
      <c r="J824" s="8"/>
      <c r="K824" s="7"/>
      <c r="L824" s="34"/>
      <c r="M824" s="8"/>
      <c r="N824" s="35"/>
      <c r="O824" s="36"/>
      <c r="P824" s="36"/>
      <c r="Q824" s="36"/>
      <c r="R824" s="36"/>
      <c r="S824" s="36"/>
      <c r="T824" s="36"/>
      <c r="U824" s="36"/>
      <c r="V824" s="36"/>
      <c r="W824" s="36"/>
      <c r="X824" s="36"/>
      <c r="Y824" s="36"/>
      <c r="Z824" s="36"/>
      <c r="AA824" s="36"/>
      <c r="AB824" s="36"/>
    </row>
    <row r="825">
      <c r="A825" s="8"/>
      <c r="B825" s="48"/>
      <c r="C825" s="48"/>
      <c r="D825" s="48"/>
      <c r="E825" s="48"/>
      <c r="F825" s="31"/>
      <c r="G825" s="8"/>
      <c r="H825" s="31"/>
      <c r="I825" s="8"/>
      <c r="J825" s="8"/>
      <c r="K825" s="7"/>
      <c r="L825" s="34"/>
      <c r="M825" s="8"/>
      <c r="N825" s="35"/>
      <c r="O825" s="36"/>
      <c r="P825" s="36"/>
      <c r="Q825" s="36"/>
      <c r="R825" s="36"/>
      <c r="S825" s="36"/>
      <c r="T825" s="36"/>
      <c r="U825" s="36"/>
      <c r="V825" s="36"/>
      <c r="W825" s="36"/>
      <c r="X825" s="36"/>
      <c r="Y825" s="36"/>
      <c r="Z825" s="36"/>
      <c r="AA825" s="36"/>
      <c r="AB825" s="36"/>
    </row>
    <row r="826">
      <c r="A826" s="8"/>
      <c r="B826" s="48"/>
      <c r="C826" s="48"/>
      <c r="D826" s="48"/>
      <c r="E826" s="48"/>
      <c r="F826" s="31"/>
      <c r="G826" s="8"/>
      <c r="H826" s="31"/>
      <c r="I826" s="8"/>
      <c r="J826" s="8"/>
      <c r="K826" s="7"/>
      <c r="L826" s="34"/>
      <c r="M826" s="8"/>
      <c r="N826" s="35"/>
      <c r="O826" s="36"/>
      <c r="P826" s="36"/>
      <c r="Q826" s="36"/>
      <c r="R826" s="36"/>
      <c r="S826" s="36"/>
      <c r="T826" s="36"/>
      <c r="U826" s="36"/>
      <c r="V826" s="36"/>
      <c r="W826" s="36"/>
      <c r="X826" s="36"/>
      <c r="Y826" s="36"/>
      <c r="Z826" s="36"/>
      <c r="AA826" s="36"/>
      <c r="AB826" s="36"/>
    </row>
    <row r="827">
      <c r="A827" s="8"/>
      <c r="B827" s="48"/>
      <c r="C827" s="48"/>
      <c r="D827" s="48"/>
      <c r="E827" s="48"/>
      <c r="F827" s="31"/>
      <c r="G827" s="8"/>
      <c r="H827" s="31"/>
      <c r="I827" s="8"/>
      <c r="J827" s="8"/>
      <c r="K827" s="7"/>
      <c r="L827" s="34"/>
      <c r="M827" s="8"/>
      <c r="N827" s="35"/>
      <c r="O827" s="36"/>
      <c r="P827" s="36"/>
      <c r="Q827" s="36"/>
      <c r="R827" s="36"/>
      <c r="S827" s="36"/>
      <c r="T827" s="36"/>
      <c r="U827" s="36"/>
      <c r="V827" s="36"/>
      <c r="W827" s="36"/>
      <c r="X827" s="36"/>
      <c r="Y827" s="36"/>
      <c r="Z827" s="36"/>
      <c r="AA827" s="36"/>
      <c r="AB827" s="36"/>
    </row>
    <row r="828">
      <c r="A828" s="8"/>
      <c r="B828" s="48"/>
      <c r="C828" s="48"/>
      <c r="D828" s="48"/>
      <c r="E828" s="48"/>
      <c r="F828" s="31"/>
      <c r="G828" s="8"/>
      <c r="H828" s="31"/>
      <c r="I828" s="8"/>
      <c r="J828" s="8"/>
      <c r="K828" s="7"/>
      <c r="L828" s="34"/>
      <c r="M828" s="8"/>
      <c r="N828" s="35"/>
      <c r="O828" s="36"/>
      <c r="P828" s="36"/>
      <c r="Q828" s="36"/>
      <c r="R828" s="36"/>
      <c r="S828" s="36"/>
      <c r="T828" s="36"/>
      <c r="U828" s="36"/>
      <c r="V828" s="36"/>
      <c r="W828" s="36"/>
      <c r="X828" s="36"/>
      <c r="Y828" s="36"/>
      <c r="Z828" s="36"/>
      <c r="AA828" s="36"/>
      <c r="AB828" s="36"/>
    </row>
    <row r="829">
      <c r="A829" s="8"/>
      <c r="B829" s="48"/>
      <c r="C829" s="48"/>
      <c r="D829" s="48"/>
      <c r="E829" s="48"/>
      <c r="F829" s="31"/>
      <c r="G829" s="8"/>
      <c r="H829" s="31"/>
      <c r="I829" s="8"/>
      <c r="J829" s="8"/>
      <c r="K829" s="7"/>
      <c r="L829" s="34"/>
      <c r="M829" s="8"/>
      <c r="N829" s="35"/>
      <c r="O829" s="36"/>
      <c r="P829" s="36"/>
      <c r="Q829" s="36"/>
      <c r="R829" s="36"/>
      <c r="S829" s="36"/>
      <c r="T829" s="36"/>
      <c r="U829" s="36"/>
      <c r="V829" s="36"/>
      <c r="W829" s="36"/>
      <c r="X829" s="36"/>
      <c r="Y829" s="36"/>
      <c r="Z829" s="36"/>
      <c r="AA829" s="36"/>
      <c r="AB829" s="36"/>
    </row>
    <row r="830">
      <c r="A830" s="8"/>
      <c r="B830" s="48"/>
      <c r="C830" s="48"/>
      <c r="D830" s="48"/>
      <c r="E830" s="48"/>
      <c r="F830" s="31"/>
      <c r="G830" s="8"/>
      <c r="H830" s="31"/>
      <c r="I830" s="8"/>
      <c r="J830" s="8"/>
      <c r="K830" s="7"/>
      <c r="L830" s="34"/>
      <c r="M830" s="8"/>
      <c r="N830" s="35"/>
      <c r="O830" s="36"/>
      <c r="P830" s="36"/>
      <c r="Q830" s="36"/>
      <c r="R830" s="36"/>
      <c r="S830" s="36"/>
      <c r="T830" s="36"/>
      <c r="U830" s="36"/>
      <c r="V830" s="36"/>
      <c r="W830" s="36"/>
      <c r="X830" s="36"/>
      <c r="Y830" s="36"/>
      <c r="Z830" s="36"/>
      <c r="AA830" s="36"/>
      <c r="AB830" s="36"/>
    </row>
    <row r="831">
      <c r="A831" s="8"/>
      <c r="B831" s="48"/>
      <c r="C831" s="48"/>
      <c r="D831" s="48"/>
      <c r="E831" s="48"/>
      <c r="F831" s="31"/>
      <c r="G831" s="8"/>
      <c r="H831" s="31"/>
      <c r="I831" s="8"/>
      <c r="J831" s="8"/>
      <c r="K831" s="7"/>
      <c r="L831" s="34"/>
      <c r="M831" s="8"/>
      <c r="N831" s="35"/>
      <c r="O831" s="36"/>
      <c r="P831" s="36"/>
      <c r="Q831" s="36"/>
      <c r="R831" s="36"/>
      <c r="S831" s="36"/>
      <c r="T831" s="36"/>
      <c r="U831" s="36"/>
      <c r="V831" s="36"/>
      <c r="W831" s="36"/>
      <c r="X831" s="36"/>
      <c r="Y831" s="36"/>
      <c r="Z831" s="36"/>
      <c r="AA831" s="36"/>
      <c r="AB831" s="36"/>
    </row>
    <row r="832">
      <c r="A832" s="8"/>
      <c r="B832" s="48"/>
      <c r="C832" s="48"/>
      <c r="D832" s="48"/>
      <c r="E832" s="48"/>
      <c r="F832" s="31"/>
      <c r="G832" s="8"/>
      <c r="H832" s="31"/>
      <c r="I832" s="8"/>
      <c r="J832" s="8"/>
      <c r="K832" s="7"/>
      <c r="L832" s="34"/>
      <c r="M832" s="8"/>
      <c r="N832" s="35"/>
      <c r="O832" s="36"/>
      <c r="P832" s="36"/>
      <c r="Q832" s="36"/>
      <c r="R832" s="36"/>
      <c r="S832" s="36"/>
      <c r="T832" s="36"/>
      <c r="U832" s="36"/>
      <c r="V832" s="36"/>
      <c r="W832" s="36"/>
      <c r="X832" s="36"/>
      <c r="Y832" s="36"/>
      <c r="Z832" s="36"/>
      <c r="AA832" s="36"/>
      <c r="AB832" s="36"/>
    </row>
    <row r="833">
      <c r="A833" s="8"/>
      <c r="B833" s="48"/>
      <c r="C833" s="48"/>
      <c r="D833" s="48"/>
      <c r="E833" s="48"/>
      <c r="F833" s="31"/>
      <c r="G833" s="8"/>
      <c r="H833" s="31"/>
      <c r="I833" s="8"/>
      <c r="J833" s="8"/>
      <c r="K833" s="7"/>
      <c r="L833" s="34"/>
      <c r="M833" s="8"/>
      <c r="N833" s="35"/>
      <c r="O833" s="36"/>
      <c r="P833" s="36"/>
      <c r="Q833" s="36"/>
      <c r="R833" s="36"/>
      <c r="S833" s="36"/>
      <c r="T833" s="36"/>
      <c r="U833" s="36"/>
      <c r="V833" s="36"/>
      <c r="W833" s="36"/>
      <c r="X833" s="36"/>
      <c r="Y833" s="36"/>
      <c r="Z833" s="36"/>
      <c r="AA833" s="36"/>
      <c r="AB833" s="36"/>
    </row>
    <row r="834">
      <c r="A834" s="8"/>
      <c r="B834" s="48"/>
      <c r="C834" s="48"/>
      <c r="D834" s="48"/>
      <c r="E834" s="48"/>
      <c r="F834" s="31"/>
      <c r="G834" s="8"/>
      <c r="H834" s="31"/>
      <c r="I834" s="8"/>
      <c r="J834" s="8"/>
      <c r="K834" s="7"/>
      <c r="L834" s="34"/>
      <c r="M834" s="8"/>
      <c r="N834" s="35"/>
      <c r="O834" s="36"/>
      <c r="P834" s="36"/>
      <c r="Q834" s="36"/>
      <c r="R834" s="36"/>
      <c r="S834" s="36"/>
      <c r="T834" s="36"/>
      <c r="U834" s="36"/>
      <c r="V834" s="36"/>
      <c r="W834" s="36"/>
      <c r="X834" s="36"/>
      <c r="Y834" s="36"/>
      <c r="Z834" s="36"/>
      <c r="AA834" s="36"/>
      <c r="AB834" s="36"/>
    </row>
    <row r="835">
      <c r="A835" s="8"/>
      <c r="B835" s="48"/>
      <c r="C835" s="48"/>
      <c r="D835" s="48"/>
      <c r="E835" s="48"/>
      <c r="F835" s="31"/>
      <c r="G835" s="8"/>
      <c r="H835" s="31"/>
      <c r="I835" s="8"/>
      <c r="J835" s="8"/>
      <c r="K835" s="7"/>
      <c r="L835" s="34"/>
      <c r="M835" s="8"/>
      <c r="N835" s="35"/>
      <c r="O835" s="36"/>
      <c r="P835" s="36"/>
      <c r="Q835" s="36"/>
      <c r="R835" s="36"/>
      <c r="S835" s="36"/>
      <c r="T835" s="36"/>
      <c r="U835" s="36"/>
      <c r="V835" s="36"/>
      <c r="W835" s="36"/>
      <c r="X835" s="36"/>
      <c r="Y835" s="36"/>
      <c r="Z835" s="36"/>
      <c r="AA835" s="36"/>
      <c r="AB835" s="36"/>
    </row>
    <row r="836">
      <c r="A836" s="8"/>
      <c r="B836" s="48"/>
      <c r="C836" s="48"/>
      <c r="D836" s="48"/>
      <c r="E836" s="48"/>
      <c r="F836" s="31"/>
      <c r="G836" s="8"/>
      <c r="H836" s="31"/>
      <c r="I836" s="8"/>
      <c r="J836" s="8"/>
      <c r="K836" s="7"/>
      <c r="L836" s="34"/>
      <c r="M836" s="8"/>
      <c r="N836" s="35"/>
      <c r="O836" s="36"/>
      <c r="P836" s="36"/>
      <c r="Q836" s="36"/>
      <c r="R836" s="36"/>
      <c r="S836" s="36"/>
      <c r="T836" s="36"/>
      <c r="U836" s="36"/>
      <c r="V836" s="36"/>
      <c r="W836" s="36"/>
      <c r="X836" s="36"/>
      <c r="Y836" s="36"/>
      <c r="Z836" s="36"/>
      <c r="AA836" s="36"/>
      <c r="AB836" s="36"/>
    </row>
    <row r="837">
      <c r="A837" s="8"/>
      <c r="B837" s="48"/>
      <c r="C837" s="48"/>
      <c r="D837" s="48"/>
      <c r="E837" s="48"/>
      <c r="F837" s="31"/>
      <c r="G837" s="8"/>
      <c r="H837" s="31"/>
      <c r="I837" s="8"/>
      <c r="J837" s="8"/>
      <c r="K837" s="7"/>
      <c r="L837" s="34"/>
      <c r="M837" s="8"/>
      <c r="N837" s="35"/>
      <c r="O837" s="36"/>
      <c r="P837" s="36"/>
      <c r="Q837" s="36"/>
      <c r="R837" s="36"/>
      <c r="S837" s="36"/>
      <c r="T837" s="36"/>
      <c r="U837" s="36"/>
      <c r="V837" s="36"/>
      <c r="W837" s="36"/>
      <c r="X837" s="36"/>
      <c r="Y837" s="36"/>
      <c r="Z837" s="36"/>
      <c r="AA837" s="36"/>
      <c r="AB837" s="36"/>
    </row>
    <row r="838">
      <c r="A838" s="8"/>
      <c r="B838" s="48"/>
      <c r="C838" s="48"/>
      <c r="D838" s="48"/>
      <c r="E838" s="48"/>
      <c r="F838" s="31"/>
      <c r="G838" s="8"/>
      <c r="H838" s="31"/>
      <c r="I838" s="8"/>
      <c r="J838" s="8"/>
      <c r="K838" s="7"/>
      <c r="L838" s="34"/>
      <c r="M838" s="8"/>
      <c r="N838" s="35"/>
      <c r="O838" s="36"/>
      <c r="P838" s="36"/>
      <c r="Q838" s="36"/>
      <c r="R838" s="36"/>
      <c r="S838" s="36"/>
      <c r="T838" s="36"/>
      <c r="U838" s="36"/>
      <c r="V838" s="36"/>
      <c r="W838" s="36"/>
      <c r="X838" s="36"/>
      <c r="Y838" s="36"/>
      <c r="Z838" s="36"/>
      <c r="AA838" s="36"/>
      <c r="AB838" s="36"/>
    </row>
    <row r="839">
      <c r="A839" s="8"/>
      <c r="B839" s="48"/>
      <c r="C839" s="48"/>
      <c r="D839" s="48"/>
      <c r="E839" s="48"/>
      <c r="F839" s="31"/>
      <c r="G839" s="8"/>
      <c r="H839" s="31"/>
      <c r="I839" s="8"/>
      <c r="J839" s="8"/>
      <c r="K839" s="7"/>
      <c r="L839" s="34"/>
      <c r="M839" s="8"/>
      <c r="N839" s="35"/>
      <c r="O839" s="36"/>
      <c r="P839" s="36"/>
      <c r="Q839" s="36"/>
      <c r="R839" s="36"/>
      <c r="S839" s="36"/>
      <c r="T839" s="36"/>
      <c r="U839" s="36"/>
      <c r="V839" s="36"/>
      <c r="W839" s="36"/>
      <c r="X839" s="36"/>
      <c r="Y839" s="36"/>
      <c r="Z839" s="36"/>
      <c r="AA839" s="36"/>
      <c r="AB839" s="36"/>
    </row>
    <row r="840">
      <c r="A840" s="8"/>
      <c r="B840" s="48"/>
      <c r="C840" s="48"/>
      <c r="D840" s="48"/>
      <c r="E840" s="48"/>
      <c r="F840" s="31"/>
      <c r="G840" s="8"/>
      <c r="H840" s="31"/>
      <c r="I840" s="8"/>
      <c r="J840" s="8"/>
      <c r="K840" s="7"/>
      <c r="L840" s="34"/>
      <c r="M840" s="8"/>
      <c r="N840" s="35"/>
      <c r="O840" s="36"/>
      <c r="P840" s="36"/>
      <c r="Q840" s="36"/>
      <c r="R840" s="36"/>
      <c r="S840" s="36"/>
      <c r="T840" s="36"/>
      <c r="U840" s="36"/>
      <c r="V840" s="36"/>
      <c r="W840" s="36"/>
      <c r="X840" s="36"/>
      <c r="Y840" s="36"/>
      <c r="Z840" s="36"/>
      <c r="AA840" s="36"/>
      <c r="AB840" s="36"/>
    </row>
    <row r="841">
      <c r="A841" s="8"/>
      <c r="B841" s="48"/>
      <c r="C841" s="48"/>
      <c r="D841" s="48"/>
      <c r="E841" s="48"/>
      <c r="F841" s="31"/>
      <c r="G841" s="8"/>
      <c r="H841" s="31"/>
      <c r="I841" s="8"/>
      <c r="J841" s="8"/>
      <c r="K841" s="7"/>
      <c r="L841" s="34"/>
      <c r="M841" s="8"/>
      <c r="N841" s="35"/>
      <c r="O841" s="36"/>
      <c r="P841" s="36"/>
      <c r="Q841" s="36"/>
      <c r="R841" s="36"/>
      <c r="S841" s="36"/>
      <c r="T841" s="36"/>
      <c r="U841" s="36"/>
      <c r="V841" s="36"/>
      <c r="W841" s="36"/>
      <c r="X841" s="36"/>
      <c r="Y841" s="36"/>
      <c r="Z841" s="36"/>
      <c r="AA841" s="36"/>
      <c r="AB841" s="36"/>
    </row>
    <row r="842">
      <c r="A842" s="8"/>
      <c r="B842" s="48"/>
      <c r="C842" s="48"/>
      <c r="D842" s="48"/>
      <c r="E842" s="48"/>
      <c r="F842" s="31"/>
      <c r="G842" s="8"/>
      <c r="H842" s="31"/>
      <c r="I842" s="8"/>
      <c r="J842" s="8"/>
      <c r="K842" s="7"/>
      <c r="L842" s="34"/>
      <c r="M842" s="8"/>
      <c r="N842" s="35"/>
      <c r="O842" s="36"/>
      <c r="P842" s="36"/>
      <c r="Q842" s="36"/>
      <c r="R842" s="36"/>
      <c r="S842" s="36"/>
      <c r="T842" s="36"/>
      <c r="U842" s="36"/>
      <c r="V842" s="36"/>
      <c r="W842" s="36"/>
      <c r="X842" s="36"/>
      <c r="Y842" s="36"/>
      <c r="Z842" s="36"/>
      <c r="AA842" s="36"/>
      <c r="AB842" s="36"/>
    </row>
    <row r="843">
      <c r="A843" s="8"/>
      <c r="B843" s="48"/>
      <c r="C843" s="48"/>
      <c r="D843" s="48"/>
      <c r="E843" s="48"/>
      <c r="F843" s="31"/>
      <c r="G843" s="8"/>
      <c r="H843" s="31"/>
      <c r="I843" s="8"/>
      <c r="J843" s="8"/>
      <c r="K843" s="7"/>
      <c r="L843" s="34"/>
      <c r="M843" s="8"/>
      <c r="N843" s="35"/>
      <c r="O843" s="36"/>
      <c r="P843" s="36"/>
      <c r="Q843" s="36"/>
      <c r="R843" s="36"/>
      <c r="S843" s="36"/>
      <c r="T843" s="36"/>
      <c r="U843" s="36"/>
      <c r="V843" s="36"/>
      <c r="W843" s="36"/>
      <c r="X843" s="36"/>
      <c r="Y843" s="36"/>
      <c r="Z843" s="36"/>
      <c r="AA843" s="36"/>
      <c r="AB843" s="36"/>
    </row>
    <row r="844">
      <c r="A844" s="8"/>
      <c r="B844" s="48"/>
      <c r="C844" s="48"/>
      <c r="D844" s="48"/>
      <c r="E844" s="48"/>
      <c r="F844" s="31"/>
      <c r="G844" s="8"/>
      <c r="H844" s="31"/>
      <c r="I844" s="8"/>
      <c r="J844" s="8"/>
      <c r="K844" s="7"/>
      <c r="L844" s="34"/>
      <c r="M844" s="8"/>
      <c r="N844" s="35"/>
      <c r="O844" s="36"/>
      <c r="P844" s="36"/>
      <c r="Q844" s="36"/>
      <c r="R844" s="36"/>
      <c r="S844" s="36"/>
      <c r="T844" s="36"/>
      <c r="U844" s="36"/>
      <c r="V844" s="36"/>
      <c r="W844" s="36"/>
      <c r="X844" s="36"/>
      <c r="Y844" s="36"/>
      <c r="Z844" s="36"/>
      <c r="AA844" s="36"/>
      <c r="AB844" s="36"/>
    </row>
    <row r="845">
      <c r="A845" s="8"/>
      <c r="B845" s="48"/>
      <c r="C845" s="48"/>
      <c r="D845" s="48"/>
      <c r="E845" s="48"/>
      <c r="F845" s="31"/>
      <c r="G845" s="8"/>
      <c r="H845" s="31"/>
      <c r="I845" s="8"/>
      <c r="J845" s="8"/>
      <c r="K845" s="7"/>
      <c r="L845" s="34"/>
      <c r="M845" s="8"/>
      <c r="N845" s="35"/>
      <c r="O845" s="36"/>
      <c r="P845" s="36"/>
      <c r="Q845" s="36"/>
      <c r="R845" s="36"/>
      <c r="S845" s="36"/>
      <c r="T845" s="36"/>
      <c r="U845" s="36"/>
      <c r="V845" s="36"/>
      <c r="W845" s="36"/>
      <c r="X845" s="36"/>
      <c r="Y845" s="36"/>
      <c r="Z845" s="36"/>
      <c r="AA845" s="36"/>
      <c r="AB845" s="36"/>
    </row>
    <row r="846">
      <c r="A846" s="8"/>
      <c r="B846" s="48"/>
      <c r="C846" s="48"/>
      <c r="D846" s="48"/>
      <c r="E846" s="48"/>
      <c r="F846" s="31"/>
      <c r="G846" s="8"/>
      <c r="H846" s="31"/>
      <c r="I846" s="8"/>
      <c r="J846" s="8"/>
      <c r="K846" s="7"/>
      <c r="L846" s="34"/>
      <c r="M846" s="8"/>
      <c r="N846" s="35"/>
      <c r="O846" s="36"/>
      <c r="P846" s="36"/>
      <c r="Q846" s="36"/>
      <c r="R846" s="36"/>
      <c r="S846" s="36"/>
      <c r="T846" s="36"/>
      <c r="U846" s="36"/>
      <c r="V846" s="36"/>
      <c r="W846" s="36"/>
      <c r="X846" s="36"/>
      <c r="Y846" s="36"/>
      <c r="Z846" s="36"/>
      <c r="AA846" s="36"/>
      <c r="AB846" s="36"/>
    </row>
    <row r="847">
      <c r="A847" s="8"/>
      <c r="B847" s="48"/>
      <c r="C847" s="48"/>
      <c r="D847" s="48"/>
      <c r="E847" s="48"/>
      <c r="F847" s="31"/>
      <c r="G847" s="8"/>
      <c r="H847" s="31"/>
      <c r="I847" s="8"/>
      <c r="J847" s="8"/>
      <c r="K847" s="7"/>
      <c r="L847" s="34"/>
      <c r="M847" s="8"/>
      <c r="N847" s="35"/>
      <c r="O847" s="36"/>
      <c r="P847" s="36"/>
      <c r="Q847" s="36"/>
      <c r="R847" s="36"/>
      <c r="S847" s="36"/>
      <c r="T847" s="36"/>
      <c r="U847" s="36"/>
      <c r="V847" s="36"/>
      <c r="W847" s="36"/>
      <c r="X847" s="36"/>
      <c r="Y847" s="36"/>
      <c r="Z847" s="36"/>
      <c r="AA847" s="36"/>
      <c r="AB847" s="36"/>
    </row>
    <row r="848">
      <c r="A848" s="8"/>
      <c r="B848" s="48"/>
      <c r="C848" s="48"/>
      <c r="D848" s="48"/>
      <c r="E848" s="48"/>
      <c r="F848" s="31"/>
      <c r="G848" s="8"/>
      <c r="H848" s="31"/>
      <c r="I848" s="8"/>
      <c r="J848" s="8"/>
      <c r="K848" s="7"/>
      <c r="L848" s="34"/>
      <c r="M848" s="8"/>
      <c r="N848" s="35"/>
      <c r="O848" s="36"/>
      <c r="P848" s="36"/>
      <c r="Q848" s="36"/>
      <c r="R848" s="36"/>
      <c r="S848" s="36"/>
      <c r="T848" s="36"/>
      <c r="U848" s="36"/>
      <c r="V848" s="36"/>
      <c r="W848" s="36"/>
      <c r="X848" s="36"/>
      <c r="Y848" s="36"/>
      <c r="Z848" s="36"/>
      <c r="AA848" s="36"/>
      <c r="AB848" s="36"/>
    </row>
    <row r="849">
      <c r="A849" s="8"/>
      <c r="B849" s="48"/>
      <c r="C849" s="48"/>
      <c r="D849" s="48"/>
      <c r="E849" s="48"/>
      <c r="F849" s="31"/>
      <c r="G849" s="8"/>
      <c r="H849" s="31"/>
      <c r="I849" s="8"/>
      <c r="J849" s="8"/>
      <c r="K849" s="7"/>
      <c r="L849" s="34"/>
      <c r="M849" s="8"/>
      <c r="N849" s="35"/>
      <c r="O849" s="36"/>
      <c r="P849" s="36"/>
      <c r="Q849" s="36"/>
      <c r="R849" s="36"/>
      <c r="S849" s="36"/>
      <c r="T849" s="36"/>
      <c r="U849" s="36"/>
      <c r="V849" s="36"/>
      <c r="W849" s="36"/>
      <c r="X849" s="36"/>
      <c r="Y849" s="36"/>
      <c r="Z849" s="36"/>
      <c r="AA849" s="36"/>
      <c r="AB849" s="36"/>
    </row>
    <row r="850">
      <c r="A850" s="8"/>
      <c r="B850" s="48"/>
      <c r="C850" s="48"/>
      <c r="D850" s="48"/>
      <c r="E850" s="48"/>
      <c r="F850" s="31"/>
      <c r="G850" s="8"/>
      <c r="H850" s="31"/>
      <c r="I850" s="8"/>
      <c r="J850" s="8"/>
      <c r="K850" s="7"/>
      <c r="L850" s="34"/>
      <c r="M850" s="8"/>
      <c r="N850" s="35"/>
      <c r="O850" s="36"/>
      <c r="P850" s="36"/>
      <c r="Q850" s="36"/>
      <c r="R850" s="36"/>
      <c r="S850" s="36"/>
      <c r="T850" s="36"/>
      <c r="U850" s="36"/>
      <c r="V850" s="36"/>
      <c r="W850" s="36"/>
      <c r="X850" s="36"/>
      <c r="Y850" s="36"/>
      <c r="Z850" s="36"/>
      <c r="AA850" s="36"/>
      <c r="AB850" s="36"/>
    </row>
    <row r="851">
      <c r="A851" s="8"/>
      <c r="B851" s="48"/>
      <c r="C851" s="48"/>
      <c r="D851" s="48"/>
      <c r="E851" s="48"/>
      <c r="F851" s="31"/>
      <c r="G851" s="8"/>
      <c r="H851" s="31"/>
      <c r="I851" s="8"/>
      <c r="J851" s="8"/>
      <c r="K851" s="7"/>
      <c r="L851" s="34"/>
      <c r="M851" s="8"/>
      <c r="N851" s="35"/>
      <c r="O851" s="36"/>
      <c r="P851" s="36"/>
      <c r="Q851" s="36"/>
      <c r="R851" s="36"/>
      <c r="S851" s="36"/>
      <c r="T851" s="36"/>
      <c r="U851" s="36"/>
      <c r="V851" s="36"/>
      <c r="W851" s="36"/>
      <c r="X851" s="36"/>
      <c r="Y851" s="36"/>
      <c r="Z851" s="36"/>
      <c r="AA851" s="36"/>
      <c r="AB851" s="36"/>
    </row>
    <row r="852">
      <c r="A852" s="8"/>
      <c r="B852" s="48"/>
      <c r="C852" s="48"/>
      <c r="D852" s="48"/>
      <c r="E852" s="48"/>
      <c r="F852" s="31"/>
      <c r="G852" s="8"/>
      <c r="H852" s="31"/>
      <c r="I852" s="8"/>
      <c r="J852" s="8"/>
      <c r="K852" s="7"/>
      <c r="L852" s="34"/>
      <c r="M852" s="8"/>
      <c r="N852" s="35"/>
      <c r="O852" s="36"/>
      <c r="P852" s="36"/>
      <c r="Q852" s="36"/>
      <c r="R852" s="36"/>
      <c r="S852" s="36"/>
      <c r="T852" s="36"/>
      <c r="U852" s="36"/>
      <c r="V852" s="36"/>
      <c r="W852" s="36"/>
      <c r="X852" s="36"/>
      <c r="Y852" s="36"/>
      <c r="Z852" s="36"/>
      <c r="AA852" s="36"/>
      <c r="AB852" s="36"/>
    </row>
    <row r="853">
      <c r="A853" s="8"/>
      <c r="B853" s="48"/>
      <c r="C853" s="48"/>
      <c r="D853" s="48"/>
      <c r="E853" s="48"/>
      <c r="F853" s="31"/>
      <c r="G853" s="8"/>
      <c r="H853" s="31"/>
      <c r="I853" s="8"/>
      <c r="J853" s="8"/>
      <c r="K853" s="7"/>
      <c r="L853" s="34"/>
      <c r="M853" s="8"/>
      <c r="N853" s="35"/>
      <c r="O853" s="36"/>
      <c r="P853" s="36"/>
      <c r="Q853" s="36"/>
      <c r="R853" s="36"/>
      <c r="S853" s="36"/>
      <c r="T853" s="36"/>
      <c r="U853" s="36"/>
      <c r="V853" s="36"/>
      <c r="W853" s="36"/>
      <c r="X853" s="36"/>
      <c r="Y853" s="36"/>
      <c r="Z853" s="36"/>
      <c r="AA853" s="36"/>
      <c r="AB853" s="36"/>
    </row>
    <row r="854">
      <c r="A854" s="8"/>
      <c r="B854" s="48"/>
      <c r="C854" s="48"/>
      <c r="D854" s="48"/>
      <c r="E854" s="48"/>
      <c r="F854" s="31"/>
      <c r="G854" s="8"/>
      <c r="H854" s="31"/>
      <c r="I854" s="8"/>
      <c r="J854" s="8"/>
      <c r="K854" s="7"/>
      <c r="L854" s="34"/>
      <c r="M854" s="8"/>
      <c r="N854" s="35"/>
      <c r="O854" s="36"/>
      <c r="P854" s="36"/>
      <c r="Q854" s="36"/>
      <c r="R854" s="36"/>
      <c r="S854" s="36"/>
      <c r="T854" s="36"/>
      <c r="U854" s="36"/>
      <c r="V854" s="36"/>
      <c r="W854" s="36"/>
      <c r="X854" s="36"/>
      <c r="Y854" s="36"/>
      <c r="Z854" s="36"/>
      <c r="AA854" s="36"/>
      <c r="AB854" s="36"/>
    </row>
    <row r="855">
      <c r="A855" s="8"/>
      <c r="B855" s="48"/>
      <c r="C855" s="48"/>
      <c r="D855" s="48"/>
      <c r="E855" s="48"/>
      <c r="F855" s="31"/>
      <c r="G855" s="8"/>
      <c r="H855" s="31"/>
      <c r="I855" s="8"/>
      <c r="J855" s="8"/>
      <c r="K855" s="7"/>
      <c r="L855" s="34"/>
      <c r="M855" s="8"/>
      <c r="N855" s="35"/>
      <c r="O855" s="36"/>
      <c r="P855" s="36"/>
      <c r="Q855" s="36"/>
      <c r="R855" s="36"/>
      <c r="S855" s="36"/>
      <c r="T855" s="36"/>
      <c r="U855" s="36"/>
      <c r="V855" s="36"/>
      <c r="W855" s="36"/>
      <c r="X855" s="36"/>
      <c r="Y855" s="36"/>
      <c r="Z855" s="36"/>
      <c r="AA855" s="36"/>
      <c r="AB855" s="36"/>
    </row>
    <row r="856">
      <c r="A856" s="8"/>
      <c r="B856" s="48"/>
      <c r="C856" s="48"/>
      <c r="D856" s="48"/>
      <c r="E856" s="48"/>
      <c r="F856" s="31"/>
      <c r="G856" s="8"/>
      <c r="H856" s="31"/>
      <c r="I856" s="8"/>
      <c r="J856" s="8"/>
      <c r="K856" s="7"/>
      <c r="L856" s="34"/>
      <c r="M856" s="8"/>
      <c r="N856" s="35"/>
      <c r="O856" s="36"/>
      <c r="P856" s="36"/>
      <c r="Q856" s="36"/>
      <c r="R856" s="36"/>
      <c r="S856" s="36"/>
      <c r="T856" s="36"/>
      <c r="U856" s="36"/>
      <c r="V856" s="36"/>
      <c r="W856" s="36"/>
      <c r="X856" s="36"/>
      <c r="Y856" s="36"/>
      <c r="Z856" s="36"/>
      <c r="AA856" s="36"/>
      <c r="AB856" s="36"/>
    </row>
    <row r="857">
      <c r="A857" s="8"/>
      <c r="B857" s="48"/>
      <c r="C857" s="48"/>
      <c r="D857" s="48"/>
      <c r="E857" s="48"/>
      <c r="F857" s="31"/>
      <c r="G857" s="8"/>
      <c r="H857" s="31"/>
      <c r="I857" s="8"/>
      <c r="J857" s="8"/>
      <c r="K857" s="7"/>
      <c r="L857" s="34"/>
      <c r="M857" s="8"/>
      <c r="N857" s="35"/>
      <c r="O857" s="36"/>
      <c r="P857" s="36"/>
      <c r="Q857" s="36"/>
      <c r="R857" s="36"/>
      <c r="S857" s="36"/>
      <c r="T857" s="36"/>
      <c r="U857" s="36"/>
      <c r="V857" s="36"/>
      <c r="W857" s="36"/>
      <c r="X857" s="36"/>
      <c r="Y857" s="36"/>
      <c r="Z857" s="36"/>
      <c r="AA857" s="36"/>
      <c r="AB857" s="36"/>
    </row>
    <row r="858">
      <c r="A858" s="8"/>
      <c r="B858" s="48"/>
      <c r="C858" s="48"/>
      <c r="D858" s="48"/>
      <c r="E858" s="48"/>
      <c r="F858" s="31"/>
      <c r="G858" s="8"/>
      <c r="H858" s="31"/>
      <c r="I858" s="8"/>
      <c r="J858" s="8"/>
      <c r="K858" s="7"/>
      <c r="L858" s="34"/>
      <c r="M858" s="8"/>
      <c r="N858" s="35"/>
      <c r="O858" s="36"/>
      <c r="P858" s="36"/>
      <c r="Q858" s="36"/>
      <c r="R858" s="36"/>
      <c r="S858" s="36"/>
      <c r="T858" s="36"/>
      <c r="U858" s="36"/>
      <c r="V858" s="36"/>
      <c r="W858" s="36"/>
      <c r="X858" s="36"/>
      <c r="Y858" s="36"/>
      <c r="Z858" s="36"/>
      <c r="AA858" s="36"/>
      <c r="AB858" s="36"/>
    </row>
    <row r="859">
      <c r="A859" s="8"/>
      <c r="B859" s="48"/>
      <c r="C859" s="48"/>
      <c r="D859" s="48"/>
      <c r="E859" s="48"/>
      <c r="F859" s="31"/>
      <c r="G859" s="8"/>
      <c r="H859" s="31"/>
      <c r="I859" s="8"/>
      <c r="J859" s="8"/>
      <c r="K859" s="7"/>
      <c r="L859" s="34"/>
      <c r="M859" s="8"/>
      <c r="N859" s="35"/>
      <c r="O859" s="36"/>
      <c r="P859" s="36"/>
      <c r="Q859" s="36"/>
      <c r="R859" s="36"/>
      <c r="S859" s="36"/>
      <c r="T859" s="36"/>
      <c r="U859" s="36"/>
      <c r="V859" s="36"/>
      <c r="W859" s="36"/>
      <c r="X859" s="36"/>
      <c r="Y859" s="36"/>
      <c r="Z859" s="36"/>
      <c r="AA859" s="36"/>
      <c r="AB859" s="36"/>
    </row>
    <row r="860">
      <c r="A860" s="8"/>
      <c r="B860" s="48"/>
      <c r="C860" s="48"/>
      <c r="D860" s="48"/>
      <c r="E860" s="48"/>
      <c r="F860" s="31"/>
      <c r="G860" s="8"/>
      <c r="H860" s="31"/>
      <c r="I860" s="8"/>
      <c r="J860" s="8"/>
      <c r="K860" s="7"/>
      <c r="L860" s="34"/>
      <c r="M860" s="8"/>
      <c r="N860" s="35"/>
      <c r="O860" s="36"/>
      <c r="P860" s="36"/>
      <c r="Q860" s="36"/>
      <c r="R860" s="36"/>
      <c r="S860" s="36"/>
      <c r="T860" s="36"/>
      <c r="U860" s="36"/>
      <c r="V860" s="36"/>
      <c r="W860" s="36"/>
      <c r="X860" s="36"/>
      <c r="Y860" s="36"/>
      <c r="Z860" s="36"/>
      <c r="AA860" s="36"/>
      <c r="AB860" s="36"/>
    </row>
    <row r="861">
      <c r="A861" s="8"/>
      <c r="B861" s="48"/>
      <c r="C861" s="48"/>
      <c r="D861" s="48"/>
      <c r="E861" s="48"/>
      <c r="F861" s="31"/>
      <c r="G861" s="8"/>
      <c r="H861" s="31"/>
      <c r="I861" s="8"/>
      <c r="J861" s="8"/>
      <c r="K861" s="7"/>
      <c r="L861" s="34"/>
      <c r="M861" s="8"/>
      <c r="N861" s="35"/>
      <c r="O861" s="36"/>
      <c r="P861" s="36"/>
      <c r="Q861" s="36"/>
      <c r="R861" s="36"/>
      <c r="S861" s="36"/>
      <c r="T861" s="36"/>
      <c r="U861" s="36"/>
      <c r="V861" s="36"/>
      <c r="W861" s="36"/>
      <c r="X861" s="36"/>
      <c r="Y861" s="36"/>
      <c r="Z861" s="36"/>
      <c r="AA861" s="36"/>
      <c r="AB861" s="36"/>
    </row>
    <row r="862">
      <c r="A862" s="8"/>
      <c r="B862" s="48"/>
      <c r="C862" s="48"/>
      <c r="D862" s="48"/>
      <c r="E862" s="48"/>
      <c r="F862" s="31"/>
      <c r="G862" s="8"/>
      <c r="H862" s="31"/>
      <c r="I862" s="8"/>
      <c r="J862" s="8"/>
      <c r="K862" s="7"/>
      <c r="L862" s="34"/>
      <c r="M862" s="8"/>
      <c r="N862" s="35"/>
      <c r="O862" s="36"/>
      <c r="P862" s="36"/>
      <c r="Q862" s="36"/>
      <c r="R862" s="36"/>
      <c r="S862" s="36"/>
      <c r="T862" s="36"/>
      <c r="U862" s="36"/>
      <c r="V862" s="36"/>
      <c r="W862" s="36"/>
      <c r="X862" s="36"/>
      <c r="Y862" s="36"/>
      <c r="Z862" s="36"/>
      <c r="AA862" s="36"/>
      <c r="AB862" s="36"/>
    </row>
    <row r="863">
      <c r="A863" s="8"/>
      <c r="B863" s="48"/>
      <c r="C863" s="48"/>
      <c r="D863" s="48"/>
      <c r="E863" s="48"/>
      <c r="F863" s="31"/>
      <c r="G863" s="8"/>
      <c r="H863" s="31"/>
      <c r="I863" s="8"/>
      <c r="J863" s="8"/>
      <c r="K863" s="7"/>
      <c r="L863" s="34"/>
      <c r="M863" s="8"/>
      <c r="N863" s="35"/>
      <c r="O863" s="36"/>
      <c r="P863" s="36"/>
      <c r="Q863" s="36"/>
      <c r="R863" s="36"/>
      <c r="S863" s="36"/>
      <c r="T863" s="36"/>
      <c r="U863" s="36"/>
      <c r="V863" s="36"/>
      <c r="W863" s="36"/>
      <c r="X863" s="36"/>
      <c r="Y863" s="36"/>
      <c r="Z863" s="36"/>
      <c r="AA863" s="36"/>
      <c r="AB863" s="36"/>
    </row>
    <row r="864">
      <c r="A864" s="8"/>
      <c r="B864" s="48"/>
      <c r="C864" s="48"/>
      <c r="D864" s="48"/>
      <c r="E864" s="48"/>
      <c r="F864" s="31"/>
      <c r="G864" s="8"/>
      <c r="H864" s="31"/>
      <c r="I864" s="8"/>
      <c r="J864" s="8"/>
      <c r="K864" s="7"/>
      <c r="L864" s="34"/>
      <c r="M864" s="8"/>
      <c r="N864" s="35"/>
      <c r="O864" s="36"/>
      <c r="P864" s="36"/>
      <c r="Q864" s="36"/>
      <c r="R864" s="36"/>
      <c r="S864" s="36"/>
      <c r="T864" s="36"/>
      <c r="U864" s="36"/>
      <c r="V864" s="36"/>
      <c r="W864" s="36"/>
      <c r="X864" s="36"/>
      <c r="Y864" s="36"/>
      <c r="Z864" s="36"/>
      <c r="AA864" s="36"/>
      <c r="AB864" s="36"/>
    </row>
    <row r="865">
      <c r="A865" s="8"/>
      <c r="B865" s="48"/>
      <c r="C865" s="48"/>
      <c r="D865" s="48"/>
      <c r="E865" s="48"/>
      <c r="F865" s="31"/>
      <c r="G865" s="8"/>
      <c r="H865" s="31"/>
      <c r="I865" s="8"/>
      <c r="J865" s="8"/>
      <c r="K865" s="7"/>
      <c r="L865" s="34"/>
      <c r="M865" s="8"/>
      <c r="N865" s="35"/>
      <c r="O865" s="36"/>
      <c r="P865" s="36"/>
      <c r="Q865" s="36"/>
      <c r="R865" s="36"/>
      <c r="S865" s="36"/>
      <c r="T865" s="36"/>
      <c r="U865" s="36"/>
      <c r="V865" s="36"/>
      <c r="W865" s="36"/>
      <c r="X865" s="36"/>
      <c r="Y865" s="36"/>
      <c r="Z865" s="36"/>
      <c r="AA865" s="36"/>
      <c r="AB865" s="36"/>
    </row>
    <row r="866">
      <c r="A866" s="8"/>
      <c r="B866" s="48"/>
      <c r="C866" s="48"/>
      <c r="D866" s="48"/>
      <c r="E866" s="48"/>
      <c r="F866" s="31"/>
      <c r="G866" s="8"/>
      <c r="H866" s="31"/>
      <c r="I866" s="8"/>
      <c r="J866" s="8"/>
      <c r="K866" s="7"/>
      <c r="L866" s="34"/>
      <c r="M866" s="8"/>
      <c r="N866" s="35"/>
      <c r="O866" s="36"/>
      <c r="P866" s="36"/>
      <c r="Q866" s="36"/>
      <c r="R866" s="36"/>
      <c r="S866" s="36"/>
      <c r="T866" s="36"/>
      <c r="U866" s="36"/>
      <c r="V866" s="36"/>
      <c r="W866" s="36"/>
      <c r="X866" s="36"/>
      <c r="Y866" s="36"/>
      <c r="Z866" s="36"/>
      <c r="AA866" s="36"/>
      <c r="AB866" s="36"/>
    </row>
    <row r="867">
      <c r="A867" s="8"/>
      <c r="B867" s="48"/>
      <c r="C867" s="48"/>
      <c r="D867" s="48"/>
      <c r="E867" s="48"/>
      <c r="F867" s="31"/>
      <c r="G867" s="8"/>
      <c r="H867" s="31"/>
      <c r="I867" s="8"/>
      <c r="J867" s="8"/>
      <c r="K867" s="7"/>
      <c r="L867" s="34"/>
      <c r="M867" s="8"/>
      <c r="N867" s="35"/>
      <c r="O867" s="36"/>
      <c r="P867" s="36"/>
      <c r="Q867" s="36"/>
      <c r="R867" s="36"/>
      <c r="S867" s="36"/>
      <c r="T867" s="36"/>
      <c r="U867" s="36"/>
      <c r="V867" s="36"/>
      <c r="W867" s="36"/>
      <c r="X867" s="36"/>
      <c r="Y867" s="36"/>
      <c r="Z867" s="36"/>
      <c r="AA867" s="36"/>
      <c r="AB867" s="36"/>
    </row>
    <row r="868">
      <c r="A868" s="8"/>
      <c r="B868" s="48"/>
      <c r="C868" s="48"/>
      <c r="D868" s="48"/>
      <c r="E868" s="48"/>
      <c r="F868" s="31"/>
      <c r="G868" s="8"/>
      <c r="H868" s="31"/>
      <c r="I868" s="8"/>
      <c r="J868" s="8"/>
      <c r="K868" s="7"/>
      <c r="L868" s="34"/>
      <c r="M868" s="8"/>
      <c r="N868" s="35"/>
      <c r="O868" s="36"/>
      <c r="P868" s="36"/>
      <c r="Q868" s="36"/>
      <c r="R868" s="36"/>
      <c r="S868" s="36"/>
      <c r="T868" s="36"/>
      <c r="U868" s="36"/>
      <c r="V868" s="36"/>
      <c r="W868" s="36"/>
      <c r="X868" s="36"/>
      <c r="Y868" s="36"/>
      <c r="Z868" s="36"/>
      <c r="AA868" s="36"/>
      <c r="AB868" s="36"/>
    </row>
    <row r="869">
      <c r="A869" s="8"/>
      <c r="B869" s="48"/>
      <c r="C869" s="48"/>
      <c r="D869" s="48"/>
      <c r="E869" s="48"/>
      <c r="F869" s="31"/>
      <c r="G869" s="8"/>
      <c r="H869" s="31"/>
      <c r="I869" s="8"/>
      <c r="J869" s="8"/>
      <c r="K869" s="7"/>
      <c r="L869" s="34"/>
      <c r="M869" s="8"/>
      <c r="N869" s="35"/>
      <c r="O869" s="36"/>
      <c r="P869" s="36"/>
      <c r="Q869" s="36"/>
      <c r="R869" s="36"/>
      <c r="S869" s="36"/>
      <c r="T869" s="36"/>
      <c r="U869" s="36"/>
      <c r="V869" s="36"/>
      <c r="W869" s="36"/>
      <c r="X869" s="36"/>
      <c r="Y869" s="36"/>
      <c r="Z869" s="36"/>
      <c r="AA869" s="36"/>
      <c r="AB869" s="36"/>
    </row>
    <row r="870">
      <c r="A870" s="8"/>
      <c r="B870" s="48"/>
      <c r="C870" s="48"/>
      <c r="D870" s="48"/>
      <c r="E870" s="48"/>
      <c r="F870" s="31"/>
      <c r="G870" s="8"/>
      <c r="H870" s="31"/>
      <c r="I870" s="8"/>
      <c r="J870" s="8"/>
      <c r="K870" s="7"/>
      <c r="L870" s="34"/>
      <c r="M870" s="8"/>
      <c r="N870" s="35"/>
      <c r="O870" s="36"/>
      <c r="P870" s="36"/>
      <c r="Q870" s="36"/>
      <c r="R870" s="36"/>
      <c r="S870" s="36"/>
      <c r="T870" s="36"/>
      <c r="U870" s="36"/>
      <c r="V870" s="36"/>
      <c r="W870" s="36"/>
      <c r="X870" s="36"/>
      <c r="Y870" s="36"/>
      <c r="Z870" s="36"/>
      <c r="AA870" s="36"/>
      <c r="AB870" s="36"/>
    </row>
    <row r="871">
      <c r="A871" s="8"/>
      <c r="B871" s="48"/>
      <c r="C871" s="48"/>
      <c r="D871" s="48"/>
      <c r="E871" s="48"/>
      <c r="F871" s="31"/>
      <c r="G871" s="8"/>
      <c r="H871" s="31"/>
      <c r="I871" s="8"/>
      <c r="J871" s="8"/>
      <c r="K871" s="7"/>
      <c r="L871" s="34"/>
      <c r="M871" s="8"/>
      <c r="N871" s="35"/>
      <c r="O871" s="36"/>
      <c r="P871" s="36"/>
      <c r="Q871" s="36"/>
      <c r="R871" s="36"/>
      <c r="S871" s="36"/>
      <c r="T871" s="36"/>
      <c r="U871" s="36"/>
      <c r="V871" s="36"/>
      <c r="W871" s="36"/>
      <c r="X871" s="36"/>
      <c r="Y871" s="36"/>
      <c r="Z871" s="36"/>
      <c r="AA871" s="36"/>
      <c r="AB871" s="36"/>
    </row>
    <row r="872">
      <c r="A872" s="8"/>
      <c r="B872" s="48"/>
      <c r="C872" s="48"/>
      <c r="D872" s="48"/>
      <c r="E872" s="48"/>
      <c r="F872" s="31"/>
      <c r="G872" s="8"/>
      <c r="H872" s="31"/>
      <c r="I872" s="8"/>
      <c r="J872" s="8"/>
      <c r="K872" s="7"/>
      <c r="L872" s="34"/>
      <c r="M872" s="8"/>
      <c r="N872" s="35"/>
      <c r="O872" s="36"/>
      <c r="P872" s="36"/>
      <c r="Q872" s="36"/>
      <c r="R872" s="36"/>
      <c r="S872" s="36"/>
      <c r="T872" s="36"/>
      <c r="U872" s="36"/>
      <c r="V872" s="36"/>
      <c r="W872" s="36"/>
      <c r="X872" s="36"/>
      <c r="Y872" s="36"/>
      <c r="Z872" s="36"/>
      <c r="AA872" s="36"/>
      <c r="AB872" s="36"/>
    </row>
    <row r="873">
      <c r="A873" s="8"/>
      <c r="B873" s="48"/>
      <c r="C873" s="48"/>
      <c r="D873" s="48"/>
      <c r="E873" s="48"/>
      <c r="F873" s="31"/>
      <c r="G873" s="8"/>
      <c r="H873" s="31"/>
      <c r="I873" s="8"/>
      <c r="J873" s="8"/>
      <c r="K873" s="7"/>
      <c r="L873" s="34"/>
      <c r="M873" s="8"/>
      <c r="N873" s="35"/>
      <c r="O873" s="36"/>
      <c r="P873" s="36"/>
      <c r="Q873" s="36"/>
      <c r="R873" s="36"/>
      <c r="S873" s="36"/>
      <c r="T873" s="36"/>
      <c r="U873" s="36"/>
      <c r="V873" s="36"/>
      <c r="W873" s="36"/>
      <c r="X873" s="36"/>
      <c r="Y873" s="36"/>
      <c r="Z873" s="36"/>
      <c r="AA873" s="36"/>
      <c r="AB873" s="36"/>
    </row>
    <row r="874">
      <c r="A874" s="8"/>
      <c r="B874" s="48"/>
      <c r="C874" s="48"/>
      <c r="D874" s="48"/>
      <c r="E874" s="48"/>
      <c r="F874" s="31"/>
      <c r="G874" s="8"/>
      <c r="H874" s="31"/>
      <c r="I874" s="8"/>
      <c r="J874" s="8"/>
      <c r="K874" s="7"/>
      <c r="L874" s="34"/>
      <c r="M874" s="8"/>
      <c r="N874" s="35"/>
      <c r="O874" s="36"/>
      <c r="P874" s="36"/>
      <c r="Q874" s="36"/>
      <c r="R874" s="36"/>
      <c r="S874" s="36"/>
      <c r="T874" s="36"/>
      <c r="U874" s="36"/>
      <c r="V874" s="36"/>
      <c r="W874" s="36"/>
      <c r="X874" s="36"/>
      <c r="Y874" s="36"/>
      <c r="Z874" s="36"/>
      <c r="AA874" s="36"/>
      <c r="AB874" s="36"/>
    </row>
    <row r="875">
      <c r="A875" s="8"/>
      <c r="B875" s="48"/>
      <c r="C875" s="48"/>
      <c r="D875" s="48"/>
      <c r="E875" s="48"/>
      <c r="F875" s="31"/>
      <c r="G875" s="8"/>
      <c r="H875" s="31"/>
      <c r="I875" s="8"/>
      <c r="J875" s="8"/>
      <c r="K875" s="7"/>
      <c r="L875" s="34"/>
      <c r="M875" s="8"/>
      <c r="N875" s="35"/>
      <c r="O875" s="36"/>
      <c r="P875" s="36"/>
      <c r="Q875" s="36"/>
      <c r="R875" s="36"/>
      <c r="S875" s="36"/>
      <c r="T875" s="36"/>
      <c r="U875" s="36"/>
      <c r="V875" s="36"/>
      <c r="W875" s="36"/>
      <c r="X875" s="36"/>
      <c r="Y875" s="36"/>
      <c r="Z875" s="36"/>
      <c r="AA875" s="36"/>
      <c r="AB875" s="36"/>
    </row>
    <row r="876">
      <c r="A876" s="8"/>
      <c r="B876" s="48"/>
      <c r="C876" s="48"/>
      <c r="D876" s="48"/>
      <c r="E876" s="48"/>
      <c r="F876" s="31"/>
      <c r="G876" s="8"/>
      <c r="H876" s="31"/>
      <c r="I876" s="8"/>
      <c r="J876" s="8"/>
      <c r="K876" s="7"/>
      <c r="L876" s="34"/>
      <c r="M876" s="8"/>
      <c r="N876" s="35"/>
      <c r="O876" s="36"/>
      <c r="P876" s="36"/>
      <c r="Q876" s="36"/>
      <c r="R876" s="36"/>
      <c r="S876" s="36"/>
      <c r="T876" s="36"/>
      <c r="U876" s="36"/>
      <c r="V876" s="36"/>
      <c r="W876" s="36"/>
      <c r="X876" s="36"/>
      <c r="Y876" s="36"/>
      <c r="Z876" s="36"/>
      <c r="AA876" s="36"/>
      <c r="AB876" s="36"/>
    </row>
    <row r="877">
      <c r="A877" s="8"/>
      <c r="B877" s="48"/>
      <c r="C877" s="48"/>
      <c r="D877" s="48"/>
      <c r="E877" s="48"/>
      <c r="F877" s="31"/>
      <c r="G877" s="8"/>
      <c r="H877" s="31"/>
      <c r="I877" s="8"/>
      <c r="J877" s="8"/>
      <c r="K877" s="7"/>
      <c r="L877" s="34"/>
      <c r="M877" s="8"/>
      <c r="N877" s="35"/>
      <c r="O877" s="36"/>
      <c r="P877" s="36"/>
      <c r="Q877" s="36"/>
      <c r="R877" s="36"/>
      <c r="S877" s="36"/>
      <c r="T877" s="36"/>
      <c r="U877" s="36"/>
      <c r="V877" s="36"/>
      <c r="W877" s="36"/>
      <c r="X877" s="36"/>
      <c r="Y877" s="36"/>
      <c r="Z877" s="36"/>
      <c r="AA877" s="36"/>
      <c r="AB877" s="36"/>
    </row>
    <row r="878">
      <c r="A878" s="8"/>
      <c r="B878" s="48"/>
      <c r="C878" s="48"/>
      <c r="D878" s="48"/>
      <c r="E878" s="48"/>
      <c r="F878" s="31"/>
      <c r="G878" s="8"/>
      <c r="H878" s="31"/>
      <c r="I878" s="8"/>
      <c r="J878" s="8"/>
      <c r="K878" s="7"/>
      <c r="L878" s="34"/>
      <c r="M878" s="8"/>
      <c r="N878" s="35"/>
      <c r="O878" s="36"/>
      <c r="P878" s="36"/>
      <c r="Q878" s="36"/>
      <c r="R878" s="36"/>
      <c r="S878" s="36"/>
      <c r="T878" s="36"/>
      <c r="U878" s="36"/>
      <c r="V878" s="36"/>
      <c r="W878" s="36"/>
      <c r="X878" s="36"/>
      <c r="Y878" s="36"/>
      <c r="Z878" s="36"/>
      <c r="AA878" s="36"/>
      <c r="AB878" s="36"/>
    </row>
    <row r="879">
      <c r="A879" s="8"/>
      <c r="B879" s="48"/>
      <c r="C879" s="48"/>
      <c r="D879" s="48"/>
      <c r="E879" s="48"/>
      <c r="F879" s="31"/>
      <c r="G879" s="8"/>
      <c r="H879" s="31"/>
      <c r="I879" s="8"/>
      <c r="J879" s="8"/>
      <c r="K879" s="7"/>
      <c r="L879" s="34"/>
      <c r="M879" s="8"/>
      <c r="N879" s="35"/>
      <c r="O879" s="36"/>
      <c r="P879" s="36"/>
      <c r="Q879" s="36"/>
      <c r="R879" s="36"/>
      <c r="S879" s="36"/>
      <c r="T879" s="36"/>
      <c r="U879" s="36"/>
      <c r="V879" s="36"/>
      <c r="W879" s="36"/>
      <c r="X879" s="36"/>
      <c r="Y879" s="36"/>
      <c r="Z879" s="36"/>
      <c r="AA879" s="36"/>
      <c r="AB879" s="36"/>
    </row>
    <row r="880">
      <c r="A880" s="8"/>
      <c r="B880" s="48"/>
      <c r="C880" s="48"/>
      <c r="D880" s="48"/>
      <c r="E880" s="48"/>
      <c r="F880" s="31"/>
      <c r="G880" s="8"/>
      <c r="H880" s="31"/>
      <c r="I880" s="8"/>
      <c r="J880" s="8"/>
      <c r="K880" s="7"/>
      <c r="L880" s="34"/>
      <c r="M880" s="8"/>
      <c r="N880" s="35"/>
      <c r="O880" s="36"/>
      <c r="P880" s="36"/>
      <c r="Q880" s="36"/>
      <c r="R880" s="36"/>
      <c r="S880" s="36"/>
      <c r="T880" s="36"/>
      <c r="U880" s="36"/>
      <c r="V880" s="36"/>
      <c r="W880" s="36"/>
      <c r="X880" s="36"/>
      <c r="Y880" s="36"/>
      <c r="Z880" s="36"/>
      <c r="AA880" s="36"/>
      <c r="AB880" s="36"/>
    </row>
    <row r="881">
      <c r="A881" s="8"/>
      <c r="B881" s="48"/>
      <c r="C881" s="48"/>
      <c r="D881" s="48"/>
      <c r="E881" s="48"/>
      <c r="F881" s="31"/>
      <c r="G881" s="8"/>
      <c r="H881" s="31"/>
      <c r="I881" s="8"/>
      <c r="J881" s="8"/>
      <c r="K881" s="7"/>
      <c r="L881" s="34"/>
      <c r="M881" s="8"/>
      <c r="N881" s="35"/>
      <c r="O881" s="36"/>
      <c r="P881" s="36"/>
      <c r="Q881" s="36"/>
      <c r="R881" s="36"/>
      <c r="S881" s="36"/>
      <c r="T881" s="36"/>
      <c r="U881" s="36"/>
      <c r="V881" s="36"/>
      <c r="W881" s="36"/>
      <c r="X881" s="36"/>
      <c r="Y881" s="36"/>
      <c r="Z881" s="36"/>
      <c r="AA881" s="36"/>
      <c r="AB881" s="36"/>
    </row>
    <row r="882">
      <c r="A882" s="8"/>
      <c r="B882" s="48"/>
      <c r="C882" s="48"/>
      <c r="D882" s="48"/>
      <c r="E882" s="48"/>
      <c r="F882" s="31"/>
      <c r="G882" s="8"/>
      <c r="H882" s="31"/>
      <c r="I882" s="8"/>
      <c r="J882" s="8"/>
      <c r="K882" s="7"/>
      <c r="L882" s="34"/>
      <c r="M882" s="8"/>
      <c r="N882" s="35"/>
      <c r="O882" s="36"/>
      <c r="P882" s="36"/>
      <c r="Q882" s="36"/>
      <c r="R882" s="36"/>
      <c r="S882" s="36"/>
      <c r="T882" s="36"/>
      <c r="U882" s="36"/>
      <c r="V882" s="36"/>
      <c r="W882" s="36"/>
      <c r="X882" s="36"/>
      <c r="Y882" s="36"/>
      <c r="Z882" s="36"/>
      <c r="AA882" s="36"/>
      <c r="AB882" s="36"/>
    </row>
    <row r="883">
      <c r="A883" s="8"/>
      <c r="B883" s="48"/>
      <c r="C883" s="48"/>
      <c r="D883" s="48"/>
      <c r="E883" s="48"/>
      <c r="F883" s="31"/>
      <c r="G883" s="8"/>
      <c r="H883" s="31"/>
      <c r="I883" s="8"/>
      <c r="J883" s="8"/>
      <c r="K883" s="7"/>
      <c r="L883" s="34"/>
      <c r="M883" s="8"/>
      <c r="N883" s="35"/>
      <c r="O883" s="36"/>
      <c r="P883" s="36"/>
      <c r="Q883" s="36"/>
      <c r="R883" s="36"/>
      <c r="S883" s="36"/>
      <c r="T883" s="36"/>
      <c r="U883" s="36"/>
      <c r="V883" s="36"/>
      <c r="W883" s="36"/>
      <c r="X883" s="36"/>
      <c r="Y883" s="36"/>
      <c r="Z883" s="36"/>
      <c r="AA883" s="36"/>
      <c r="AB883" s="36"/>
    </row>
    <row r="884">
      <c r="A884" s="8"/>
      <c r="B884" s="48"/>
      <c r="C884" s="48"/>
      <c r="D884" s="48"/>
      <c r="E884" s="48"/>
      <c r="F884" s="31"/>
      <c r="G884" s="8"/>
      <c r="H884" s="31"/>
      <c r="I884" s="8"/>
      <c r="J884" s="8"/>
      <c r="K884" s="7"/>
      <c r="L884" s="34"/>
      <c r="M884" s="8"/>
      <c r="N884" s="35"/>
      <c r="O884" s="36"/>
      <c r="P884" s="36"/>
      <c r="Q884" s="36"/>
      <c r="R884" s="36"/>
      <c r="S884" s="36"/>
      <c r="T884" s="36"/>
      <c r="U884" s="36"/>
      <c r="V884" s="36"/>
      <c r="W884" s="36"/>
      <c r="X884" s="36"/>
      <c r="Y884" s="36"/>
      <c r="Z884" s="36"/>
      <c r="AA884" s="36"/>
      <c r="AB884" s="36"/>
    </row>
    <row r="885">
      <c r="A885" s="8"/>
      <c r="B885" s="48"/>
      <c r="C885" s="48"/>
      <c r="D885" s="48"/>
      <c r="E885" s="48"/>
      <c r="F885" s="31"/>
      <c r="G885" s="8"/>
      <c r="H885" s="31"/>
      <c r="I885" s="8"/>
      <c r="J885" s="8"/>
      <c r="K885" s="7"/>
      <c r="L885" s="34"/>
      <c r="M885" s="8"/>
      <c r="N885" s="35"/>
      <c r="O885" s="36"/>
      <c r="P885" s="36"/>
      <c r="Q885" s="36"/>
      <c r="R885" s="36"/>
      <c r="S885" s="36"/>
      <c r="T885" s="36"/>
      <c r="U885" s="36"/>
      <c r="V885" s="36"/>
      <c r="W885" s="36"/>
      <c r="X885" s="36"/>
      <c r="Y885" s="36"/>
      <c r="Z885" s="36"/>
      <c r="AA885" s="36"/>
      <c r="AB885" s="36"/>
    </row>
    <row r="886">
      <c r="A886" s="8"/>
      <c r="B886" s="48"/>
      <c r="C886" s="48"/>
      <c r="D886" s="48"/>
      <c r="E886" s="48"/>
      <c r="F886" s="31"/>
      <c r="G886" s="8"/>
      <c r="H886" s="31"/>
      <c r="I886" s="8"/>
      <c r="J886" s="8"/>
      <c r="K886" s="7"/>
      <c r="L886" s="34"/>
      <c r="M886" s="8"/>
      <c r="N886" s="35"/>
      <c r="O886" s="36"/>
      <c r="P886" s="36"/>
      <c r="Q886" s="36"/>
      <c r="R886" s="36"/>
      <c r="S886" s="36"/>
      <c r="T886" s="36"/>
      <c r="U886" s="36"/>
      <c r="V886" s="36"/>
      <c r="W886" s="36"/>
      <c r="X886" s="36"/>
      <c r="Y886" s="36"/>
      <c r="Z886" s="36"/>
      <c r="AA886" s="36"/>
      <c r="AB886" s="36"/>
    </row>
    <row r="887">
      <c r="A887" s="8"/>
      <c r="B887" s="48"/>
      <c r="C887" s="48"/>
      <c r="D887" s="48"/>
      <c r="E887" s="48"/>
      <c r="F887" s="31"/>
      <c r="G887" s="8"/>
      <c r="H887" s="31"/>
      <c r="I887" s="8"/>
      <c r="J887" s="8"/>
      <c r="K887" s="7"/>
      <c r="L887" s="34"/>
      <c r="M887" s="8"/>
      <c r="N887" s="35"/>
      <c r="O887" s="36"/>
      <c r="P887" s="36"/>
      <c r="Q887" s="36"/>
      <c r="R887" s="36"/>
      <c r="S887" s="36"/>
      <c r="T887" s="36"/>
      <c r="U887" s="36"/>
      <c r="V887" s="36"/>
      <c r="W887" s="36"/>
      <c r="X887" s="36"/>
      <c r="Y887" s="36"/>
      <c r="Z887" s="36"/>
      <c r="AA887" s="36"/>
      <c r="AB887" s="36"/>
    </row>
    <row r="888">
      <c r="A888" s="8"/>
      <c r="B888" s="48"/>
      <c r="C888" s="48"/>
      <c r="D888" s="48"/>
      <c r="E888" s="48"/>
      <c r="F888" s="31"/>
      <c r="G888" s="8"/>
      <c r="H888" s="31"/>
      <c r="I888" s="8"/>
      <c r="J888" s="8"/>
      <c r="K888" s="7"/>
      <c r="L888" s="34"/>
      <c r="M888" s="8"/>
      <c r="N888" s="35"/>
      <c r="O888" s="36"/>
      <c r="P888" s="36"/>
      <c r="Q888" s="36"/>
      <c r="R888" s="36"/>
      <c r="S888" s="36"/>
      <c r="T888" s="36"/>
      <c r="U888" s="36"/>
      <c r="V888" s="36"/>
      <c r="W888" s="36"/>
      <c r="X888" s="36"/>
      <c r="Y888" s="36"/>
      <c r="Z888" s="36"/>
      <c r="AA888" s="36"/>
      <c r="AB888" s="36"/>
    </row>
    <row r="889">
      <c r="A889" s="8"/>
      <c r="B889" s="48"/>
      <c r="C889" s="48"/>
      <c r="D889" s="48"/>
      <c r="E889" s="48"/>
      <c r="F889" s="31"/>
      <c r="G889" s="8"/>
      <c r="H889" s="31"/>
      <c r="I889" s="8"/>
      <c r="J889" s="8"/>
      <c r="K889" s="7"/>
      <c r="L889" s="34"/>
      <c r="M889" s="8"/>
      <c r="N889" s="35"/>
      <c r="O889" s="36"/>
      <c r="P889" s="36"/>
      <c r="Q889" s="36"/>
      <c r="R889" s="36"/>
      <c r="S889" s="36"/>
      <c r="T889" s="36"/>
      <c r="U889" s="36"/>
      <c r="V889" s="36"/>
      <c r="W889" s="36"/>
      <c r="X889" s="36"/>
      <c r="Y889" s="36"/>
      <c r="Z889" s="36"/>
      <c r="AA889" s="36"/>
      <c r="AB889" s="36"/>
    </row>
    <row r="890">
      <c r="A890" s="8"/>
      <c r="B890" s="48"/>
      <c r="C890" s="48"/>
      <c r="D890" s="48"/>
      <c r="E890" s="48"/>
      <c r="F890" s="31"/>
      <c r="G890" s="8"/>
      <c r="H890" s="31"/>
      <c r="I890" s="8"/>
      <c r="J890" s="8"/>
      <c r="K890" s="7"/>
      <c r="L890" s="34"/>
      <c r="M890" s="8"/>
      <c r="N890" s="35"/>
      <c r="O890" s="36"/>
      <c r="P890" s="36"/>
      <c r="Q890" s="36"/>
      <c r="R890" s="36"/>
      <c r="S890" s="36"/>
      <c r="T890" s="36"/>
      <c r="U890" s="36"/>
      <c r="V890" s="36"/>
      <c r="W890" s="36"/>
      <c r="X890" s="36"/>
      <c r="Y890" s="36"/>
      <c r="Z890" s="36"/>
      <c r="AA890" s="36"/>
      <c r="AB890" s="36"/>
    </row>
    <row r="891">
      <c r="A891" s="8"/>
      <c r="B891" s="48"/>
      <c r="C891" s="48"/>
      <c r="D891" s="48"/>
      <c r="E891" s="48"/>
      <c r="F891" s="31"/>
      <c r="G891" s="8"/>
      <c r="H891" s="31"/>
      <c r="I891" s="8"/>
      <c r="J891" s="8"/>
      <c r="K891" s="7"/>
      <c r="L891" s="34"/>
      <c r="M891" s="8"/>
      <c r="N891" s="35"/>
      <c r="O891" s="36"/>
      <c r="P891" s="36"/>
      <c r="Q891" s="36"/>
      <c r="R891" s="36"/>
      <c r="S891" s="36"/>
      <c r="T891" s="36"/>
      <c r="U891" s="36"/>
      <c r="V891" s="36"/>
      <c r="W891" s="36"/>
      <c r="X891" s="36"/>
      <c r="Y891" s="36"/>
      <c r="Z891" s="36"/>
      <c r="AA891" s="36"/>
      <c r="AB891" s="36"/>
    </row>
    <row r="892">
      <c r="A892" s="8"/>
      <c r="B892" s="48"/>
      <c r="C892" s="48"/>
      <c r="D892" s="48"/>
      <c r="E892" s="48"/>
      <c r="F892" s="31"/>
      <c r="G892" s="8"/>
      <c r="H892" s="31"/>
      <c r="I892" s="8"/>
      <c r="J892" s="8"/>
      <c r="K892" s="7"/>
      <c r="L892" s="34"/>
      <c r="M892" s="8"/>
      <c r="N892" s="35"/>
      <c r="O892" s="36"/>
      <c r="P892" s="36"/>
      <c r="Q892" s="36"/>
      <c r="R892" s="36"/>
      <c r="S892" s="36"/>
      <c r="T892" s="36"/>
      <c r="U892" s="36"/>
      <c r="V892" s="36"/>
      <c r="W892" s="36"/>
      <c r="X892" s="36"/>
      <c r="Y892" s="36"/>
      <c r="Z892" s="36"/>
      <c r="AA892" s="36"/>
      <c r="AB892" s="36"/>
    </row>
    <row r="893">
      <c r="A893" s="8"/>
      <c r="B893" s="48"/>
      <c r="C893" s="48"/>
      <c r="D893" s="48"/>
      <c r="E893" s="48"/>
      <c r="F893" s="31"/>
      <c r="G893" s="8"/>
      <c r="H893" s="31"/>
      <c r="I893" s="8"/>
      <c r="J893" s="8"/>
      <c r="K893" s="7"/>
      <c r="L893" s="34"/>
      <c r="M893" s="8"/>
      <c r="N893" s="35"/>
      <c r="O893" s="36"/>
      <c r="P893" s="36"/>
      <c r="Q893" s="36"/>
      <c r="R893" s="36"/>
      <c r="S893" s="36"/>
      <c r="T893" s="36"/>
      <c r="U893" s="36"/>
      <c r="V893" s="36"/>
      <c r="W893" s="36"/>
      <c r="X893" s="36"/>
      <c r="Y893" s="36"/>
      <c r="Z893" s="36"/>
      <c r="AA893" s="36"/>
      <c r="AB893" s="36"/>
    </row>
    <row r="894">
      <c r="A894" s="8"/>
      <c r="B894" s="48"/>
      <c r="C894" s="48"/>
      <c r="D894" s="48"/>
      <c r="E894" s="48"/>
      <c r="F894" s="31"/>
      <c r="G894" s="8"/>
      <c r="H894" s="31"/>
      <c r="I894" s="8"/>
      <c r="J894" s="8"/>
      <c r="K894" s="7"/>
      <c r="L894" s="34"/>
      <c r="M894" s="8"/>
      <c r="N894" s="35"/>
      <c r="O894" s="36"/>
      <c r="P894" s="36"/>
      <c r="Q894" s="36"/>
      <c r="R894" s="36"/>
      <c r="S894" s="36"/>
      <c r="T894" s="36"/>
      <c r="U894" s="36"/>
      <c r="V894" s="36"/>
      <c r="W894" s="36"/>
      <c r="X894" s="36"/>
      <c r="Y894" s="36"/>
      <c r="Z894" s="36"/>
      <c r="AA894" s="36"/>
      <c r="AB894" s="36"/>
    </row>
    <row r="895">
      <c r="A895" s="8"/>
      <c r="B895" s="48"/>
      <c r="C895" s="48"/>
      <c r="D895" s="48"/>
      <c r="E895" s="48"/>
      <c r="F895" s="31"/>
      <c r="G895" s="8"/>
      <c r="H895" s="31"/>
      <c r="I895" s="8"/>
      <c r="J895" s="8"/>
      <c r="K895" s="7"/>
      <c r="L895" s="34"/>
      <c r="M895" s="8"/>
      <c r="N895" s="35"/>
      <c r="O895" s="36"/>
      <c r="P895" s="36"/>
      <c r="Q895" s="36"/>
      <c r="R895" s="36"/>
      <c r="S895" s="36"/>
      <c r="T895" s="36"/>
      <c r="U895" s="36"/>
      <c r="V895" s="36"/>
      <c r="W895" s="36"/>
      <c r="X895" s="36"/>
      <c r="Y895" s="36"/>
      <c r="Z895" s="36"/>
      <c r="AA895" s="36"/>
      <c r="AB895" s="36"/>
    </row>
    <row r="896">
      <c r="A896" s="8"/>
      <c r="B896" s="48"/>
      <c r="C896" s="48"/>
      <c r="D896" s="48"/>
      <c r="E896" s="48"/>
      <c r="F896" s="31"/>
      <c r="G896" s="8"/>
      <c r="H896" s="31"/>
      <c r="I896" s="8"/>
      <c r="J896" s="8"/>
      <c r="K896" s="7"/>
      <c r="L896" s="34"/>
      <c r="M896" s="8"/>
      <c r="N896" s="35"/>
      <c r="O896" s="36"/>
      <c r="P896" s="36"/>
      <c r="Q896" s="36"/>
      <c r="R896" s="36"/>
      <c r="S896" s="36"/>
      <c r="T896" s="36"/>
      <c r="U896" s="36"/>
      <c r="V896" s="36"/>
      <c r="W896" s="36"/>
      <c r="X896" s="36"/>
      <c r="Y896" s="36"/>
      <c r="Z896" s="36"/>
      <c r="AA896" s="36"/>
      <c r="AB896" s="36"/>
    </row>
    <row r="897">
      <c r="A897" s="8"/>
      <c r="B897" s="48"/>
      <c r="C897" s="48"/>
      <c r="D897" s="48"/>
      <c r="E897" s="48"/>
      <c r="F897" s="31"/>
      <c r="G897" s="8"/>
      <c r="H897" s="31"/>
      <c r="I897" s="8"/>
      <c r="J897" s="8"/>
      <c r="K897" s="7"/>
      <c r="L897" s="34"/>
      <c r="M897" s="8"/>
      <c r="N897" s="35"/>
      <c r="O897" s="36"/>
      <c r="P897" s="36"/>
      <c r="Q897" s="36"/>
      <c r="R897" s="36"/>
      <c r="S897" s="36"/>
      <c r="T897" s="36"/>
      <c r="U897" s="36"/>
      <c r="V897" s="36"/>
      <c r="W897" s="36"/>
      <c r="X897" s="36"/>
      <c r="Y897" s="36"/>
      <c r="Z897" s="36"/>
      <c r="AA897" s="36"/>
      <c r="AB897" s="36"/>
    </row>
    <row r="898">
      <c r="A898" s="8"/>
      <c r="B898" s="48"/>
      <c r="C898" s="48"/>
      <c r="D898" s="48"/>
      <c r="E898" s="48"/>
      <c r="F898" s="31"/>
      <c r="G898" s="8"/>
      <c r="H898" s="31"/>
      <c r="I898" s="8"/>
      <c r="J898" s="8"/>
      <c r="K898" s="7"/>
      <c r="L898" s="34"/>
      <c r="M898" s="8"/>
      <c r="N898" s="35"/>
      <c r="O898" s="36"/>
      <c r="P898" s="36"/>
      <c r="Q898" s="36"/>
      <c r="R898" s="36"/>
      <c r="S898" s="36"/>
      <c r="T898" s="36"/>
      <c r="U898" s="36"/>
      <c r="V898" s="36"/>
      <c r="W898" s="36"/>
      <c r="X898" s="36"/>
      <c r="Y898" s="36"/>
      <c r="Z898" s="36"/>
      <c r="AA898" s="36"/>
      <c r="AB898" s="36"/>
    </row>
    <row r="899">
      <c r="A899" s="8"/>
      <c r="B899" s="48"/>
      <c r="C899" s="48"/>
      <c r="D899" s="48"/>
      <c r="E899" s="48"/>
      <c r="F899" s="31"/>
      <c r="G899" s="8"/>
      <c r="H899" s="31"/>
      <c r="I899" s="8"/>
      <c r="J899" s="8"/>
      <c r="K899" s="7"/>
      <c r="L899" s="34"/>
      <c r="M899" s="8"/>
      <c r="N899" s="35"/>
      <c r="O899" s="36"/>
      <c r="P899" s="36"/>
      <c r="Q899" s="36"/>
      <c r="R899" s="36"/>
      <c r="S899" s="36"/>
      <c r="T899" s="36"/>
      <c r="U899" s="36"/>
      <c r="V899" s="36"/>
      <c r="W899" s="36"/>
      <c r="X899" s="36"/>
      <c r="Y899" s="36"/>
      <c r="Z899" s="36"/>
      <c r="AA899" s="36"/>
      <c r="AB899" s="36"/>
    </row>
    <row r="900">
      <c r="A900" s="8"/>
      <c r="B900" s="48"/>
      <c r="C900" s="48"/>
      <c r="D900" s="48"/>
      <c r="E900" s="48"/>
      <c r="F900" s="31"/>
      <c r="G900" s="8"/>
      <c r="H900" s="31"/>
      <c r="I900" s="8"/>
      <c r="J900" s="8"/>
      <c r="K900" s="7"/>
      <c r="L900" s="34"/>
      <c r="M900" s="8"/>
      <c r="N900" s="35"/>
      <c r="O900" s="36"/>
      <c r="P900" s="36"/>
      <c r="Q900" s="36"/>
      <c r="R900" s="36"/>
      <c r="S900" s="36"/>
      <c r="T900" s="36"/>
      <c r="U900" s="36"/>
      <c r="V900" s="36"/>
      <c r="W900" s="36"/>
      <c r="X900" s="36"/>
      <c r="Y900" s="36"/>
      <c r="Z900" s="36"/>
      <c r="AA900" s="36"/>
      <c r="AB900" s="36"/>
    </row>
    <row r="901">
      <c r="A901" s="8"/>
      <c r="B901" s="48"/>
      <c r="C901" s="48"/>
      <c r="D901" s="48"/>
      <c r="E901" s="48"/>
      <c r="F901" s="31"/>
      <c r="G901" s="8"/>
      <c r="H901" s="31"/>
      <c r="I901" s="8"/>
      <c r="J901" s="8"/>
      <c r="K901" s="7"/>
      <c r="L901" s="34"/>
      <c r="M901" s="8"/>
      <c r="N901" s="35"/>
      <c r="O901" s="36"/>
      <c r="P901" s="36"/>
      <c r="Q901" s="36"/>
      <c r="R901" s="36"/>
      <c r="S901" s="36"/>
      <c r="T901" s="36"/>
      <c r="U901" s="36"/>
      <c r="V901" s="36"/>
      <c r="W901" s="36"/>
      <c r="X901" s="36"/>
      <c r="Y901" s="36"/>
      <c r="Z901" s="36"/>
      <c r="AA901" s="36"/>
      <c r="AB901" s="36"/>
    </row>
    <row r="902">
      <c r="A902" s="8"/>
      <c r="B902" s="48"/>
      <c r="C902" s="48"/>
      <c r="D902" s="48"/>
      <c r="E902" s="48"/>
      <c r="F902" s="31"/>
      <c r="G902" s="8"/>
      <c r="H902" s="31"/>
      <c r="I902" s="8"/>
      <c r="J902" s="8"/>
      <c r="K902" s="7"/>
      <c r="L902" s="34"/>
      <c r="M902" s="8"/>
      <c r="N902" s="35"/>
      <c r="O902" s="36"/>
      <c r="P902" s="36"/>
      <c r="Q902" s="36"/>
      <c r="R902" s="36"/>
      <c r="S902" s="36"/>
      <c r="T902" s="36"/>
      <c r="U902" s="36"/>
      <c r="V902" s="36"/>
      <c r="W902" s="36"/>
      <c r="X902" s="36"/>
      <c r="Y902" s="36"/>
      <c r="Z902" s="36"/>
      <c r="AA902" s="36"/>
      <c r="AB902" s="36"/>
    </row>
    <row r="903">
      <c r="A903" s="8"/>
      <c r="B903" s="48"/>
      <c r="C903" s="48"/>
      <c r="D903" s="48"/>
      <c r="E903" s="48"/>
      <c r="F903" s="31"/>
      <c r="G903" s="8"/>
      <c r="H903" s="31"/>
      <c r="I903" s="8"/>
      <c r="J903" s="8"/>
      <c r="K903" s="7"/>
      <c r="L903" s="34"/>
      <c r="M903" s="8"/>
      <c r="N903" s="35"/>
      <c r="O903" s="36"/>
      <c r="P903" s="36"/>
      <c r="Q903" s="36"/>
      <c r="R903" s="36"/>
      <c r="S903" s="36"/>
      <c r="T903" s="36"/>
      <c r="U903" s="36"/>
      <c r="V903" s="36"/>
      <c r="W903" s="36"/>
      <c r="X903" s="36"/>
      <c r="Y903" s="36"/>
      <c r="Z903" s="36"/>
      <c r="AA903" s="36"/>
      <c r="AB903" s="36"/>
    </row>
    <row r="904">
      <c r="A904" s="8"/>
      <c r="B904" s="48"/>
      <c r="C904" s="48"/>
      <c r="D904" s="48"/>
      <c r="E904" s="48"/>
      <c r="F904" s="31"/>
      <c r="G904" s="8"/>
      <c r="H904" s="31"/>
      <c r="I904" s="8"/>
      <c r="J904" s="8"/>
      <c r="K904" s="7"/>
      <c r="L904" s="34"/>
      <c r="M904" s="8"/>
      <c r="N904" s="35"/>
      <c r="O904" s="36"/>
      <c r="P904" s="36"/>
      <c r="Q904" s="36"/>
      <c r="R904" s="36"/>
      <c r="S904" s="36"/>
      <c r="T904" s="36"/>
      <c r="U904" s="36"/>
      <c r="V904" s="36"/>
      <c r="W904" s="36"/>
      <c r="X904" s="36"/>
      <c r="Y904" s="36"/>
      <c r="Z904" s="36"/>
      <c r="AA904" s="36"/>
      <c r="AB904" s="36"/>
    </row>
    <row r="905">
      <c r="A905" s="8"/>
      <c r="B905" s="48"/>
      <c r="C905" s="48"/>
      <c r="D905" s="48"/>
      <c r="E905" s="48"/>
      <c r="F905" s="31"/>
      <c r="G905" s="8"/>
      <c r="H905" s="31"/>
      <c r="I905" s="8"/>
      <c r="J905" s="8"/>
      <c r="K905" s="7"/>
      <c r="L905" s="34"/>
      <c r="M905" s="8"/>
      <c r="N905" s="35"/>
      <c r="O905" s="36"/>
      <c r="P905" s="36"/>
      <c r="Q905" s="36"/>
      <c r="R905" s="36"/>
      <c r="S905" s="36"/>
      <c r="T905" s="36"/>
      <c r="U905" s="36"/>
      <c r="V905" s="36"/>
      <c r="W905" s="36"/>
      <c r="X905" s="36"/>
      <c r="Y905" s="36"/>
      <c r="Z905" s="36"/>
      <c r="AA905" s="36"/>
      <c r="AB905" s="36"/>
    </row>
    <row r="906">
      <c r="A906" s="8"/>
      <c r="B906" s="48"/>
      <c r="C906" s="48"/>
      <c r="D906" s="48"/>
      <c r="E906" s="48"/>
      <c r="F906" s="31"/>
      <c r="G906" s="8"/>
      <c r="H906" s="31"/>
      <c r="I906" s="8"/>
      <c r="J906" s="8"/>
      <c r="K906" s="7"/>
      <c r="L906" s="34"/>
      <c r="M906" s="8"/>
      <c r="N906" s="35"/>
      <c r="O906" s="36"/>
      <c r="P906" s="36"/>
      <c r="Q906" s="36"/>
      <c r="R906" s="36"/>
      <c r="S906" s="36"/>
      <c r="T906" s="36"/>
      <c r="U906" s="36"/>
      <c r="V906" s="36"/>
      <c r="W906" s="36"/>
      <c r="X906" s="36"/>
      <c r="Y906" s="36"/>
      <c r="Z906" s="36"/>
      <c r="AA906" s="36"/>
      <c r="AB906" s="36"/>
    </row>
    <row r="907">
      <c r="A907" s="8"/>
      <c r="B907" s="48"/>
      <c r="C907" s="48"/>
      <c r="D907" s="48"/>
      <c r="E907" s="48"/>
      <c r="F907" s="31"/>
      <c r="G907" s="8"/>
      <c r="H907" s="31"/>
      <c r="I907" s="8"/>
      <c r="J907" s="8"/>
      <c r="K907" s="7"/>
      <c r="L907" s="34"/>
      <c r="M907" s="8"/>
      <c r="N907" s="35"/>
      <c r="O907" s="36"/>
      <c r="P907" s="36"/>
      <c r="Q907" s="36"/>
      <c r="R907" s="36"/>
      <c r="S907" s="36"/>
      <c r="T907" s="36"/>
      <c r="U907" s="36"/>
      <c r="V907" s="36"/>
      <c r="W907" s="36"/>
      <c r="X907" s="36"/>
      <c r="Y907" s="36"/>
      <c r="Z907" s="36"/>
      <c r="AA907" s="36"/>
      <c r="AB907" s="36"/>
    </row>
    <row r="908">
      <c r="A908" s="8"/>
      <c r="B908" s="48"/>
      <c r="C908" s="48"/>
      <c r="D908" s="48"/>
      <c r="E908" s="48"/>
      <c r="F908" s="31"/>
      <c r="G908" s="8"/>
      <c r="H908" s="31"/>
      <c r="I908" s="8"/>
      <c r="J908" s="8"/>
      <c r="K908" s="7"/>
      <c r="L908" s="34"/>
      <c r="M908" s="8"/>
      <c r="N908" s="35"/>
      <c r="O908" s="36"/>
      <c r="P908" s="36"/>
      <c r="Q908" s="36"/>
      <c r="R908" s="36"/>
      <c r="S908" s="36"/>
      <c r="T908" s="36"/>
      <c r="U908" s="36"/>
      <c r="V908" s="36"/>
      <c r="W908" s="36"/>
      <c r="X908" s="36"/>
      <c r="Y908" s="36"/>
      <c r="Z908" s="36"/>
      <c r="AA908" s="36"/>
      <c r="AB908" s="36"/>
    </row>
    <row r="909">
      <c r="A909" s="8"/>
      <c r="B909" s="48"/>
      <c r="C909" s="48"/>
      <c r="D909" s="48"/>
      <c r="E909" s="48"/>
      <c r="F909" s="31"/>
      <c r="G909" s="8"/>
      <c r="H909" s="31"/>
      <c r="I909" s="8"/>
      <c r="J909" s="8"/>
      <c r="K909" s="7"/>
      <c r="L909" s="34"/>
      <c r="M909" s="8"/>
      <c r="N909" s="35"/>
      <c r="O909" s="36"/>
      <c r="P909" s="36"/>
      <c r="Q909" s="36"/>
      <c r="R909" s="36"/>
      <c r="S909" s="36"/>
      <c r="T909" s="36"/>
      <c r="U909" s="36"/>
      <c r="V909" s="36"/>
      <c r="W909" s="36"/>
      <c r="X909" s="36"/>
      <c r="Y909" s="36"/>
      <c r="Z909" s="36"/>
      <c r="AA909" s="36"/>
      <c r="AB909" s="36"/>
    </row>
    <row r="910">
      <c r="A910" s="8"/>
      <c r="B910" s="48"/>
      <c r="C910" s="48"/>
      <c r="D910" s="48"/>
      <c r="E910" s="48"/>
      <c r="F910" s="31"/>
      <c r="G910" s="8"/>
      <c r="H910" s="31"/>
      <c r="I910" s="8"/>
      <c r="J910" s="8"/>
      <c r="K910" s="7"/>
      <c r="L910" s="34"/>
      <c r="M910" s="8"/>
      <c r="N910" s="35"/>
      <c r="O910" s="36"/>
      <c r="P910" s="36"/>
      <c r="Q910" s="36"/>
      <c r="R910" s="36"/>
      <c r="S910" s="36"/>
      <c r="T910" s="36"/>
      <c r="U910" s="36"/>
      <c r="V910" s="36"/>
      <c r="W910" s="36"/>
      <c r="X910" s="36"/>
      <c r="Y910" s="36"/>
      <c r="Z910" s="36"/>
      <c r="AA910" s="36"/>
      <c r="AB910" s="36"/>
    </row>
    <row r="911">
      <c r="A911" s="8"/>
      <c r="B911" s="48"/>
      <c r="C911" s="48"/>
      <c r="D911" s="48"/>
      <c r="E911" s="48"/>
      <c r="F911" s="31"/>
      <c r="G911" s="8"/>
      <c r="H911" s="31"/>
      <c r="I911" s="8"/>
      <c r="J911" s="8"/>
      <c r="K911" s="7"/>
      <c r="L911" s="34"/>
      <c r="M911" s="8"/>
      <c r="N911" s="35"/>
      <c r="O911" s="36"/>
      <c r="P911" s="36"/>
      <c r="Q911" s="36"/>
      <c r="R911" s="36"/>
      <c r="S911" s="36"/>
      <c r="T911" s="36"/>
      <c r="U911" s="36"/>
      <c r="V911" s="36"/>
      <c r="W911" s="36"/>
      <c r="X911" s="36"/>
      <c r="Y911" s="36"/>
      <c r="Z911" s="36"/>
      <c r="AA911" s="36"/>
      <c r="AB911" s="36"/>
    </row>
    <row r="912">
      <c r="A912" s="8"/>
      <c r="B912" s="48"/>
      <c r="C912" s="48"/>
      <c r="D912" s="48"/>
      <c r="E912" s="48"/>
      <c r="F912" s="31"/>
      <c r="G912" s="8"/>
      <c r="H912" s="31"/>
      <c r="I912" s="8"/>
      <c r="J912" s="8"/>
      <c r="K912" s="7"/>
      <c r="L912" s="34"/>
      <c r="M912" s="8"/>
      <c r="N912" s="35"/>
      <c r="O912" s="36"/>
      <c r="P912" s="36"/>
      <c r="Q912" s="36"/>
      <c r="R912" s="36"/>
      <c r="S912" s="36"/>
      <c r="T912" s="36"/>
      <c r="U912" s="36"/>
      <c r="V912" s="36"/>
      <c r="W912" s="36"/>
      <c r="X912" s="36"/>
      <c r="Y912" s="36"/>
      <c r="Z912" s="36"/>
      <c r="AA912" s="36"/>
      <c r="AB912" s="36"/>
    </row>
    <row r="913">
      <c r="A913" s="8"/>
      <c r="B913" s="48"/>
      <c r="C913" s="48"/>
      <c r="D913" s="48"/>
      <c r="E913" s="48"/>
      <c r="F913" s="31"/>
      <c r="G913" s="8"/>
      <c r="H913" s="31"/>
      <c r="I913" s="8"/>
      <c r="J913" s="8"/>
      <c r="K913" s="7"/>
      <c r="L913" s="34"/>
      <c r="M913" s="8"/>
      <c r="N913" s="35"/>
      <c r="O913" s="36"/>
      <c r="P913" s="36"/>
      <c r="Q913" s="36"/>
      <c r="R913" s="36"/>
      <c r="S913" s="36"/>
      <c r="T913" s="36"/>
      <c r="U913" s="36"/>
      <c r="V913" s="36"/>
      <c r="W913" s="36"/>
      <c r="X913" s="36"/>
      <c r="Y913" s="36"/>
      <c r="Z913" s="36"/>
      <c r="AA913" s="36"/>
      <c r="AB913" s="36"/>
    </row>
    <row r="914">
      <c r="A914" s="8"/>
      <c r="B914" s="48"/>
      <c r="C914" s="48"/>
      <c r="D914" s="48"/>
      <c r="E914" s="48"/>
      <c r="F914" s="31"/>
      <c r="G914" s="8"/>
      <c r="H914" s="31"/>
      <c r="I914" s="8"/>
      <c r="J914" s="8"/>
      <c r="K914" s="7"/>
      <c r="L914" s="34"/>
      <c r="M914" s="8"/>
      <c r="N914" s="35"/>
      <c r="O914" s="36"/>
      <c r="P914" s="36"/>
      <c r="Q914" s="36"/>
      <c r="R914" s="36"/>
      <c r="S914" s="36"/>
      <c r="T914" s="36"/>
      <c r="U914" s="36"/>
      <c r="V914" s="36"/>
      <c r="W914" s="36"/>
      <c r="X914" s="36"/>
      <c r="Y914" s="36"/>
      <c r="Z914" s="36"/>
      <c r="AA914" s="36"/>
      <c r="AB914" s="36"/>
    </row>
    <row r="915">
      <c r="A915" s="8"/>
      <c r="B915" s="48"/>
      <c r="C915" s="48"/>
      <c r="D915" s="48"/>
      <c r="E915" s="48"/>
      <c r="F915" s="31"/>
      <c r="G915" s="8"/>
      <c r="H915" s="31"/>
      <c r="I915" s="8"/>
      <c r="J915" s="8"/>
      <c r="K915" s="7"/>
      <c r="L915" s="34"/>
      <c r="M915" s="8"/>
      <c r="N915" s="35"/>
      <c r="O915" s="36"/>
      <c r="P915" s="36"/>
      <c r="Q915" s="36"/>
      <c r="R915" s="36"/>
      <c r="S915" s="36"/>
      <c r="T915" s="36"/>
      <c r="U915" s="36"/>
      <c r="V915" s="36"/>
      <c r="W915" s="36"/>
      <c r="X915" s="36"/>
      <c r="Y915" s="36"/>
      <c r="Z915" s="36"/>
      <c r="AA915" s="36"/>
      <c r="AB915" s="36"/>
    </row>
    <row r="916">
      <c r="A916" s="8"/>
      <c r="B916" s="48"/>
      <c r="C916" s="48"/>
      <c r="D916" s="48"/>
      <c r="E916" s="48"/>
      <c r="F916" s="31"/>
      <c r="G916" s="8"/>
      <c r="H916" s="31"/>
      <c r="I916" s="8"/>
      <c r="J916" s="8"/>
      <c r="K916" s="7"/>
      <c r="L916" s="34"/>
      <c r="M916" s="8"/>
      <c r="N916" s="35"/>
      <c r="O916" s="36"/>
      <c r="P916" s="36"/>
      <c r="Q916" s="36"/>
      <c r="R916" s="36"/>
      <c r="S916" s="36"/>
      <c r="T916" s="36"/>
      <c r="U916" s="36"/>
      <c r="V916" s="36"/>
      <c r="W916" s="36"/>
      <c r="X916" s="36"/>
      <c r="Y916" s="36"/>
      <c r="Z916" s="36"/>
      <c r="AA916" s="36"/>
      <c r="AB916" s="36"/>
    </row>
    <row r="917">
      <c r="A917" s="8"/>
      <c r="B917" s="48"/>
      <c r="C917" s="48"/>
      <c r="D917" s="48"/>
      <c r="E917" s="48"/>
      <c r="F917" s="31"/>
      <c r="G917" s="8"/>
      <c r="H917" s="31"/>
      <c r="I917" s="8"/>
      <c r="J917" s="8"/>
      <c r="K917" s="7"/>
      <c r="L917" s="34"/>
      <c r="M917" s="8"/>
      <c r="N917" s="35"/>
      <c r="O917" s="36"/>
      <c r="P917" s="36"/>
      <c r="Q917" s="36"/>
      <c r="R917" s="36"/>
      <c r="S917" s="36"/>
      <c r="T917" s="36"/>
      <c r="U917" s="36"/>
      <c r="V917" s="36"/>
      <c r="W917" s="36"/>
      <c r="X917" s="36"/>
      <c r="Y917" s="36"/>
      <c r="Z917" s="36"/>
      <c r="AA917" s="36"/>
      <c r="AB917" s="36"/>
    </row>
    <row r="918">
      <c r="A918" s="8"/>
      <c r="B918" s="48"/>
      <c r="C918" s="48"/>
      <c r="D918" s="48"/>
      <c r="E918" s="48"/>
      <c r="F918" s="31"/>
      <c r="G918" s="8"/>
      <c r="H918" s="31"/>
      <c r="I918" s="8"/>
      <c r="J918" s="8"/>
      <c r="K918" s="7"/>
      <c r="L918" s="34"/>
      <c r="M918" s="8"/>
      <c r="N918" s="35"/>
      <c r="O918" s="36"/>
      <c r="P918" s="36"/>
      <c r="Q918" s="36"/>
      <c r="R918" s="36"/>
      <c r="S918" s="36"/>
      <c r="T918" s="36"/>
      <c r="U918" s="36"/>
      <c r="V918" s="36"/>
      <c r="W918" s="36"/>
      <c r="X918" s="36"/>
      <c r="Y918" s="36"/>
      <c r="Z918" s="36"/>
      <c r="AA918" s="36"/>
      <c r="AB918" s="36"/>
    </row>
    <row r="919">
      <c r="A919" s="8"/>
      <c r="B919" s="48"/>
      <c r="C919" s="48"/>
      <c r="D919" s="48"/>
      <c r="E919" s="48"/>
      <c r="F919" s="31"/>
      <c r="G919" s="8"/>
      <c r="H919" s="31"/>
      <c r="I919" s="8"/>
      <c r="J919" s="8"/>
      <c r="K919" s="7"/>
      <c r="L919" s="34"/>
      <c r="M919" s="8"/>
      <c r="N919" s="35"/>
      <c r="O919" s="36"/>
      <c r="P919" s="36"/>
      <c r="Q919" s="36"/>
      <c r="R919" s="36"/>
      <c r="S919" s="36"/>
      <c r="T919" s="36"/>
      <c r="U919" s="36"/>
      <c r="V919" s="36"/>
      <c r="W919" s="36"/>
      <c r="X919" s="36"/>
      <c r="Y919" s="36"/>
      <c r="Z919" s="36"/>
      <c r="AA919" s="36"/>
      <c r="AB919" s="36"/>
    </row>
    <row r="920">
      <c r="A920" s="8"/>
      <c r="B920" s="48"/>
      <c r="C920" s="48"/>
      <c r="D920" s="48"/>
      <c r="E920" s="48"/>
      <c r="F920" s="31"/>
      <c r="G920" s="8"/>
      <c r="H920" s="31"/>
      <c r="I920" s="8"/>
      <c r="J920" s="8"/>
      <c r="K920" s="7"/>
      <c r="L920" s="34"/>
      <c r="M920" s="8"/>
      <c r="N920" s="35"/>
      <c r="O920" s="36"/>
      <c r="P920" s="36"/>
      <c r="Q920" s="36"/>
      <c r="R920" s="36"/>
      <c r="S920" s="36"/>
      <c r="T920" s="36"/>
      <c r="U920" s="36"/>
      <c r="V920" s="36"/>
      <c r="W920" s="36"/>
      <c r="X920" s="36"/>
      <c r="Y920" s="36"/>
      <c r="Z920" s="36"/>
      <c r="AA920" s="36"/>
      <c r="AB920" s="36"/>
    </row>
    <row r="921">
      <c r="A921" s="8"/>
      <c r="B921" s="48"/>
      <c r="C921" s="48"/>
      <c r="D921" s="48"/>
      <c r="E921" s="48"/>
      <c r="F921" s="31"/>
      <c r="G921" s="8"/>
      <c r="H921" s="31"/>
      <c r="I921" s="8"/>
      <c r="J921" s="8"/>
      <c r="K921" s="7"/>
      <c r="L921" s="34"/>
      <c r="M921" s="8"/>
      <c r="N921" s="35"/>
      <c r="O921" s="36"/>
      <c r="P921" s="36"/>
      <c r="Q921" s="36"/>
      <c r="R921" s="36"/>
      <c r="S921" s="36"/>
      <c r="T921" s="36"/>
      <c r="U921" s="36"/>
      <c r="V921" s="36"/>
      <c r="W921" s="36"/>
      <c r="X921" s="36"/>
      <c r="Y921" s="36"/>
      <c r="Z921" s="36"/>
      <c r="AA921" s="36"/>
      <c r="AB921" s="36"/>
    </row>
    <row r="922">
      <c r="A922" s="8"/>
      <c r="B922" s="48"/>
      <c r="C922" s="48"/>
      <c r="D922" s="48"/>
      <c r="E922" s="48"/>
      <c r="F922" s="31"/>
      <c r="G922" s="8"/>
      <c r="H922" s="31"/>
      <c r="I922" s="8"/>
      <c r="J922" s="8"/>
      <c r="K922" s="7"/>
      <c r="L922" s="34"/>
      <c r="M922" s="8"/>
      <c r="N922" s="35"/>
      <c r="O922" s="36"/>
      <c r="P922" s="36"/>
      <c r="Q922" s="36"/>
      <c r="R922" s="36"/>
      <c r="S922" s="36"/>
      <c r="T922" s="36"/>
      <c r="U922" s="36"/>
      <c r="V922" s="36"/>
      <c r="W922" s="36"/>
      <c r="X922" s="36"/>
      <c r="Y922" s="36"/>
      <c r="Z922" s="36"/>
      <c r="AA922" s="36"/>
      <c r="AB922" s="36"/>
    </row>
    <row r="923">
      <c r="A923" s="8"/>
      <c r="B923" s="48"/>
      <c r="C923" s="48"/>
      <c r="D923" s="48"/>
      <c r="E923" s="48"/>
      <c r="F923" s="31"/>
      <c r="G923" s="8"/>
      <c r="H923" s="31"/>
      <c r="I923" s="8"/>
      <c r="J923" s="8"/>
      <c r="K923" s="7"/>
      <c r="L923" s="34"/>
      <c r="M923" s="8"/>
      <c r="N923" s="35"/>
      <c r="O923" s="36"/>
      <c r="P923" s="36"/>
      <c r="Q923" s="36"/>
      <c r="R923" s="36"/>
      <c r="S923" s="36"/>
      <c r="T923" s="36"/>
      <c r="U923" s="36"/>
      <c r="V923" s="36"/>
      <c r="W923" s="36"/>
      <c r="X923" s="36"/>
      <c r="Y923" s="36"/>
      <c r="Z923" s="36"/>
      <c r="AA923" s="36"/>
      <c r="AB923" s="36"/>
    </row>
    <row r="924">
      <c r="A924" s="8"/>
      <c r="B924" s="48"/>
      <c r="C924" s="48"/>
      <c r="D924" s="48"/>
      <c r="E924" s="48"/>
      <c r="F924" s="31"/>
      <c r="G924" s="8"/>
      <c r="H924" s="31"/>
      <c r="I924" s="8"/>
      <c r="J924" s="8"/>
      <c r="K924" s="7"/>
      <c r="L924" s="34"/>
      <c r="M924" s="8"/>
      <c r="N924" s="35"/>
      <c r="O924" s="36"/>
      <c r="P924" s="36"/>
      <c r="Q924" s="36"/>
      <c r="R924" s="36"/>
      <c r="S924" s="36"/>
      <c r="T924" s="36"/>
      <c r="U924" s="36"/>
      <c r="V924" s="36"/>
      <c r="W924" s="36"/>
      <c r="X924" s="36"/>
      <c r="Y924" s="36"/>
      <c r="Z924" s="36"/>
      <c r="AA924" s="36"/>
      <c r="AB924" s="36"/>
    </row>
    <row r="925">
      <c r="A925" s="8"/>
      <c r="B925" s="48"/>
      <c r="C925" s="48"/>
      <c r="D925" s="48"/>
      <c r="E925" s="48"/>
      <c r="F925" s="31"/>
      <c r="G925" s="8"/>
      <c r="H925" s="31"/>
      <c r="I925" s="8"/>
      <c r="J925" s="8"/>
      <c r="K925" s="7"/>
      <c r="L925" s="34"/>
      <c r="M925" s="8"/>
      <c r="N925" s="35"/>
      <c r="O925" s="36"/>
      <c r="P925" s="36"/>
      <c r="Q925" s="36"/>
      <c r="R925" s="36"/>
      <c r="S925" s="36"/>
      <c r="T925" s="36"/>
      <c r="U925" s="36"/>
      <c r="V925" s="36"/>
      <c r="W925" s="36"/>
      <c r="X925" s="36"/>
      <c r="Y925" s="36"/>
      <c r="Z925" s="36"/>
      <c r="AA925" s="36"/>
      <c r="AB925" s="36"/>
    </row>
    <row r="926">
      <c r="A926" s="8"/>
      <c r="B926" s="48"/>
      <c r="C926" s="48"/>
      <c r="D926" s="48"/>
      <c r="E926" s="48"/>
      <c r="F926" s="31"/>
      <c r="G926" s="8"/>
      <c r="H926" s="31"/>
      <c r="I926" s="8"/>
      <c r="J926" s="8"/>
      <c r="K926" s="7"/>
      <c r="L926" s="34"/>
      <c r="M926" s="8"/>
      <c r="N926" s="35"/>
      <c r="O926" s="36"/>
      <c r="P926" s="36"/>
      <c r="Q926" s="36"/>
      <c r="R926" s="36"/>
      <c r="S926" s="36"/>
      <c r="T926" s="36"/>
      <c r="U926" s="36"/>
      <c r="V926" s="36"/>
      <c r="W926" s="36"/>
      <c r="X926" s="36"/>
      <c r="Y926" s="36"/>
      <c r="Z926" s="36"/>
      <c r="AA926" s="36"/>
      <c r="AB926" s="36"/>
    </row>
    <row r="927">
      <c r="A927" s="8"/>
      <c r="B927" s="48"/>
      <c r="C927" s="48"/>
      <c r="D927" s="48"/>
      <c r="E927" s="48"/>
      <c r="F927" s="31"/>
      <c r="G927" s="8"/>
      <c r="H927" s="31"/>
      <c r="I927" s="8"/>
      <c r="J927" s="8"/>
      <c r="K927" s="7"/>
      <c r="L927" s="34"/>
      <c r="M927" s="8"/>
      <c r="N927" s="35"/>
      <c r="O927" s="36"/>
      <c r="P927" s="36"/>
      <c r="Q927" s="36"/>
      <c r="R927" s="36"/>
      <c r="S927" s="36"/>
      <c r="T927" s="36"/>
      <c r="U927" s="36"/>
      <c r="V927" s="36"/>
      <c r="W927" s="36"/>
      <c r="X927" s="36"/>
      <c r="Y927" s="36"/>
      <c r="Z927" s="36"/>
      <c r="AA927" s="36"/>
      <c r="AB927" s="36"/>
    </row>
    <row r="928">
      <c r="A928" s="8"/>
      <c r="B928" s="48"/>
      <c r="C928" s="48"/>
      <c r="D928" s="48"/>
      <c r="E928" s="48"/>
      <c r="F928" s="31"/>
      <c r="G928" s="8"/>
      <c r="H928" s="31"/>
      <c r="I928" s="8"/>
      <c r="J928" s="8"/>
      <c r="K928" s="7"/>
      <c r="L928" s="34"/>
      <c r="M928" s="8"/>
      <c r="N928" s="35"/>
      <c r="O928" s="36"/>
      <c r="P928" s="36"/>
      <c r="Q928" s="36"/>
      <c r="R928" s="36"/>
      <c r="S928" s="36"/>
      <c r="T928" s="36"/>
      <c r="U928" s="36"/>
      <c r="V928" s="36"/>
      <c r="W928" s="36"/>
      <c r="X928" s="36"/>
      <c r="Y928" s="36"/>
      <c r="Z928" s="36"/>
      <c r="AA928" s="36"/>
      <c r="AB928" s="36"/>
    </row>
    <row r="929">
      <c r="A929" s="8"/>
      <c r="B929" s="48"/>
      <c r="C929" s="48"/>
      <c r="D929" s="48"/>
      <c r="E929" s="48"/>
      <c r="F929" s="31"/>
      <c r="G929" s="8"/>
      <c r="H929" s="31"/>
      <c r="I929" s="8"/>
      <c r="J929" s="8"/>
      <c r="K929" s="7"/>
      <c r="L929" s="34"/>
      <c r="M929" s="8"/>
      <c r="N929" s="35"/>
      <c r="O929" s="36"/>
      <c r="P929" s="36"/>
      <c r="Q929" s="36"/>
      <c r="R929" s="36"/>
      <c r="S929" s="36"/>
      <c r="T929" s="36"/>
      <c r="U929" s="36"/>
      <c r="V929" s="36"/>
      <c r="W929" s="36"/>
      <c r="X929" s="36"/>
      <c r="Y929" s="36"/>
      <c r="Z929" s="36"/>
      <c r="AA929" s="36"/>
      <c r="AB929" s="36"/>
    </row>
    <row r="930">
      <c r="A930" s="8"/>
      <c r="B930" s="48"/>
      <c r="C930" s="48"/>
      <c r="D930" s="48"/>
      <c r="E930" s="48"/>
      <c r="F930" s="31"/>
      <c r="G930" s="8"/>
      <c r="H930" s="31"/>
      <c r="I930" s="8"/>
      <c r="J930" s="8"/>
      <c r="K930" s="7"/>
      <c r="L930" s="34"/>
      <c r="M930" s="8"/>
      <c r="N930" s="35"/>
      <c r="O930" s="36"/>
      <c r="P930" s="36"/>
      <c r="Q930" s="36"/>
      <c r="R930" s="36"/>
      <c r="S930" s="36"/>
      <c r="T930" s="36"/>
      <c r="U930" s="36"/>
      <c r="V930" s="36"/>
      <c r="W930" s="36"/>
      <c r="X930" s="36"/>
      <c r="Y930" s="36"/>
      <c r="Z930" s="36"/>
      <c r="AA930" s="36"/>
      <c r="AB930" s="36"/>
    </row>
    <row r="931">
      <c r="A931" s="8"/>
      <c r="B931" s="48"/>
      <c r="C931" s="48"/>
      <c r="D931" s="48"/>
      <c r="E931" s="48"/>
      <c r="F931" s="31"/>
      <c r="G931" s="8"/>
      <c r="H931" s="31"/>
      <c r="I931" s="8"/>
      <c r="J931" s="8"/>
      <c r="K931" s="7"/>
      <c r="L931" s="34"/>
      <c r="M931" s="8"/>
      <c r="N931" s="35"/>
      <c r="O931" s="36"/>
      <c r="P931" s="36"/>
      <c r="Q931" s="36"/>
      <c r="R931" s="36"/>
      <c r="S931" s="36"/>
      <c r="T931" s="36"/>
      <c r="U931" s="36"/>
      <c r="V931" s="36"/>
      <c r="W931" s="36"/>
      <c r="X931" s="36"/>
      <c r="Y931" s="36"/>
      <c r="Z931" s="36"/>
      <c r="AA931" s="36"/>
      <c r="AB931" s="36"/>
    </row>
    <row r="932">
      <c r="A932" s="8"/>
      <c r="B932" s="48"/>
      <c r="C932" s="48"/>
      <c r="D932" s="48"/>
      <c r="E932" s="48"/>
      <c r="F932" s="31"/>
      <c r="G932" s="8"/>
      <c r="H932" s="31"/>
      <c r="I932" s="8"/>
      <c r="J932" s="8"/>
      <c r="K932" s="7"/>
      <c r="L932" s="34"/>
      <c r="M932" s="8"/>
      <c r="N932" s="35"/>
      <c r="O932" s="36"/>
      <c r="P932" s="36"/>
      <c r="Q932" s="36"/>
      <c r="R932" s="36"/>
      <c r="S932" s="36"/>
      <c r="T932" s="36"/>
      <c r="U932" s="36"/>
      <c r="V932" s="36"/>
      <c r="W932" s="36"/>
      <c r="X932" s="36"/>
      <c r="Y932" s="36"/>
      <c r="Z932" s="36"/>
      <c r="AA932" s="36"/>
      <c r="AB932" s="36"/>
    </row>
    <row r="933">
      <c r="A933" s="8"/>
      <c r="B933" s="48"/>
      <c r="C933" s="48"/>
      <c r="D933" s="48"/>
      <c r="E933" s="48"/>
      <c r="F933" s="31"/>
      <c r="G933" s="8"/>
      <c r="H933" s="31"/>
      <c r="I933" s="8"/>
      <c r="J933" s="8"/>
      <c r="K933" s="7"/>
      <c r="L933" s="34"/>
      <c r="M933" s="8"/>
      <c r="N933" s="35"/>
      <c r="O933" s="36"/>
      <c r="P933" s="36"/>
      <c r="Q933" s="36"/>
      <c r="R933" s="36"/>
      <c r="S933" s="36"/>
      <c r="T933" s="36"/>
      <c r="U933" s="36"/>
      <c r="V933" s="36"/>
      <c r="W933" s="36"/>
      <c r="X933" s="36"/>
      <c r="Y933" s="36"/>
      <c r="Z933" s="36"/>
      <c r="AA933" s="36"/>
      <c r="AB933" s="36"/>
    </row>
    <row r="934">
      <c r="A934" s="8"/>
      <c r="B934" s="48"/>
      <c r="C934" s="48"/>
      <c r="D934" s="48"/>
      <c r="E934" s="48"/>
      <c r="F934" s="31"/>
      <c r="G934" s="8"/>
      <c r="H934" s="31"/>
      <c r="I934" s="8"/>
      <c r="J934" s="8"/>
      <c r="K934" s="7"/>
      <c r="L934" s="34"/>
      <c r="M934" s="8"/>
      <c r="N934" s="35"/>
      <c r="O934" s="36"/>
      <c r="P934" s="36"/>
      <c r="Q934" s="36"/>
      <c r="R934" s="36"/>
      <c r="S934" s="36"/>
      <c r="T934" s="36"/>
      <c r="U934" s="36"/>
      <c r="V934" s="36"/>
      <c r="W934" s="36"/>
      <c r="X934" s="36"/>
      <c r="Y934" s="36"/>
      <c r="Z934" s="36"/>
      <c r="AA934" s="36"/>
      <c r="AB934" s="36"/>
    </row>
    <row r="935">
      <c r="A935" s="8"/>
      <c r="B935" s="48"/>
      <c r="C935" s="48"/>
      <c r="D935" s="48"/>
      <c r="E935" s="48"/>
      <c r="F935" s="31"/>
      <c r="G935" s="8"/>
      <c r="H935" s="31"/>
      <c r="I935" s="8"/>
      <c r="J935" s="8"/>
      <c r="K935" s="7"/>
      <c r="L935" s="34"/>
      <c r="M935" s="8"/>
      <c r="N935" s="35"/>
      <c r="O935" s="36"/>
      <c r="P935" s="36"/>
      <c r="Q935" s="36"/>
      <c r="R935" s="36"/>
      <c r="S935" s="36"/>
      <c r="T935" s="36"/>
      <c r="U935" s="36"/>
      <c r="V935" s="36"/>
      <c r="W935" s="36"/>
      <c r="X935" s="36"/>
      <c r="Y935" s="36"/>
      <c r="Z935" s="36"/>
      <c r="AA935" s="36"/>
      <c r="AB935" s="36"/>
    </row>
    <row r="936">
      <c r="A936" s="8"/>
      <c r="B936" s="48"/>
      <c r="C936" s="48"/>
      <c r="D936" s="48"/>
      <c r="E936" s="48"/>
      <c r="F936" s="31"/>
      <c r="G936" s="8"/>
      <c r="H936" s="31"/>
      <c r="I936" s="8"/>
      <c r="J936" s="8"/>
      <c r="K936" s="7"/>
      <c r="L936" s="34"/>
      <c r="M936" s="8"/>
      <c r="N936" s="35"/>
      <c r="O936" s="36"/>
      <c r="P936" s="36"/>
      <c r="Q936" s="36"/>
      <c r="R936" s="36"/>
      <c r="S936" s="36"/>
      <c r="T936" s="36"/>
      <c r="U936" s="36"/>
      <c r="V936" s="36"/>
      <c r="W936" s="36"/>
      <c r="X936" s="36"/>
      <c r="Y936" s="36"/>
      <c r="Z936" s="36"/>
      <c r="AA936" s="36"/>
      <c r="AB936" s="36"/>
    </row>
    <row r="937">
      <c r="A937" s="8"/>
      <c r="B937" s="48"/>
      <c r="C937" s="48"/>
      <c r="D937" s="48"/>
      <c r="E937" s="48"/>
      <c r="F937" s="31"/>
      <c r="G937" s="8"/>
      <c r="H937" s="31"/>
      <c r="I937" s="8"/>
      <c r="J937" s="8"/>
      <c r="K937" s="7"/>
      <c r="L937" s="34"/>
      <c r="M937" s="8"/>
      <c r="N937" s="35"/>
      <c r="O937" s="36"/>
      <c r="P937" s="36"/>
      <c r="Q937" s="36"/>
      <c r="R937" s="36"/>
      <c r="S937" s="36"/>
      <c r="T937" s="36"/>
      <c r="U937" s="36"/>
      <c r="V937" s="36"/>
      <c r="W937" s="36"/>
      <c r="X937" s="36"/>
      <c r="Y937" s="36"/>
      <c r="Z937" s="36"/>
      <c r="AA937" s="36"/>
      <c r="AB937" s="36"/>
    </row>
    <row r="938">
      <c r="A938" s="8"/>
      <c r="B938" s="48"/>
      <c r="C938" s="48"/>
      <c r="D938" s="48"/>
      <c r="E938" s="48"/>
      <c r="F938" s="31"/>
      <c r="G938" s="8"/>
      <c r="H938" s="31"/>
      <c r="I938" s="8"/>
      <c r="J938" s="8"/>
      <c r="K938" s="7"/>
      <c r="L938" s="34"/>
      <c r="M938" s="8"/>
      <c r="N938" s="35"/>
      <c r="O938" s="36"/>
      <c r="P938" s="36"/>
      <c r="Q938" s="36"/>
      <c r="R938" s="36"/>
      <c r="S938" s="36"/>
      <c r="T938" s="36"/>
      <c r="U938" s="36"/>
      <c r="V938" s="36"/>
      <c r="W938" s="36"/>
      <c r="X938" s="36"/>
      <c r="Y938" s="36"/>
      <c r="Z938" s="36"/>
      <c r="AA938" s="36"/>
      <c r="AB938" s="36"/>
    </row>
    <row r="939">
      <c r="A939" s="8"/>
      <c r="B939" s="48"/>
      <c r="C939" s="48"/>
      <c r="D939" s="48"/>
      <c r="E939" s="48"/>
      <c r="F939" s="31"/>
      <c r="G939" s="8"/>
      <c r="H939" s="31"/>
      <c r="I939" s="8"/>
      <c r="J939" s="8"/>
      <c r="K939" s="7"/>
      <c r="L939" s="34"/>
      <c r="M939" s="8"/>
      <c r="N939" s="35"/>
      <c r="O939" s="36"/>
      <c r="P939" s="36"/>
      <c r="Q939" s="36"/>
      <c r="R939" s="36"/>
      <c r="S939" s="36"/>
      <c r="T939" s="36"/>
      <c r="U939" s="36"/>
      <c r="V939" s="36"/>
      <c r="W939" s="36"/>
      <c r="X939" s="36"/>
      <c r="Y939" s="36"/>
      <c r="Z939" s="36"/>
      <c r="AA939" s="36"/>
      <c r="AB939" s="36"/>
    </row>
    <row r="940">
      <c r="A940" s="8"/>
      <c r="B940" s="48"/>
      <c r="C940" s="48"/>
      <c r="D940" s="48"/>
      <c r="E940" s="48"/>
      <c r="F940" s="31"/>
      <c r="G940" s="8"/>
      <c r="H940" s="31"/>
      <c r="I940" s="8"/>
      <c r="J940" s="8"/>
      <c r="K940" s="7"/>
      <c r="L940" s="34"/>
      <c r="M940" s="8"/>
      <c r="N940" s="35"/>
      <c r="O940" s="36"/>
      <c r="P940" s="36"/>
      <c r="Q940" s="36"/>
      <c r="R940" s="36"/>
      <c r="S940" s="36"/>
      <c r="T940" s="36"/>
      <c r="U940" s="36"/>
      <c r="V940" s="36"/>
      <c r="W940" s="36"/>
      <c r="X940" s="36"/>
      <c r="Y940" s="36"/>
      <c r="Z940" s="36"/>
      <c r="AA940" s="36"/>
      <c r="AB940" s="36"/>
    </row>
    <row r="941">
      <c r="A941" s="8"/>
      <c r="B941" s="48"/>
      <c r="C941" s="48"/>
      <c r="D941" s="48"/>
      <c r="E941" s="48"/>
      <c r="F941" s="31"/>
      <c r="G941" s="8"/>
      <c r="H941" s="31"/>
      <c r="I941" s="8"/>
      <c r="J941" s="8"/>
      <c r="K941" s="7"/>
      <c r="L941" s="34"/>
      <c r="M941" s="8"/>
      <c r="N941" s="35"/>
      <c r="O941" s="36"/>
      <c r="P941" s="36"/>
      <c r="Q941" s="36"/>
      <c r="R941" s="36"/>
      <c r="S941" s="36"/>
      <c r="T941" s="36"/>
      <c r="U941" s="36"/>
      <c r="V941" s="36"/>
      <c r="W941" s="36"/>
      <c r="X941" s="36"/>
      <c r="Y941" s="36"/>
      <c r="Z941" s="36"/>
      <c r="AA941" s="36"/>
      <c r="AB941" s="36"/>
    </row>
    <row r="942">
      <c r="A942" s="8"/>
      <c r="B942" s="48"/>
      <c r="C942" s="48"/>
      <c r="D942" s="48"/>
      <c r="E942" s="48"/>
      <c r="F942" s="31"/>
      <c r="G942" s="8"/>
      <c r="H942" s="31"/>
      <c r="I942" s="8"/>
      <c r="J942" s="8"/>
      <c r="K942" s="7"/>
      <c r="L942" s="34"/>
      <c r="M942" s="8"/>
      <c r="N942" s="35"/>
      <c r="O942" s="36"/>
      <c r="P942" s="36"/>
      <c r="Q942" s="36"/>
      <c r="R942" s="36"/>
      <c r="S942" s="36"/>
      <c r="T942" s="36"/>
      <c r="U942" s="36"/>
      <c r="V942" s="36"/>
      <c r="W942" s="36"/>
      <c r="X942" s="36"/>
      <c r="Y942" s="36"/>
      <c r="Z942" s="36"/>
      <c r="AA942" s="36"/>
      <c r="AB942" s="36"/>
    </row>
    <row r="943">
      <c r="A943" s="8"/>
      <c r="B943" s="48"/>
      <c r="C943" s="48"/>
      <c r="D943" s="48"/>
      <c r="E943" s="48"/>
      <c r="F943" s="31"/>
      <c r="G943" s="8"/>
      <c r="H943" s="31"/>
      <c r="I943" s="8"/>
      <c r="J943" s="8"/>
      <c r="K943" s="7"/>
      <c r="L943" s="34"/>
      <c r="M943" s="8"/>
      <c r="N943" s="35"/>
      <c r="O943" s="36"/>
      <c r="P943" s="36"/>
      <c r="Q943" s="36"/>
      <c r="R943" s="36"/>
      <c r="S943" s="36"/>
      <c r="T943" s="36"/>
      <c r="U943" s="36"/>
      <c r="V943" s="36"/>
      <c r="W943" s="36"/>
      <c r="X943" s="36"/>
      <c r="Y943" s="36"/>
      <c r="Z943" s="36"/>
      <c r="AA943" s="36"/>
      <c r="AB943" s="36"/>
    </row>
    <row r="944">
      <c r="A944" s="8"/>
      <c r="B944" s="48"/>
      <c r="C944" s="48"/>
      <c r="D944" s="48"/>
      <c r="E944" s="48"/>
      <c r="F944" s="31"/>
      <c r="G944" s="8"/>
      <c r="H944" s="31"/>
      <c r="I944" s="8"/>
      <c r="J944" s="8"/>
      <c r="K944" s="7"/>
      <c r="L944" s="34"/>
      <c r="M944" s="8"/>
      <c r="N944" s="35"/>
      <c r="O944" s="36"/>
      <c r="P944" s="36"/>
      <c r="Q944" s="36"/>
      <c r="R944" s="36"/>
      <c r="S944" s="36"/>
      <c r="T944" s="36"/>
      <c r="U944" s="36"/>
      <c r="V944" s="36"/>
      <c r="W944" s="36"/>
      <c r="X944" s="36"/>
      <c r="Y944" s="36"/>
      <c r="Z944" s="36"/>
      <c r="AA944" s="36"/>
      <c r="AB944" s="36"/>
    </row>
    <row r="945">
      <c r="A945" s="8"/>
      <c r="B945" s="48"/>
      <c r="C945" s="48"/>
      <c r="D945" s="48"/>
      <c r="E945" s="48"/>
      <c r="F945" s="31"/>
      <c r="G945" s="8"/>
      <c r="H945" s="31"/>
      <c r="I945" s="8"/>
      <c r="J945" s="8"/>
      <c r="K945" s="7"/>
      <c r="L945" s="34"/>
      <c r="M945" s="8"/>
      <c r="N945" s="35"/>
      <c r="O945" s="36"/>
      <c r="P945" s="36"/>
      <c r="Q945" s="36"/>
      <c r="R945" s="36"/>
      <c r="S945" s="36"/>
      <c r="T945" s="36"/>
      <c r="U945" s="36"/>
      <c r="V945" s="36"/>
      <c r="W945" s="36"/>
      <c r="X945" s="36"/>
      <c r="Y945" s="36"/>
      <c r="Z945" s="36"/>
      <c r="AA945" s="36"/>
      <c r="AB945" s="36"/>
    </row>
    <row r="946">
      <c r="A946" s="8"/>
      <c r="B946" s="48"/>
      <c r="C946" s="48"/>
      <c r="D946" s="48"/>
      <c r="E946" s="48"/>
      <c r="F946" s="31"/>
      <c r="G946" s="8"/>
      <c r="H946" s="31"/>
      <c r="I946" s="8"/>
      <c r="J946" s="8"/>
      <c r="K946" s="7"/>
      <c r="L946" s="34"/>
      <c r="M946" s="8"/>
      <c r="N946" s="35"/>
      <c r="O946" s="36"/>
      <c r="P946" s="36"/>
      <c r="Q946" s="36"/>
      <c r="R946" s="36"/>
      <c r="S946" s="36"/>
      <c r="T946" s="36"/>
      <c r="U946" s="36"/>
      <c r="V946" s="36"/>
      <c r="W946" s="36"/>
      <c r="X946" s="36"/>
      <c r="Y946" s="36"/>
      <c r="Z946" s="36"/>
      <c r="AA946" s="36"/>
      <c r="AB946" s="36"/>
    </row>
    <row r="947">
      <c r="A947" s="8"/>
      <c r="B947" s="48"/>
      <c r="C947" s="48"/>
      <c r="D947" s="48"/>
      <c r="E947" s="48"/>
      <c r="F947" s="31"/>
      <c r="G947" s="8"/>
      <c r="H947" s="31"/>
      <c r="I947" s="8"/>
      <c r="J947" s="8"/>
      <c r="K947" s="7"/>
      <c r="L947" s="34"/>
      <c r="M947" s="8"/>
      <c r="N947" s="35"/>
      <c r="O947" s="36"/>
      <c r="P947" s="36"/>
      <c r="Q947" s="36"/>
      <c r="R947" s="36"/>
      <c r="S947" s="36"/>
      <c r="T947" s="36"/>
      <c r="U947" s="36"/>
      <c r="V947" s="36"/>
      <c r="W947" s="36"/>
      <c r="X947" s="36"/>
      <c r="Y947" s="36"/>
      <c r="Z947" s="36"/>
      <c r="AA947" s="36"/>
      <c r="AB947" s="36"/>
    </row>
    <row r="948">
      <c r="A948" s="8"/>
      <c r="B948" s="48"/>
      <c r="C948" s="48"/>
      <c r="D948" s="48"/>
      <c r="E948" s="48"/>
      <c r="F948" s="31"/>
      <c r="G948" s="8"/>
      <c r="H948" s="31"/>
      <c r="I948" s="8"/>
      <c r="J948" s="8"/>
      <c r="K948" s="7"/>
      <c r="L948" s="34"/>
      <c r="M948" s="8"/>
      <c r="N948" s="35"/>
      <c r="O948" s="36"/>
      <c r="P948" s="36"/>
      <c r="Q948" s="36"/>
      <c r="R948" s="36"/>
      <c r="S948" s="36"/>
      <c r="T948" s="36"/>
      <c r="U948" s="36"/>
      <c r="V948" s="36"/>
      <c r="W948" s="36"/>
      <c r="X948" s="36"/>
      <c r="Y948" s="36"/>
      <c r="Z948" s="36"/>
      <c r="AA948" s="36"/>
      <c r="AB948" s="36"/>
    </row>
    <row r="949">
      <c r="A949" s="8"/>
      <c r="B949" s="48"/>
      <c r="C949" s="48"/>
      <c r="D949" s="48"/>
      <c r="E949" s="48"/>
      <c r="F949" s="31"/>
      <c r="G949" s="8"/>
      <c r="H949" s="31"/>
      <c r="I949" s="8"/>
      <c r="J949" s="8"/>
      <c r="K949" s="7"/>
      <c r="L949" s="34"/>
      <c r="M949" s="8"/>
      <c r="N949" s="35"/>
      <c r="O949" s="36"/>
      <c r="P949" s="36"/>
      <c r="Q949" s="36"/>
      <c r="R949" s="36"/>
      <c r="S949" s="36"/>
      <c r="T949" s="36"/>
      <c r="U949" s="36"/>
      <c r="V949" s="36"/>
      <c r="W949" s="36"/>
      <c r="X949" s="36"/>
      <c r="Y949" s="36"/>
      <c r="Z949" s="36"/>
      <c r="AA949" s="36"/>
      <c r="AB949" s="36"/>
    </row>
    <row r="950">
      <c r="A950" s="8"/>
      <c r="B950" s="48"/>
      <c r="C950" s="48"/>
      <c r="D950" s="48"/>
      <c r="E950" s="48"/>
      <c r="F950" s="31"/>
      <c r="G950" s="8"/>
      <c r="H950" s="31"/>
      <c r="I950" s="8"/>
      <c r="J950" s="8"/>
      <c r="K950" s="7"/>
      <c r="L950" s="34"/>
      <c r="M950" s="8"/>
      <c r="N950" s="35"/>
      <c r="O950" s="36"/>
      <c r="P950" s="36"/>
      <c r="Q950" s="36"/>
      <c r="R950" s="36"/>
      <c r="S950" s="36"/>
      <c r="T950" s="36"/>
      <c r="U950" s="36"/>
      <c r="V950" s="36"/>
      <c r="W950" s="36"/>
      <c r="X950" s="36"/>
      <c r="Y950" s="36"/>
      <c r="Z950" s="36"/>
      <c r="AA950" s="36"/>
      <c r="AB950" s="36"/>
    </row>
    <row r="951">
      <c r="A951" s="8"/>
      <c r="B951" s="48"/>
      <c r="C951" s="48"/>
      <c r="D951" s="48"/>
      <c r="E951" s="48"/>
      <c r="F951" s="31"/>
      <c r="G951" s="8"/>
      <c r="H951" s="31"/>
      <c r="I951" s="8"/>
      <c r="J951" s="8"/>
      <c r="K951" s="7"/>
      <c r="L951" s="34"/>
      <c r="M951" s="8"/>
      <c r="N951" s="35"/>
      <c r="O951" s="36"/>
      <c r="P951" s="36"/>
      <c r="Q951" s="36"/>
      <c r="R951" s="36"/>
      <c r="S951" s="36"/>
      <c r="T951" s="36"/>
      <c r="U951" s="36"/>
      <c r="V951" s="36"/>
      <c r="W951" s="36"/>
      <c r="X951" s="36"/>
      <c r="Y951" s="36"/>
      <c r="Z951" s="36"/>
      <c r="AA951" s="36"/>
      <c r="AB951" s="36"/>
    </row>
    <row r="952">
      <c r="A952" s="8"/>
      <c r="B952" s="48"/>
      <c r="C952" s="48"/>
      <c r="D952" s="48"/>
      <c r="E952" s="48"/>
      <c r="F952" s="31"/>
      <c r="G952" s="8"/>
      <c r="H952" s="31"/>
      <c r="I952" s="8"/>
      <c r="J952" s="8"/>
      <c r="K952" s="7"/>
      <c r="L952" s="34"/>
      <c r="M952" s="8"/>
      <c r="N952" s="35"/>
      <c r="O952" s="36"/>
      <c r="P952" s="36"/>
      <c r="Q952" s="36"/>
      <c r="R952" s="36"/>
      <c r="S952" s="36"/>
      <c r="T952" s="36"/>
      <c r="U952" s="36"/>
      <c r="V952" s="36"/>
      <c r="W952" s="36"/>
      <c r="X952" s="36"/>
      <c r="Y952" s="36"/>
      <c r="Z952" s="36"/>
      <c r="AA952" s="36"/>
      <c r="AB952" s="36"/>
    </row>
    <row r="953">
      <c r="A953" s="8"/>
      <c r="B953" s="48"/>
      <c r="C953" s="48"/>
      <c r="D953" s="48"/>
      <c r="E953" s="48"/>
      <c r="F953" s="31"/>
      <c r="G953" s="8"/>
      <c r="H953" s="31"/>
      <c r="I953" s="8"/>
      <c r="J953" s="8"/>
      <c r="K953" s="7"/>
      <c r="L953" s="34"/>
      <c r="M953" s="8"/>
      <c r="N953" s="35"/>
      <c r="O953" s="36"/>
      <c r="P953" s="36"/>
      <c r="Q953" s="36"/>
      <c r="R953" s="36"/>
      <c r="S953" s="36"/>
      <c r="T953" s="36"/>
      <c r="U953" s="36"/>
      <c r="V953" s="36"/>
      <c r="W953" s="36"/>
      <c r="X953" s="36"/>
      <c r="Y953" s="36"/>
      <c r="Z953" s="36"/>
      <c r="AA953" s="36"/>
      <c r="AB953" s="36"/>
    </row>
    <row r="954">
      <c r="A954" s="8"/>
      <c r="B954" s="48"/>
      <c r="C954" s="48"/>
      <c r="D954" s="48"/>
      <c r="E954" s="48"/>
      <c r="F954" s="31"/>
      <c r="G954" s="8"/>
      <c r="H954" s="31"/>
      <c r="I954" s="8"/>
      <c r="J954" s="8"/>
      <c r="K954" s="7"/>
      <c r="L954" s="34"/>
      <c r="M954" s="8"/>
      <c r="N954" s="35"/>
      <c r="O954" s="36"/>
      <c r="P954" s="36"/>
      <c r="Q954" s="36"/>
      <c r="R954" s="36"/>
      <c r="S954" s="36"/>
      <c r="T954" s="36"/>
      <c r="U954" s="36"/>
      <c r="V954" s="36"/>
      <c r="W954" s="36"/>
      <c r="X954" s="36"/>
      <c r="Y954" s="36"/>
      <c r="Z954" s="36"/>
      <c r="AA954" s="36"/>
      <c r="AB954" s="36"/>
    </row>
    <row r="955">
      <c r="A955" s="8"/>
      <c r="B955" s="48"/>
      <c r="C955" s="48"/>
      <c r="D955" s="48"/>
      <c r="E955" s="48"/>
      <c r="F955" s="31"/>
      <c r="G955" s="8"/>
      <c r="H955" s="31"/>
      <c r="I955" s="8"/>
      <c r="J955" s="8"/>
      <c r="K955" s="7"/>
      <c r="L955" s="34"/>
      <c r="M955" s="8"/>
      <c r="N955" s="35"/>
      <c r="O955" s="36"/>
      <c r="P955" s="36"/>
      <c r="Q955" s="36"/>
      <c r="R955" s="36"/>
      <c r="S955" s="36"/>
      <c r="T955" s="36"/>
      <c r="U955" s="36"/>
      <c r="V955" s="36"/>
      <c r="W955" s="36"/>
      <c r="X955" s="36"/>
      <c r="Y955" s="36"/>
      <c r="Z955" s="36"/>
      <c r="AA955" s="36"/>
      <c r="AB955" s="36"/>
    </row>
    <row r="956">
      <c r="A956" s="8"/>
      <c r="B956" s="48"/>
      <c r="C956" s="48"/>
      <c r="D956" s="48"/>
      <c r="E956" s="48"/>
      <c r="F956" s="31"/>
      <c r="G956" s="8"/>
      <c r="H956" s="31"/>
      <c r="I956" s="8"/>
      <c r="J956" s="8"/>
      <c r="K956" s="7"/>
      <c r="L956" s="34"/>
      <c r="M956" s="8"/>
      <c r="N956" s="35"/>
      <c r="O956" s="36"/>
      <c r="P956" s="36"/>
      <c r="Q956" s="36"/>
      <c r="R956" s="36"/>
      <c r="S956" s="36"/>
      <c r="T956" s="36"/>
      <c r="U956" s="36"/>
      <c r="V956" s="36"/>
      <c r="W956" s="36"/>
      <c r="X956" s="36"/>
      <c r="Y956" s="36"/>
      <c r="Z956" s="36"/>
      <c r="AA956" s="36"/>
      <c r="AB956" s="36"/>
    </row>
    <row r="957">
      <c r="A957" s="8"/>
      <c r="B957" s="48"/>
      <c r="C957" s="48"/>
      <c r="D957" s="48"/>
      <c r="E957" s="48"/>
      <c r="F957" s="31"/>
      <c r="G957" s="8"/>
      <c r="H957" s="31"/>
      <c r="I957" s="8"/>
      <c r="J957" s="8"/>
      <c r="K957" s="7"/>
      <c r="L957" s="34"/>
      <c r="M957" s="8"/>
      <c r="N957" s="35"/>
      <c r="O957" s="36"/>
      <c r="P957" s="36"/>
      <c r="Q957" s="36"/>
      <c r="R957" s="36"/>
      <c r="S957" s="36"/>
      <c r="T957" s="36"/>
      <c r="U957" s="36"/>
      <c r="V957" s="36"/>
      <c r="W957" s="36"/>
      <c r="X957" s="36"/>
      <c r="Y957" s="36"/>
      <c r="Z957" s="36"/>
      <c r="AA957" s="36"/>
      <c r="AB957" s="36"/>
    </row>
    <row r="958">
      <c r="A958" s="8"/>
      <c r="B958" s="48"/>
      <c r="C958" s="48"/>
      <c r="D958" s="48"/>
      <c r="E958" s="48"/>
      <c r="F958" s="31"/>
      <c r="G958" s="8"/>
      <c r="H958" s="31"/>
      <c r="I958" s="8"/>
      <c r="J958" s="8"/>
      <c r="K958" s="7"/>
      <c r="L958" s="34"/>
      <c r="M958" s="8"/>
      <c r="N958" s="35"/>
      <c r="O958" s="36"/>
      <c r="P958" s="36"/>
      <c r="Q958" s="36"/>
      <c r="R958" s="36"/>
      <c r="S958" s="36"/>
      <c r="T958" s="36"/>
      <c r="U958" s="36"/>
      <c r="V958" s="36"/>
      <c r="W958" s="36"/>
      <c r="X958" s="36"/>
      <c r="Y958" s="36"/>
      <c r="Z958" s="36"/>
      <c r="AA958" s="36"/>
      <c r="AB958" s="36"/>
    </row>
    <row r="959">
      <c r="A959" s="8"/>
      <c r="B959" s="48"/>
      <c r="C959" s="48"/>
      <c r="D959" s="48"/>
      <c r="E959" s="48"/>
      <c r="F959" s="31"/>
      <c r="G959" s="8"/>
      <c r="H959" s="31"/>
      <c r="I959" s="8"/>
      <c r="J959" s="8"/>
      <c r="K959" s="7"/>
      <c r="L959" s="34"/>
      <c r="M959" s="8"/>
      <c r="N959" s="35"/>
      <c r="O959" s="36"/>
      <c r="P959" s="36"/>
      <c r="Q959" s="36"/>
      <c r="R959" s="36"/>
      <c r="S959" s="36"/>
      <c r="T959" s="36"/>
      <c r="U959" s="36"/>
      <c r="V959" s="36"/>
      <c r="W959" s="36"/>
      <c r="X959" s="36"/>
      <c r="Y959" s="36"/>
      <c r="Z959" s="36"/>
      <c r="AA959" s="36"/>
      <c r="AB959" s="36"/>
    </row>
    <row r="960">
      <c r="A960" s="8"/>
      <c r="B960" s="48"/>
      <c r="C960" s="48"/>
      <c r="D960" s="48"/>
      <c r="E960" s="48"/>
      <c r="F960" s="31"/>
      <c r="G960" s="8"/>
      <c r="H960" s="31"/>
      <c r="I960" s="8"/>
      <c r="J960" s="8"/>
      <c r="K960" s="7"/>
      <c r="L960" s="34"/>
      <c r="M960" s="8"/>
      <c r="N960" s="35"/>
      <c r="O960" s="36"/>
      <c r="P960" s="36"/>
      <c r="Q960" s="36"/>
      <c r="R960" s="36"/>
      <c r="S960" s="36"/>
      <c r="T960" s="36"/>
      <c r="U960" s="36"/>
      <c r="V960" s="36"/>
      <c r="W960" s="36"/>
      <c r="X960" s="36"/>
      <c r="Y960" s="36"/>
      <c r="Z960" s="36"/>
      <c r="AA960" s="36"/>
      <c r="AB960" s="36"/>
    </row>
    <row r="961">
      <c r="A961" s="8"/>
      <c r="B961" s="48"/>
      <c r="C961" s="48"/>
      <c r="D961" s="48"/>
      <c r="E961" s="48"/>
      <c r="F961" s="31"/>
      <c r="G961" s="8"/>
      <c r="H961" s="31"/>
      <c r="I961" s="8"/>
      <c r="J961" s="8"/>
      <c r="K961" s="7"/>
      <c r="L961" s="34"/>
      <c r="M961" s="8"/>
      <c r="N961" s="35"/>
      <c r="O961" s="36"/>
      <c r="P961" s="36"/>
      <c r="Q961" s="36"/>
      <c r="R961" s="36"/>
      <c r="S961" s="36"/>
      <c r="T961" s="36"/>
      <c r="U961" s="36"/>
      <c r="V961" s="36"/>
      <c r="W961" s="36"/>
      <c r="X961" s="36"/>
      <c r="Y961" s="36"/>
      <c r="Z961" s="36"/>
      <c r="AA961" s="36"/>
      <c r="AB961" s="36"/>
    </row>
    <row r="962">
      <c r="A962" s="8"/>
      <c r="B962" s="48"/>
      <c r="C962" s="48"/>
      <c r="D962" s="48"/>
      <c r="E962" s="48"/>
      <c r="F962" s="31"/>
      <c r="G962" s="8"/>
      <c r="H962" s="31"/>
      <c r="I962" s="8"/>
      <c r="J962" s="8"/>
      <c r="K962" s="7"/>
      <c r="L962" s="34"/>
      <c r="M962" s="8"/>
      <c r="N962" s="35"/>
      <c r="O962" s="36"/>
      <c r="P962" s="36"/>
      <c r="Q962" s="36"/>
      <c r="R962" s="36"/>
      <c r="S962" s="36"/>
      <c r="T962" s="36"/>
      <c r="U962" s="36"/>
      <c r="V962" s="36"/>
      <c r="W962" s="36"/>
      <c r="X962" s="36"/>
      <c r="Y962" s="36"/>
      <c r="Z962" s="36"/>
      <c r="AA962" s="36"/>
      <c r="AB962" s="36"/>
    </row>
    <row r="963">
      <c r="A963" s="8"/>
      <c r="B963" s="48"/>
      <c r="C963" s="48"/>
      <c r="D963" s="48"/>
      <c r="E963" s="48"/>
      <c r="F963" s="31"/>
      <c r="G963" s="8"/>
      <c r="H963" s="31"/>
      <c r="I963" s="8"/>
      <c r="J963" s="8"/>
      <c r="K963" s="7"/>
      <c r="L963" s="34"/>
      <c r="M963" s="8"/>
      <c r="N963" s="35"/>
      <c r="O963" s="36"/>
      <c r="P963" s="36"/>
      <c r="Q963" s="36"/>
      <c r="R963" s="36"/>
      <c r="S963" s="36"/>
      <c r="T963" s="36"/>
      <c r="U963" s="36"/>
      <c r="V963" s="36"/>
      <c r="W963" s="36"/>
      <c r="X963" s="36"/>
      <c r="Y963" s="36"/>
      <c r="Z963" s="36"/>
      <c r="AA963" s="36"/>
      <c r="AB963" s="36"/>
    </row>
    <row r="964">
      <c r="A964" s="8"/>
      <c r="B964" s="48"/>
      <c r="C964" s="48"/>
      <c r="D964" s="48"/>
      <c r="E964" s="48"/>
      <c r="F964" s="31"/>
      <c r="G964" s="8"/>
      <c r="H964" s="31"/>
      <c r="I964" s="8"/>
      <c r="J964" s="8"/>
      <c r="K964" s="7"/>
      <c r="L964" s="34"/>
      <c r="M964" s="8"/>
      <c r="N964" s="35"/>
      <c r="O964" s="36"/>
      <c r="P964" s="36"/>
      <c r="Q964" s="36"/>
      <c r="R964" s="36"/>
      <c r="S964" s="36"/>
      <c r="T964" s="36"/>
      <c r="U964" s="36"/>
      <c r="V964" s="36"/>
      <c r="W964" s="36"/>
      <c r="X964" s="36"/>
      <c r="Y964" s="36"/>
      <c r="Z964" s="36"/>
      <c r="AA964" s="36"/>
      <c r="AB964" s="36"/>
    </row>
    <row r="965">
      <c r="A965" s="8"/>
      <c r="B965" s="48"/>
      <c r="C965" s="48"/>
      <c r="D965" s="48"/>
      <c r="E965" s="48"/>
      <c r="F965" s="31"/>
      <c r="G965" s="8"/>
      <c r="H965" s="31"/>
      <c r="I965" s="8"/>
      <c r="J965" s="8"/>
      <c r="K965" s="7"/>
      <c r="L965" s="34"/>
      <c r="M965" s="8"/>
      <c r="N965" s="35"/>
      <c r="O965" s="36"/>
      <c r="P965" s="36"/>
      <c r="Q965" s="36"/>
      <c r="R965" s="36"/>
      <c r="S965" s="36"/>
      <c r="T965" s="36"/>
      <c r="U965" s="36"/>
      <c r="V965" s="36"/>
      <c r="W965" s="36"/>
      <c r="X965" s="36"/>
      <c r="Y965" s="36"/>
      <c r="Z965" s="36"/>
      <c r="AA965" s="36"/>
      <c r="AB965" s="36"/>
    </row>
    <row r="966">
      <c r="A966" s="8"/>
      <c r="B966" s="48"/>
      <c r="C966" s="48"/>
      <c r="D966" s="48"/>
      <c r="E966" s="48"/>
      <c r="F966" s="31"/>
      <c r="G966" s="8"/>
      <c r="H966" s="31"/>
      <c r="I966" s="8"/>
      <c r="J966" s="8"/>
      <c r="K966" s="7"/>
      <c r="L966" s="34"/>
      <c r="M966" s="8"/>
      <c r="N966" s="35"/>
      <c r="O966" s="36"/>
      <c r="P966" s="36"/>
      <c r="Q966" s="36"/>
      <c r="R966" s="36"/>
      <c r="S966" s="36"/>
      <c r="T966" s="36"/>
      <c r="U966" s="36"/>
      <c r="V966" s="36"/>
      <c r="W966" s="36"/>
      <c r="X966" s="36"/>
      <c r="Y966" s="36"/>
      <c r="Z966" s="36"/>
      <c r="AA966" s="36"/>
      <c r="AB966" s="36"/>
    </row>
    <row r="967">
      <c r="A967" s="8"/>
      <c r="B967" s="48"/>
      <c r="C967" s="48"/>
      <c r="D967" s="48"/>
      <c r="E967" s="48"/>
      <c r="F967" s="31"/>
      <c r="G967" s="8"/>
      <c r="H967" s="31"/>
      <c r="I967" s="8"/>
      <c r="J967" s="8"/>
      <c r="K967" s="7"/>
      <c r="L967" s="34"/>
      <c r="M967" s="8"/>
      <c r="N967" s="35"/>
      <c r="O967" s="36"/>
      <c r="P967" s="36"/>
      <c r="Q967" s="36"/>
      <c r="R967" s="36"/>
      <c r="S967" s="36"/>
      <c r="T967" s="36"/>
      <c r="U967" s="36"/>
      <c r="V967" s="36"/>
      <c r="W967" s="36"/>
      <c r="X967" s="36"/>
      <c r="Y967" s="36"/>
      <c r="Z967" s="36"/>
      <c r="AA967" s="36"/>
      <c r="AB967" s="36"/>
    </row>
    <row r="968">
      <c r="A968" s="8"/>
      <c r="B968" s="48"/>
      <c r="C968" s="48"/>
      <c r="D968" s="48"/>
      <c r="E968" s="48"/>
      <c r="F968" s="31"/>
      <c r="G968" s="8"/>
      <c r="H968" s="31"/>
      <c r="I968" s="8"/>
      <c r="J968" s="8"/>
      <c r="K968" s="7"/>
      <c r="L968" s="34"/>
      <c r="M968" s="8"/>
      <c r="N968" s="35"/>
      <c r="O968" s="36"/>
      <c r="P968" s="36"/>
      <c r="Q968" s="36"/>
      <c r="R968" s="36"/>
      <c r="S968" s="36"/>
      <c r="T968" s="36"/>
      <c r="U968" s="36"/>
      <c r="V968" s="36"/>
      <c r="W968" s="36"/>
      <c r="X968" s="36"/>
      <c r="Y968" s="36"/>
      <c r="Z968" s="36"/>
      <c r="AA968" s="36"/>
      <c r="AB968" s="36"/>
    </row>
    <row r="969">
      <c r="A969" s="8"/>
      <c r="B969" s="48"/>
      <c r="C969" s="48"/>
      <c r="D969" s="48"/>
      <c r="E969" s="48"/>
      <c r="F969" s="31"/>
      <c r="G969" s="8"/>
      <c r="H969" s="31"/>
      <c r="I969" s="8"/>
      <c r="J969" s="8"/>
      <c r="K969" s="7"/>
      <c r="L969" s="34"/>
      <c r="M969" s="8"/>
      <c r="N969" s="35"/>
      <c r="O969" s="36"/>
      <c r="P969" s="36"/>
      <c r="Q969" s="36"/>
      <c r="R969" s="36"/>
      <c r="S969" s="36"/>
      <c r="T969" s="36"/>
      <c r="U969" s="36"/>
      <c r="V969" s="36"/>
      <c r="W969" s="36"/>
      <c r="X969" s="36"/>
      <c r="Y969" s="36"/>
      <c r="Z969" s="36"/>
      <c r="AA969" s="36"/>
      <c r="AB969" s="36"/>
    </row>
    <row r="970">
      <c r="A970" s="8"/>
      <c r="B970" s="48"/>
      <c r="C970" s="48"/>
      <c r="D970" s="48"/>
      <c r="E970" s="48"/>
      <c r="F970" s="31"/>
      <c r="G970" s="8"/>
      <c r="H970" s="31"/>
      <c r="I970" s="8"/>
      <c r="J970" s="8"/>
      <c r="K970" s="7"/>
      <c r="L970" s="34"/>
      <c r="M970" s="8"/>
      <c r="N970" s="35"/>
      <c r="O970" s="36"/>
      <c r="P970" s="36"/>
      <c r="Q970" s="36"/>
      <c r="R970" s="36"/>
      <c r="S970" s="36"/>
      <c r="T970" s="36"/>
      <c r="U970" s="36"/>
      <c r="V970" s="36"/>
      <c r="W970" s="36"/>
      <c r="X970" s="36"/>
      <c r="Y970" s="36"/>
      <c r="Z970" s="36"/>
      <c r="AA970" s="36"/>
      <c r="AB970" s="36"/>
    </row>
    <row r="971">
      <c r="A971" s="8"/>
      <c r="B971" s="48"/>
      <c r="C971" s="48"/>
      <c r="D971" s="48"/>
      <c r="E971" s="48"/>
      <c r="F971" s="31"/>
      <c r="G971" s="8"/>
      <c r="H971" s="31"/>
      <c r="I971" s="8"/>
      <c r="J971" s="8"/>
      <c r="K971" s="7"/>
      <c r="L971" s="34"/>
      <c r="M971" s="8"/>
      <c r="N971" s="35"/>
      <c r="O971" s="36"/>
      <c r="P971" s="36"/>
      <c r="Q971" s="36"/>
      <c r="R971" s="36"/>
      <c r="S971" s="36"/>
      <c r="T971" s="36"/>
      <c r="U971" s="36"/>
      <c r="V971" s="36"/>
      <c r="W971" s="36"/>
      <c r="X971" s="36"/>
      <c r="Y971" s="36"/>
      <c r="Z971" s="36"/>
      <c r="AA971" s="36"/>
      <c r="AB971" s="36"/>
    </row>
    <row r="972">
      <c r="A972" s="8"/>
      <c r="B972" s="48"/>
      <c r="C972" s="48"/>
      <c r="D972" s="48"/>
      <c r="E972" s="48"/>
      <c r="F972" s="31"/>
      <c r="G972" s="8"/>
      <c r="H972" s="31"/>
      <c r="I972" s="8"/>
      <c r="J972" s="8"/>
      <c r="K972" s="7"/>
      <c r="L972" s="34"/>
      <c r="M972" s="8"/>
      <c r="N972" s="35"/>
      <c r="O972" s="36"/>
      <c r="P972" s="36"/>
      <c r="Q972" s="36"/>
      <c r="R972" s="36"/>
      <c r="S972" s="36"/>
      <c r="T972" s="36"/>
      <c r="U972" s="36"/>
      <c r="V972" s="36"/>
      <c r="W972" s="36"/>
      <c r="X972" s="36"/>
      <c r="Y972" s="36"/>
      <c r="Z972" s="36"/>
      <c r="AA972" s="36"/>
      <c r="AB972" s="36"/>
    </row>
    <row r="973">
      <c r="A973" s="8"/>
      <c r="B973" s="48"/>
      <c r="C973" s="48"/>
      <c r="D973" s="48"/>
      <c r="E973" s="48"/>
      <c r="F973" s="31"/>
      <c r="G973" s="8"/>
      <c r="H973" s="31"/>
      <c r="I973" s="8"/>
      <c r="J973" s="8"/>
      <c r="K973" s="7"/>
      <c r="L973" s="34"/>
      <c r="M973" s="8"/>
      <c r="N973" s="35"/>
      <c r="O973" s="36"/>
      <c r="P973" s="36"/>
      <c r="Q973" s="36"/>
      <c r="R973" s="36"/>
      <c r="S973" s="36"/>
      <c r="T973" s="36"/>
      <c r="U973" s="36"/>
      <c r="V973" s="36"/>
      <c r="W973" s="36"/>
      <c r="X973" s="36"/>
      <c r="Y973" s="36"/>
      <c r="Z973" s="36"/>
      <c r="AA973" s="36"/>
      <c r="AB973" s="36"/>
    </row>
    <row r="974">
      <c r="A974" s="8"/>
      <c r="B974" s="48"/>
      <c r="C974" s="48"/>
      <c r="D974" s="48"/>
      <c r="E974" s="48"/>
      <c r="F974" s="31"/>
      <c r="G974" s="8"/>
      <c r="H974" s="31"/>
      <c r="I974" s="8"/>
      <c r="J974" s="8"/>
      <c r="K974" s="7"/>
      <c r="L974" s="34"/>
      <c r="M974" s="8"/>
      <c r="N974" s="35"/>
      <c r="O974" s="36"/>
      <c r="P974" s="36"/>
      <c r="Q974" s="36"/>
      <c r="R974" s="36"/>
      <c r="S974" s="36"/>
      <c r="T974" s="36"/>
      <c r="U974" s="36"/>
      <c r="V974" s="36"/>
      <c r="W974" s="36"/>
      <c r="X974" s="36"/>
      <c r="Y974" s="36"/>
      <c r="Z974" s="36"/>
      <c r="AA974" s="36"/>
      <c r="AB974" s="36"/>
    </row>
    <row r="975">
      <c r="A975" s="8"/>
      <c r="B975" s="48"/>
      <c r="C975" s="48"/>
      <c r="D975" s="48"/>
      <c r="E975" s="48"/>
      <c r="F975" s="31"/>
      <c r="G975" s="8"/>
      <c r="H975" s="31"/>
      <c r="I975" s="8"/>
      <c r="J975" s="8"/>
      <c r="K975" s="7"/>
      <c r="L975" s="34"/>
      <c r="M975" s="8"/>
      <c r="N975" s="35"/>
      <c r="O975" s="36"/>
      <c r="P975" s="36"/>
      <c r="Q975" s="36"/>
      <c r="R975" s="36"/>
      <c r="S975" s="36"/>
      <c r="T975" s="36"/>
      <c r="U975" s="36"/>
      <c r="V975" s="36"/>
      <c r="W975" s="36"/>
      <c r="X975" s="36"/>
      <c r="Y975" s="36"/>
      <c r="Z975" s="36"/>
      <c r="AA975" s="36"/>
      <c r="AB975" s="36"/>
    </row>
    <row r="976">
      <c r="A976" s="8"/>
      <c r="B976" s="48"/>
      <c r="C976" s="48"/>
      <c r="D976" s="48"/>
      <c r="E976" s="48"/>
      <c r="F976" s="31"/>
      <c r="G976" s="8"/>
      <c r="H976" s="31"/>
      <c r="I976" s="8"/>
      <c r="J976" s="8"/>
      <c r="K976" s="7"/>
      <c r="L976" s="34"/>
      <c r="M976" s="8"/>
      <c r="N976" s="35"/>
      <c r="O976" s="36"/>
      <c r="P976" s="36"/>
      <c r="Q976" s="36"/>
      <c r="R976" s="36"/>
      <c r="S976" s="36"/>
      <c r="T976" s="36"/>
      <c r="U976" s="36"/>
      <c r="V976" s="36"/>
      <c r="W976" s="36"/>
      <c r="X976" s="36"/>
      <c r="Y976" s="36"/>
      <c r="Z976" s="36"/>
      <c r="AA976" s="36"/>
      <c r="AB976" s="36"/>
    </row>
    <row r="977">
      <c r="A977" s="8"/>
      <c r="B977" s="48"/>
      <c r="C977" s="48"/>
      <c r="D977" s="48"/>
      <c r="E977" s="48"/>
      <c r="F977" s="31"/>
      <c r="G977" s="8"/>
      <c r="H977" s="31"/>
      <c r="I977" s="8"/>
      <c r="J977" s="8"/>
      <c r="K977" s="7"/>
      <c r="L977" s="34"/>
      <c r="M977" s="8"/>
      <c r="N977" s="35"/>
      <c r="O977" s="36"/>
      <c r="P977" s="36"/>
      <c r="Q977" s="36"/>
      <c r="R977" s="36"/>
      <c r="S977" s="36"/>
      <c r="T977" s="36"/>
      <c r="U977" s="36"/>
      <c r="V977" s="36"/>
      <c r="W977" s="36"/>
      <c r="X977" s="36"/>
      <c r="Y977" s="36"/>
      <c r="Z977" s="36"/>
      <c r="AA977" s="36"/>
      <c r="AB977" s="36"/>
    </row>
    <row r="978">
      <c r="A978" s="8"/>
      <c r="B978" s="48"/>
      <c r="C978" s="48"/>
      <c r="D978" s="48"/>
      <c r="E978" s="48"/>
      <c r="F978" s="31"/>
      <c r="G978" s="8"/>
      <c r="H978" s="31"/>
      <c r="I978" s="8"/>
      <c r="J978" s="8"/>
      <c r="K978" s="7"/>
      <c r="L978" s="34"/>
      <c r="M978" s="8"/>
      <c r="N978" s="35"/>
      <c r="O978" s="36"/>
      <c r="P978" s="36"/>
      <c r="Q978" s="36"/>
      <c r="R978" s="36"/>
      <c r="S978" s="36"/>
      <c r="T978" s="36"/>
      <c r="U978" s="36"/>
      <c r="V978" s="36"/>
      <c r="W978" s="36"/>
      <c r="X978" s="36"/>
      <c r="Y978" s="36"/>
      <c r="Z978" s="36"/>
      <c r="AA978" s="36"/>
      <c r="AB978" s="36"/>
    </row>
    <row r="979">
      <c r="A979" s="8"/>
      <c r="B979" s="48"/>
      <c r="C979" s="48"/>
      <c r="D979" s="48"/>
      <c r="E979" s="48"/>
      <c r="F979" s="31"/>
      <c r="G979" s="8"/>
      <c r="H979" s="31"/>
      <c r="I979" s="8"/>
      <c r="J979" s="8"/>
      <c r="K979" s="7"/>
      <c r="L979" s="34"/>
      <c r="M979" s="8"/>
      <c r="N979" s="35"/>
      <c r="O979" s="36"/>
      <c r="P979" s="36"/>
      <c r="Q979" s="36"/>
      <c r="R979" s="36"/>
      <c r="S979" s="36"/>
      <c r="T979" s="36"/>
      <c r="U979" s="36"/>
      <c r="V979" s="36"/>
      <c r="W979" s="36"/>
      <c r="X979" s="36"/>
      <c r="Y979" s="36"/>
      <c r="Z979" s="36"/>
      <c r="AA979" s="36"/>
      <c r="AB979" s="36"/>
    </row>
    <row r="980">
      <c r="A980" s="8"/>
      <c r="B980" s="48"/>
      <c r="C980" s="48"/>
      <c r="D980" s="48"/>
      <c r="E980" s="48"/>
      <c r="F980" s="31"/>
      <c r="G980" s="8"/>
      <c r="H980" s="31"/>
      <c r="I980" s="8"/>
      <c r="J980" s="8"/>
      <c r="K980" s="7"/>
      <c r="L980" s="34"/>
      <c r="M980" s="8"/>
      <c r="N980" s="35"/>
      <c r="O980" s="36"/>
      <c r="P980" s="36"/>
      <c r="Q980" s="36"/>
      <c r="R980" s="36"/>
      <c r="S980" s="36"/>
      <c r="T980" s="36"/>
      <c r="U980" s="36"/>
      <c r="V980" s="36"/>
      <c r="W980" s="36"/>
      <c r="X980" s="36"/>
      <c r="Y980" s="36"/>
      <c r="Z980" s="36"/>
      <c r="AA980" s="36"/>
      <c r="AB980" s="36"/>
    </row>
    <row r="981">
      <c r="A981" s="8"/>
      <c r="B981" s="48"/>
      <c r="C981" s="48"/>
      <c r="D981" s="48"/>
      <c r="E981" s="48"/>
      <c r="F981" s="31"/>
      <c r="G981" s="8"/>
      <c r="H981" s="31"/>
      <c r="I981" s="8"/>
      <c r="J981" s="8"/>
      <c r="K981" s="7"/>
      <c r="L981" s="34"/>
      <c r="M981" s="8"/>
      <c r="N981" s="35"/>
      <c r="O981" s="36"/>
      <c r="P981" s="36"/>
      <c r="Q981" s="36"/>
      <c r="R981" s="36"/>
      <c r="S981" s="36"/>
      <c r="T981" s="36"/>
      <c r="U981" s="36"/>
      <c r="V981" s="36"/>
      <c r="W981" s="36"/>
      <c r="X981" s="36"/>
      <c r="Y981" s="36"/>
      <c r="Z981" s="36"/>
      <c r="AA981" s="36"/>
      <c r="AB981" s="36"/>
    </row>
    <row r="982">
      <c r="A982" s="8"/>
      <c r="B982" s="48"/>
      <c r="C982" s="48"/>
      <c r="D982" s="48"/>
      <c r="E982" s="48"/>
      <c r="F982" s="31"/>
      <c r="G982" s="8"/>
      <c r="H982" s="31"/>
      <c r="I982" s="8"/>
      <c r="J982" s="8"/>
      <c r="K982" s="7"/>
      <c r="L982" s="34"/>
      <c r="M982" s="8"/>
      <c r="N982" s="35"/>
      <c r="O982" s="36"/>
      <c r="P982" s="36"/>
      <c r="Q982" s="36"/>
      <c r="R982" s="36"/>
      <c r="S982" s="36"/>
      <c r="T982" s="36"/>
      <c r="U982" s="36"/>
      <c r="V982" s="36"/>
      <c r="W982" s="36"/>
      <c r="X982" s="36"/>
      <c r="Y982" s="36"/>
      <c r="Z982" s="36"/>
      <c r="AA982" s="36"/>
      <c r="AB982" s="36"/>
    </row>
    <row r="983">
      <c r="A983" s="8"/>
      <c r="B983" s="48"/>
      <c r="C983" s="48"/>
      <c r="D983" s="48"/>
      <c r="E983" s="48"/>
      <c r="F983" s="31"/>
      <c r="G983" s="8"/>
      <c r="H983" s="31"/>
      <c r="I983" s="8"/>
      <c r="J983" s="8"/>
      <c r="K983" s="7"/>
      <c r="L983" s="34"/>
      <c r="M983" s="8"/>
      <c r="N983" s="35"/>
      <c r="O983" s="36"/>
      <c r="P983" s="36"/>
      <c r="Q983" s="36"/>
      <c r="R983" s="36"/>
      <c r="S983" s="36"/>
      <c r="T983" s="36"/>
      <c r="U983" s="36"/>
      <c r="V983" s="36"/>
      <c r="W983" s="36"/>
      <c r="X983" s="36"/>
      <c r="Y983" s="36"/>
      <c r="Z983" s="36"/>
      <c r="AA983" s="36"/>
      <c r="AB983" s="36"/>
    </row>
    <row r="984">
      <c r="A984" s="8"/>
      <c r="B984" s="48"/>
      <c r="C984" s="48"/>
      <c r="D984" s="48"/>
      <c r="E984" s="48"/>
      <c r="F984" s="31"/>
      <c r="G984" s="8"/>
      <c r="H984" s="31"/>
      <c r="I984" s="8"/>
      <c r="J984" s="8"/>
      <c r="K984" s="7"/>
      <c r="L984" s="34"/>
      <c r="M984" s="8"/>
      <c r="N984" s="35"/>
      <c r="O984" s="36"/>
      <c r="P984" s="36"/>
      <c r="Q984" s="36"/>
      <c r="R984" s="36"/>
      <c r="S984" s="36"/>
      <c r="T984" s="36"/>
      <c r="U984" s="36"/>
      <c r="V984" s="36"/>
      <c r="W984" s="36"/>
      <c r="X984" s="36"/>
      <c r="Y984" s="36"/>
      <c r="Z984" s="36"/>
      <c r="AA984" s="36"/>
      <c r="AB984" s="36"/>
    </row>
    <row r="985">
      <c r="A985" s="8"/>
      <c r="B985" s="48"/>
      <c r="C985" s="48"/>
      <c r="D985" s="48"/>
      <c r="E985" s="48"/>
      <c r="F985" s="31"/>
      <c r="G985" s="8"/>
      <c r="H985" s="31"/>
      <c r="I985" s="8"/>
      <c r="J985" s="8"/>
      <c r="K985" s="7"/>
      <c r="L985" s="34"/>
      <c r="M985" s="8"/>
      <c r="N985" s="35"/>
      <c r="O985" s="36"/>
      <c r="P985" s="36"/>
      <c r="Q985" s="36"/>
      <c r="R985" s="36"/>
      <c r="S985" s="36"/>
      <c r="T985" s="36"/>
      <c r="U985" s="36"/>
      <c r="V985" s="36"/>
      <c r="W985" s="36"/>
      <c r="X985" s="36"/>
      <c r="Y985" s="36"/>
      <c r="Z985" s="36"/>
      <c r="AA985" s="36"/>
      <c r="AB985" s="36"/>
    </row>
    <row r="986">
      <c r="A986" s="8"/>
      <c r="B986" s="48"/>
      <c r="C986" s="48"/>
      <c r="D986" s="48"/>
      <c r="E986" s="48"/>
      <c r="F986" s="31"/>
      <c r="G986" s="8"/>
      <c r="H986" s="31"/>
      <c r="I986" s="8"/>
      <c r="J986" s="8"/>
      <c r="K986" s="7"/>
      <c r="L986" s="34"/>
      <c r="M986" s="8"/>
      <c r="N986" s="35"/>
      <c r="O986" s="36"/>
      <c r="P986" s="36"/>
      <c r="Q986" s="36"/>
      <c r="R986" s="36"/>
      <c r="S986" s="36"/>
      <c r="T986" s="36"/>
      <c r="U986" s="36"/>
      <c r="V986" s="36"/>
      <c r="W986" s="36"/>
      <c r="X986" s="36"/>
      <c r="Y986" s="36"/>
      <c r="Z986" s="36"/>
      <c r="AA986" s="36"/>
      <c r="AB986" s="36"/>
    </row>
    <row r="987">
      <c r="A987" s="8"/>
      <c r="B987" s="48"/>
      <c r="C987" s="48"/>
      <c r="D987" s="48"/>
      <c r="E987" s="48"/>
      <c r="F987" s="31"/>
      <c r="G987" s="8"/>
      <c r="H987" s="31"/>
      <c r="I987" s="8"/>
      <c r="J987" s="8"/>
      <c r="K987" s="7"/>
      <c r="L987" s="34"/>
      <c r="M987" s="8"/>
      <c r="N987" s="35"/>
      <c r="O987" s="36"/>
      <c r="P987" s="36"/>
      <c r="Q987" s="36"/>
      <c r="R987" s="36"/>
      <c r="S987" s="36"/>
      <c r="T987" s="36"/>
      <c r="U987" s="36"/>
      <c r="V987" s="36"/>
      <c r="W987" s="36"/>
      <c r="X987" s="36"/>
      <c r="Y987" s="36"/>
      <c r="Z987" s="36"/>
      <c r="AA987" s="36"/>
      <c r="AB987" s="36"/>
    </row>
    <row r="988">
      <c r="A988" s="8"/>
      <c r="B988" s="48"/>
      <c r="C988" s="48"/>
      <c r="D988" s="48"/>
      <c r="E988" s="48"/>
      <c r="F988" s="31"/>
      <c r="G988" s="8"/>
      <c r="H988" s="31"/>
      <c r="I988" s="8"/>
      <c r="J988" s="8"/>
      <c r="K988" s="7"/>
      <c r="L988" s="34"/>
      <c r="M988" s="8"/>
      <c r="N988" s="35"/>
      <c r="O988" s="36"/>
      <c r="P988" s="36"/>
      <c r="Q988" s="36"/>
      <c r="R988" s="36"/>
      <c r="S988" s="36"/>
      <c r="T988" s="36"/>
      <c r="U988" s="36"/>
      <c r="V988" s="36"/>
      <c r="W988" s="36"/>
      <c r="X988" s="36"/>
      <c r="Y988" s="36"/>
      <c r="Z988" s="36"/>
      <c r="AA988" s="36"/>
      <c r="AB988" s="36"/>
    </row>
    <row r="989">
      <c r="A989" s="8"/>
      <c r="B989" s="48"/>
      <c r="C989" s="48"/>
      <c r="D989" s="48"/>
      <c r="E989" s="48"/>
      <c r="F989" s="31"/>
      <c r="G989" s="8"/>
      <c r="H989" s="31"/>
      <c r="I989" s="8"/>
      <c r="J989" s="8"/>
      <c r="K989" s="7"/>
      <c r="L989" s="34"/>
      <c r="M989" s="8"/>
      <c r="N989" s="35"/>
      <c r="O989" s="36"/>
      <c r="P989" s="36"/>
      <c r="Q989" s="36"/>
      <c r="R989" s="36"/>
      <c r="S989" s="36"/>
      <c r="T989" s="36"/>
      <c r="U989" s="36"/>
      <c r="V989" s="36"/>
      <c r="W989" s="36"/>
      <c r="X989" s="36"/>
      <c r="Y989" s="36"/>
      <c r="Z989" s="36"/>
      <c r="AA989" s="36"/>
      <c r="AB989" s="36"/>
    </row>
    <row r="990">
      <c r="A990" s="8"/>
      <c r="B990" s="48"/>
      <c r="C990" s="48"/>
      <c r="D990" s="48"/>
      <c r="E990" s="48"/>
      <c r="F990" s="31"/>
      <c r="G990" s="8"/>
      <c r="H990" s="31"/>
      <c r="I990" s="8"/>
      <c r="J990" s="8"/>
      <c r="K990" s="7"/>
      <c r="L990" s="34"/>
      <c r="M990" s="8"/>
      <c r="N990" s="35"/>
      <c r="O990" s="36"/>
      <c r="P990" s="36"/>
      <c r="Q990" s="36"/>
      <c r="R990" s="36"/>
      <c r="S990" s="36"/>
      <c r="T990" s="36"/>
      <c r="U990" s="36"/>
      <c r="V990" s="36"/>
      <c r="W990" s="36"/>
      <c r="X990" s="36"/>
      <c r="Y990" s="36"/>
      <c r="Z990" s="36"/>
      <c r="AA990" s="36"/>
      <c r="AB990" s="36"/>
    </row>
    <row r="991">
      <c r="A991" s="8"/>
      <c r="B991" s="48"/>
      <c r="C991" s="48"/>
      <c r="D991" s="48"/>
      <c r="E991" s="48"/>
      <c r="F991" s="31"/>
      <c r="G991" s="8"/>
      <c r="H991" s="31"/>
      <c r="I991" s="8"/>
      <c r="J991" s="8"/>
      <c r="K991" s="7"/>
      <c r="L991" s="34"/>
      <c r="M991" s="8"/>
      <c r="N991" s="35"/>
      <c r="O991" s="36"/>
      <c r="P991" s="36"/>
      <c r="Q991" s="36"/>
      <c r="R991" s="36"/>
      <c r="S991" s="36"/>
      <c r="T991" s="36"/>
      <c r="U991" s="36"/>
      <c r="V991" s="36"/>
      <c r="W991" s="36"/>
      <c r="X991" s="36"/>
      <c r="Y991" s="36"/>
      <c r="Z991" s="36"/>
      <c r="AA991" s="36"/>
      <c r="AB991" s="36"/>
    </row>
    <row r="992">
      <c r="A992" s="8"/>
      <c r="B992" s="48"/>
      <c r="C992" s="48"/>
      <c r="D992" s="48"/>
      <c r="E992" s="48"/>
      <c r="F992" s="31"/>
      <c r="G992" s="8"/>
      <c r="H992" s="31"/>
      <c r="I992" s="8"/>
      <c r="J992" s="8"/>
      <c r="K992" s="7"/>
      <c r="L992" s="34"/>
      <c r="M992" s="8"/>
      <c r="N992" s="35"/>
      <c r="O992" s="36"/>
      <c r="P992" s="36"/>
      <c r="Q992" s="36"/>
      <c r="R992" s="36"/>
      <c r="S992" s="36"/>
      <c r="T992" s="36"/>
      <c r="U992" s="36"/>
      <c r="V992" s="36"/>
      <c r="W992" s="36"/>
      <c r="X992" s="36"/>
      <c r="Y992" s="36"/>
      <c r="Z992" s="36"/>
      <c r="AA992" s="36"/>
      <c r="AB992" s="36"/>
    </row>
    <row r="993">
      <c r="A993" s="8"/>
      <c r="B993" s="48"/>
      <c r="C993" s="48"/>
      <c r="D993" s="48"/>
      <c r="E993" s="48"/>
      <c r="F993" s="31"/>
      <c r="G993" s="8"/>
      <c r="H993" s="31"/>
      <c r="I993" s="8"/>
      <c r="J993" s="8"/>
      <c r="K993" s="7"/>
      <c r="L993" s="34"/>
      <c r="M993" s="8"/>
      <c r="N993" s="35"/>
      <c r="O993" s="36"/>
      <c r="P993" s="36"/>
      <c r="Q993" s="36"/>
      <c r="R993" s="36"/>
      <c r="S993" s="36"/>
      <c r="T993" s="36"/>
      <c r="U993" s="36"/>
      <c r="V993" s="36"/>
      <c r="W993" s="36"/>
      <c r="X993" s="36"/>
      <c r="Y993" s="36"/>
      <c r="Z993" s="36"/>
      <c r="AA993" s="36"/>
      <c r="AB993" s="36"/>
    </row>
    <row r="994">
      <c r="A994" s="8"/>
      <c r="B994" s="48"/>
      <c r="C994" s="48"/>
      <c r="D994" s="48"/>
      <c r="E994" s="48"/>
      <c r="F994" s="31"/>
      <c r="G994" s="8"/>
      <c r="H994" s="31"/>
      <c r="I994" s="8"/>
      <c r="J994" s="8"/>
      <c r="K994" s="7"/>
      <c r="L994" s="34"/>
      <c r="M994" s="8"/>
      <c r="N994" s="35"/>
      <c r="O994" s="36"/>
      <c r="P994" s="36"/>
      <c r="Q994" s="36"/>
      <c r="R994" s="36"/>
      <c r="S994" s="36"/>
      <c r="T994" s="36"/>
      <c r="U994" s="36"/>
      <c r="V994" s="36"/>
      <c r="W994" s="36"/>
      <c r="X994" s="36"/>
      <c r="Y994" s="36"/>
      <c r="Z994" s="36"/>
      <c r="AA994" s="36"/>
      <c r="AB994" s="36"/>
    </row>
    <row r="995">
      <c r="A995" s="8"/>
      <c r="B995" s="48"/>
      <c r="C995" s="48"/>
      <c r="D995" s="48"/>
      <c r="E995" s="48"/>
      <c r="F995" s="31"/>
      <c r="G995" s="8"/>
      <c r="H995" s="31"/>
      <c r="I995" s="8"/>
      <c r="J995" s="8"/>
      <c r="K995" s="7"/>
      <c r="L995" s="34"/>
      <c r="M995" s="8"/>
      <c r="N995" s="35"/>
      <c r="O995" s="36"/>
      <c r="P995" s="36"/>
      <c r="Q995" s="36"/>
      <c r="R995" s="36"/>
      <c r="S995" s="36"/>
      <c r="T995" s="36"/>
      <c r="U995" s="36"/>
      <c r="V995" s="36"/>
      <c r="W995" s="36"/>
      <c r="X995" s="36"/>
      <c r="Y995" s="36"/>
      <c r="Z995" s="36"/>
      <c r="AA995" s="36"/>
      <c r="AB995" s="36"/>
    </row>
    <row r="996">
      <c r="A996" s="8"/>
      <c r="B996" s="48"/>
      <c r="C996" s="48"/>
      <c r="D996" s="48"/>
      <c r="E996" s="48"/>
      <c r="F996" s="31"/>
      <c r="G996" s="8"/>
      <c r="H996" s="31"/>
      <c r="I996" s="8"/>
      <c r="J996" s="8"/>
      <c r="K996" s="7"/>
      <c r="L996" s="34"/>
      <c r="M996" s="8"/>
      <c r="N996" s="35"/>
      <c r="O996" s="36"/>
      <c r="P996" s="36"/>
      <c r="Q996" s="36"/>
      <c r="R996" s="36"/>
      <c r="S996" s="36"/>
      <c r="T996" s="36"/>
      <c r="U996" s="36"/>
      <c r="V996" s="36"/>
      <c r="W996" s="36"/>
      <c r="X996" s="36"/>
      <c r="Y996" s="36"/>
      <c r="Z996" s="36"/>
      <c r="AA996" s="36"/>
      <c r="AB996" s="36"/>
    </row>
    <row r="997">
      <c r="A997" s="8"/>
      <c r="B997" s="48"/>
      <c r="C997" s="48"/>
      <c r="D997" s="48"/>
      <c r="E997" s="48"/>
      <c r="F997" s="31"/>
      <c r="G997" s="8"/>
      <c r="H997" s="31"/>
      <c r="I997" s="8"/>
      <c r="J997" s="8"/>
      <c r="K997" s="7"/>
      <c r="L997" s="34"/>
      <c r="M997" s="8"/>
      <c r="N997" s="35"/>
      <c r="O997" s="36"/>
      <c r="P997" s="36"/>
      <c r="Q997" s="36"/>
      <c r="R997" s="36"/>
      <c r="S997" s="36"/>
      <c r="T997" s="36"/>
      <c r="U997" s="36"/>
      <c r="V997" s="36"/>
      <c r="W997" s="36"/>
      <c r="X997" s="36"/>
      <c r="Y997" s="36"/>
      <c r="Z997" s="36"/>
      <c r="AA997" s="36"/>
      <c r="AB997" s="36"/>
    </row>
    <row r="998">
      <c r="A998" s="8"/>
      <c r="B998" s="48"/>
      <c r="C998" s="48"/>
      <c r="D998" s="48"/>
      <c r="E998" s="48"/>
      <c r="F998" s="31"/>
      <c r="G998" s="8"/>
      <c r="H998" s="31"/>
      <c r="I998" s="8"/>
      <c r="J998" s="8"/>
      <c r="K998" s="7"/>
      <c r="L998" s="34"/>
      <c r="M998" s="8"/>
      <c r="N998" s="35"/>
      <c r="O998" s="36"/>
      <c r="P998" s="36"/>
      <c r="Q998" s="36"/>
      <c r="R998" s="36"/>
      <c r="S998" s="36"/>
      <c r="T998" s="36"/>
      <c r="U998" s="36"/>
      <c r="V998" s="36"/>
      <c r="W998" s="36"/>
      <c r="X998" s="36"/>
      <c r="Y998" s="36"/>
      <c r="Z998" s="36"/>
      <c r="AA998" s="36"/>
      <c r="AB998" s="36"/>
    </row>
    <row r="999">
      <c r="A999" s="8"/>
      <c r="B999" s="48"/>
      <c r="C999" s="48"/>
      <c r="D999" s="48"/>
      <c r="E999" s="48"/>
      <c r="F999" s="31"/>
      <c r="G999" s="8"/>
      <c r="H999" s="31"/>
      <c r="I999" s="8"/>
      <c r="J999" s="8"/>
      <c r="K999" s="7"/>
      <c r="L999" s="34"/>
      <c r="M999" s="8"/>
      <c r="N999" s="35"/>
      <c r="O999" s="36"/>
      <c r="P999" s="36"/>
      <c r="Q999" s="36"/>
      <c r="R999" s="36"/>
      <c r="S999" s="36"/>
      <c r="T999" s="36"/>
      <c r="U999" s="36"/>
      <c r="V999" s="36"/>
      <c r="W999" s="36"/>
      <c r="X999" s="36"/>
      <c r="Y999" s="36"/>
      <c r="Z999" s="36"/>
      <c r="AA999" s="36"/>
      <c r="AB999" s="36"/>
    </row>
    <row r="1000">
      <c r="A1000" s="8"/>
      <c r="B1000" s="48"/>
      <c r="C1000" s="48"/>
      <c r="D1000" s="48"/>
      <c r="E1000" s="48"/>
      <c r="F1000" s="31"/>
      <c r="G1000" s="8"/>
      <c r="H1000" s="31"/>
      <c r="I1000" s="8"/>
      <c r="J1000" s="8"/>
      <c r="K1000" s="7"/>
      <c r="L1000" s="34"/>
      <c r="M1000" s="8"/>
      <c r="N1000" s="35"/>
      <c r="O1000" s="36"/>
      <c r="P1000" s="36"/>
      <c r="Q1000" s="36"/>
      <c r="R1000" s="36"/>
      <c r="S1000" s="36"/>
      <c r="T1000" s="36"/>
      <c r="U1000" s="36"/>
      <c r="V1000" s="36"/>
      <c r="W1000" s="36"/>
      <c r="X1000" s="36"/>
      <c r="Y1000" s="36"/>
      <c r="Z1000" s="36"/>
      <c r="AA1000" s="36"/>
      <c r="AB1000" s="36"/>
    </row>
    <row r="1001">
      <c r="A1001" s="8"/>
      <c r="B1001" s="48"/>
      <c r="C1001" s="48"/>
      <c r="D1001" s="48"/>
      <c r="E1001" s="48"/>
      <c r="F1001" s="31"/>
      <c r="G1001" s="8"/>
      <c r="H1001" s="31"/>
      <c r="I1001" s="8"/>
      <c r="J1001" s="8"/>
      <c r="K1001" s="7"/>
      <c r="L1001" s="34"/>
      <c r="M1001" s="8"/>
      <c r="N1001" s="35"/>
      <c r="O1001" s="36"/>
      <c r="P1001" s="36"/>
      <c r="Q1001" s="36"/>
      <c r="R1001" s="36"/>
      <c r="S1001" s="36"/>
      <c r="T1001" s="36"/>
      <c r="U1001" s="36"/>
      <c r="V1001" s="36"/>
      <c r="W1001" s="36"/>
      <c r="X1001" s="36"/>
      <c r="Y1001" s="36"/>
      <c r="Z1001" s="36"/>
      <c r="AA1001" s="36"/>
      <c r="AB1001" s="36"/>
    </row>
    <row r="1002">
      <c r="A1002" s="8"/>
      <c r="B1002" s="48"/>
      <c r="C1002" s="48"/>
      <c r="D1002" s="48"/>
      <c r="E1002" s="48"/>
      <c r="F1002" s="31"/>
      <c r="G1002" s="8"/>
      <c r="H1002" s="31"/>
      <c r="I1002" s="8"/>
      <c r="J1002" s="8"/>
      <c r="K1002" s="7"/>
      <c r="L1002" s="34"/>
      <c r="M1002" s="8"/>
      <c r="N1002" s="35"/>
      <c r="O1002" s="36"/>
      <c r="P1002" s="36"/>
      <c r="Q1002" s="36"/>
      <c r="R1002" s="36"/>
      <c r="S1002" s="36"/>
      <c r="T1002" s="36"/>
      <c r="U1002" s="36"/>
      <c r="V1002" s="36"/>
      <c r="W1002" s="36"/>
      <c r="X1002" s="36"/>
      <c r="Y1002" s="36"/>
      <c r="Z1002" s="36"/>
      <c r="AA1002" s="36"/>
      <c r="AB1002" s="36"/>
    </row>
    <row r="1003">
      <c r="A1003" s="8"/>
      <c r="B1003" s="48"/>
      <c r="C1003" s="48"/>
      <c r="D1003" s="48"/>
      <c r="E1003" s="48"/>
      <c r="F1003" s="31"/>
      <c r="G1003" s="8"/>
      <c r="H1003" s="31"/>
      <c r="I1003" s="8"/>
      <c r="J1003" s="8"/>
      <c r="K1003" s="7"/>
      <c r="L1003" s="34"/>
      <c r="M1003" s="8"/>
      <c r="N1003" s="35"/>
      <c r="O1003" s="36"/>
      <c r="P1003" s="36"/>
      <c r="Q1003" s="36"/>
      <c r="R1003" s="36"/>
      <c r="S1003" s="36"/>
      <c r="T1003" s="36"/>
      <c r="U1003" s="36"/>
      <c r="V1003" s="36"/>
      <c r="W1003" s="36"/>
      <c r="X1003" s="36"/>
      <c r="Y1003" s="36"/>
      <c r="Z1003" s="36"/>
      <c r="AA1003" s="36"/>
      <c r="AB1003" s="36"/>
    </row>
    <row r="1004">
      <c r="A1004" s="8"/>
      <c r="B1004" s="48"/>
      <c r="C1004" s="48"/>
      <c r="D1004" s="48"/>
      <c r="E1004" s="48"/>
      <c r="F1004" s="31"/>
      <c r="G1004" s="8"/>
      <c r="H1004" s="31"/>
      <c r="I1004" s="8"/>
      <c r="J1004" s="8"/>
      <c r="K1004" s="7"/>
      <c r="L1004" s="34"/>
      <c r="M1004" s="8"/>
      <c r="N1004" s="35"/>
      <c r="O1004" s="36"/>
      <c r="P1004" s="36"/>
      <c r="Q1004" s="36"/>
      <c r="R1004" s="36"/>
      <c r="S1004" s="36"/>
      <c r="T1004" s="36"/>
      <c r="U1004" s="36"/>
      <c r="V1004" s="36"/>
      <c r="W1004" s="36"/>
      <c r="X1004" s="36"/>
      <c r="Y1004" s="36"/>
      <c r="Z1004" s="36"/>
      <c r="AA1004" s="36"/>
      <c r="AB1004" s="36"/>
    </row>
    <row r="1005">
      <c r="A1005" s="8"/>
      <c r="B1005" s="48"/>
      <c r="C1005" s="48"/>
      <c r="D1005" s="48"/>
      <c r="E1005" s="48"/>
      <c r="F1005" s="31"/>
      <c r="G1005" s="8"/>
      <c r="H1005" s="31"/>
      <c r="I1005" s="8"/>
      <c r="J1005" s="8"/>
      <c r="K1005" s="7"/>
      <c r="L1005" s="34"/>
      <c r="M1005" s="8"/>
      <c r="N1005" s="35"/>
      <c r="O1005" s="36"/>
      <c r="P1005" s="36"/>
      <c r="Q1005" s="36"/>
      <c r="R1005" s="36"/>
      <c r="S1005" s="36"/>
      <c r="T1005" s="36"/>
      <c r="U1005" s="36"/>
      <c r="V1005" s="36"/>
      <c r="W1005" s="36"/>
      <c r="X1005" s="36"/>
      <c r="Y1005" s="36"/>
      <c r="Z1005" s="36"/>
      <c r="AA1005" s="36"/>
      <c r="AB1005" s="36"/>
    </row>
    <row r="1006">
      <c r="A1006" s="8"/>
      <c r="B1006" s="48"/>
      <c r="C1006" s="48"/>
      <c r="D1006" s="48"/>
      <c r="E1006" s="48"/>
      <c r="F1006" s="31"/>
      <c r="G1006" s="8"/>
      <c r="H1006" s="31"/>
      <c r="I1006" s="8"/>
      <c r="J1006" s="8"/>
      <c r="K1006" s="7"/>
      <c r="L1006" s="34"/>
      <c r="M1006" s="8"/>
      <c r="N1006" s="35"/>
      <c r="O1006" s="36"/>
      <c r="P1006" s="36"/>
      <c r="Q1006" s="36"/>
      <c r="R1006" s="36"/>
      <c r="S1006" s="36"/>
      <c r="T1006" s="36"/>
      <c r="U1006" s="36"/>
      <c r="V1006" s="36"/>
      <c r="W1006" s="36"/>
      <c r="X1006" s="36"/>
      <c r="Y1006" s="36"/>
      <c r="Z1006" s="36"/>
      <c r="AA1006" s="36"/>
      <c r="AB1006" s="36"/>
    </row>
    <row r="1007">
      <c r="A1007" s="8"/>
      <c r="B1007" s="48"/>
      <c r="C1007" s="48"/>
      <c r="D1007" s="48"/>
      <c r="E1007" s="48"/>
      <c r="F1007" s="31"/>
      <c r="G1007" s="8"/>
      <c r="H1007" s="31"/>
      <c r="I1007" s="8"/>
      <c r="J1007" s="8"/>
      <c r="K1007" s="7"/>
      <c r="L1007" s="34"/>
      <c r="M1007" s="8"/>
      <c r="N1007" s="35"/>
      <c r="O1007" s="36"/>
      <c r="P1007" s="36"/>
      <c r="Q1007" s="36"/>
      <c r="R1007" s="36"/>
      <c r="S1007" s="36"/>
      <c r="T1007" s="36"/>
      <c r="U1007" s="36"/>
      <c r="V1007" s="36"/>
      <c r="W1007" s="36"/>
      <c r="X1007" s="36"/>
      <c r="Y1007" s="36"/>
      <c r="Z1007" s="36"/>
      <c r="AA1007" s="36"/>
      <c r="AB1007" s="36"/>
    </row>
    <row r="1008">
      <c r="A1008" s="8"/>
      <c r="B1008" s="48"/>
      <c r="C1008" s="48"/>
      <c r="D1008" s="48"/>
      <c r="E1008" s="48"/>
      <c r="F1008" s="31"/>
      <c r="G1008" s="8"/>
      <c r="H1008" s="31"/>
      <c r="I1008" s="8"/>
      <c r="J1008" s="8"/>
      <c r="K1008" s="7"/>
      <c r="L1008" s="34"/>
      <c r="M1008" s="8"/>
      <c r="N1008" s="35"/>
      <c r="O1008" s="36"/>
      <c r="P1008" s="36"/>
      <c r="Q1008" s="36"/>
      <c r="R1008" s="36"/>
      <c r="S1008" s="36"/>
      <c r="T1008" s="36"/>
      <c r="U1008" s="36"/>
      <c r="V1008" s="36"/>
      <c r="W1008" s="36"/>
      <c r="X1008" s="36"/>
      <c r="Y1008" s="36"/>
      <c r="Z1008" s="36"/>
      <c r="AA1008" s="36"/>
      <c r="AB1008" s="36"/>
    </row>
    <row r="1009">
      <c r="A1009" s="8"/>
      <c r="B1009" s="48"/>
      <c r="C1009" s="48"/>
      <c r="D1009" s="48"/>
      <c r="E1009" s="48"/>
      <c r="F1009" s="31"/>
      <c r="G1009" s="8"/>
      <c r="H1009" s="31"/>
      <c r="I1009" s="8"/>
      <c r="J1009" s="8"/>
      <c r="K1009" s="7"/>
      <c r="L1009" s="34"/>
      <c r="M1009" s="8"/>
      <c r="N1009" s="35"/>
      <c r="O1009" s="36"/>
      <c r="P1009" s="36"/>
      <c r="Q1009" s="36"/>
      <c r="R1009" s="36"/>
      <c r="S1009" s="36"/>
      <c r="T1009" s="36"/>
      <c r="U1009" s="36"/>
      <c r="V1009" s="36"/>
      <c r="W1009" s="36"/>
      <c r="X1009" s="36"/>
      <c r="Y1009" s="36"/>
      <c r="Z1009" s="36"/>
      <c r="AA1009" s="36"/>
      <c r="AB1009" s="36"/>
    </row>
    <row r="1010">
      <c r="A1010" s="8"/>
      <c r="B1010" s="48"/>
      <c r="C1010" s="48"/>
      <c r="D1010" s="48"/>
      <c r="E1010" s="48"/>
      <c r="F1010" s="31"/>
      <c r="G1010" s="8"/>
      <c r="H1010" s="31"/>
      <c r="I1010" s="8"/>
      <c r="J1010" s="8"/>
      <c r="K1010" s="7"/>
      <c r="L1010" s="34"/>
      <c r="M1010" s="8"/>
      <c r="N1010" s="35"/>
      <c r="O1010" s="36"/>
      <c r="P1010" s="36"/>
      <c r="Q1010" s="36"/>
      <c r="R1010" s="36"/>
      <c r="S1010" s="36"/>
      <c r="T1010" s="36"/>
      <c r="U1010" s="36"/>
      <c r="V1010" s="36"/>
      <c r="W1010" s="36"/>
      <c r="X1010" s="36"/>
      <c r="Y1010" s="36"/>
      <c r="Z1010" s="36"/>
      <c r="AA1010" s="36"/>
      <c r="AB1010" s="36"/>
    </row>
    <row r="1011">
      <c r="A1011" s="8"/>
      <c r="B1011" s="48"/>
      <c r="C1011" s="48"/>
      <c r="D1011" s="48"/>
      <c r="E1011" s="48"/>
      <c r="F1011" s="31"/>
      <c r="G1011" s="8"/>
      <c r="H1011" s="31"/>
      <c r="I1011" s="8"/>
      <c r="J1011" s="8"/>
      <c r="K1011" s="7"/>
      <c r="L1011" s="34"/>
      <c r="M1011" s="8"/>
      <c r="N1011" s="35"/>
      <c r="O1011" s="36"/>
      <c r="P1011" s="36"/>
      <c r="Q1011" s="36"/>
      <c r="R1011" s="36"/>
      <c r="S1011" s="36"/>
      <c r="T1011" s="36"/>
      <c r="U1011" s="36"/>
      <c r="V1011" s="36"/>
      <c r="W1011" s="36"/>
      <c r="X1011" s="36"/>
      <c r="Y1011" s="36"/>
      <c r="Z1011" s="36"/>
      <c r="AA1011" s="36"/>
      <c r="AB1011" s="36"/>
    </row>
    <row r="1012">
      <c r="A1012" s="8"/>
      <c r="B1012" s="48"/>
      <c r="C1012" s="48"/>
      <c r="D1012" s="48"/>
      <c r="E1012" s="48"/>
      <c r="F1012" s="31"/>
      <c r="G1012" s="8"/>
      <c r="H1012" s="31"/>
      <c r="I1012" s="8"/>
      <c r="J1012" s="8"/>
      <c r="K1012" s="7"/>
      <c r="L1012" s="34"/>
      <c r="M1012" s="8"/>
      <c r="N1012" s="35"/>
      <c r="O1012" s="36"/>
      <c r="P1012" s="36"/>
      <c r="Q1012" s="36"/>
      <c r="R1012" s="36"/>
      <c r="S1012" s="36"/>
      <c r="T1012" s="36"/>
      <c r="U1012" s="36"/>
      <c r="V1012" s="36"/>
      <c r="W1012" s="36"/>
      <c r="X1012" s="36"/>
      <c r="Y1012" s="36"/>
      <c r="Z1012" s="36"/>
      <c r="AA1012" s="36"/>
      <c r="AB1012" s="36"/>
    </row>
    <row r="1013">
      <c r="A1013" s="8"/>
      <c r="B1013" s="48"/>
      <c r="C1013" s="48"/>
      <c r="D1013" s="48"/>
      <c r="E1013" s="48"/>
      <c r="F1013" s="31"/>
      <c r="G1013" s="8"/>
      <c r="H1013" s="31"/>
      <c r="I1013" s="8"/>
      <c r="J1013" s="8"/>
      <c r="K1013" s="7"/>
      <c r="L1013" s="34"/>
      <c r="M1013" s="8"/>
      <c r="N1013" s="35"/>
      <c r="O1013" s="36"/>
      <c r="P1013" s="36"/>
      <c r="Q1013" s="36"/>
      <c r="R1013" s="36"/>
      <c r="S1013" s="36"/>
      <c r="T1013" s="36"/>
      <c r="U1013" s="36"/>
      <c r="V1013" s="36"/>
      <c r="W1013" s="36"/>
      <c r="X1013" s="36"/>
      <c r="Y1013" s="36"/>
      <c r="Z1013" s="36"/>
      <c r="AA1013" s="36"/>
      <c r="AB1013" s="36"/>
    </row>
    <row r="1014">
      <c r="A1014" s="8"/>
      <c r="B1014" s="48"/>
      <c r="C1014" s="48"/>
      <c r="D1014" s="48"/>
      <c r="E1014" s="48"/>
      <c r="F1014" s="31"/>
      <c r="G1014" s="8"/>
      <c r="H1014" s="31"/>
      <c r="I1014" s="8"/>
      <c r="J1014" s="8"/>
      <c r="K1014" s="7"/>
      <c r="L1014" s="34"/>
      <c r="M1014" s="8"/>
      <c r="N1014" s="35"/>
      <c r="O1014" s="36"/>
      <c r="P1014" s="36"/>
      <c r="Q1014" s="36"/>
      <c r="R1014" s="36"/>
      <c r="S1014" s="36"/>
      <c r="T1014" s="36"/>
      <c r="U1014" s="36"/>
      <c r="V1014" s="36"/>
      <c r="W1014" s="36"/>
      <c r="X1014" s="36"/>
      <c r="Y1014" s="36"/>
      <c r="Z1014" s="36"/>
      <c r="AA1014" s="36"/>
      <c r="AB1014" s="36"/>
    </row>
    <row r="1015">
      <c r="A1015" s="8"/>
      <c r="B1015" s="48"/>
      <c r="C1015" s="48"/>
      <c r="D1015" s="48"/>
      <c r="E1015" s="48"/>
      <c r="F1015" s="31"/>
      <c r="G1015" s="8"/>
      <c r="H1015" s="31"/>
      <c r="I1015" s="8"/>
      <c r="J1015" s="8"/>
      <c r="K1015" s="7"/>
      <c r="L1015" s="34"/>
      <c r="M1015" s="8"/>
      <c r="N1015" s="35"/>
      <c r="O1015" s="36"/>
      <c r="P1015" s="36"/>
      <c r="Q1015" s="36"/>
      <c r="R1015" s="36"/>
      <c r="S1015" s="36"/>
      <c r="T1015" s="36"/>
      <c r="U1015" s="36"/>
      <c r="V1015" s="36"/>
      <c r="W1015" s="36"/>
      <c r="X1015" s="36"/>
      <c r="Y1015" s="36"/>
      <c r="Z1015" s="36"/>
      <c r="AA1015" s="36"/>
      <c r="AB1015" s="36"/>
    </row>
    <row r="1016">
      <c r="A1016" s="8"/>
      <c r="B1016" s="48"/>
      <c r="C1016" s="48"/>
      <c r="D1016" s="48"/>
      <c r="E1016" s="48"/>
      <c r="F1016" s="31"/>
      <c r="G1016" s="8"/>
      <c r="H1016" s="31"/>
      <c r="I1016" s="8"/>
      <c r="J1016" s="8"/>
      <c r="K1016" s="7"/>
      <c r="L1016" s="34"/>
      <c r="M1016" s="8"/>
      <c r="N1016" s="35"/>
      <c r="O1016" s="36"/>
      <c r="P1016" s="36"/>
      <c r="Q1016" s="36"/>
      <c r="R1016" s="36"/>
      <c r="S1016" s="36"/>
      <c r="T1016" s="36"/>
      <c r="U1016" s="36"/>
      <c r="V1016" s="36"/>
      <c r="W1016" s="36"/>
      <c r="X1016" s="36"/>
      <c r="Y1016" s="36"/>
      <c r="Z1016" s="36"/>
      <c r="AA1016" s="36"/>
      <c r="AB1016" s="36"/>
    </row>
    <row r="1017">
      <c r="A1017" s="8"/>
      <c r="B1017" s="48"/>
      <c r="C1017" s="48"/>
      <c r="D1017" s="48"/>
      <c r="E1017" s="48"/>
      <c r="F1017" s="31"/>
      <c r="G1017" s="8"/>
      <c r="H1017" s="31"/>
      <c r="I1017" s="8"/>
      <c r="J1017" s="8"/>
      <c r="K1017" s="7"/>
      <c r="L1017" s="34"/>
      <c r="M1017" s="8"/>
      <c r="N1017" s="35"/>
      <c r="O1017" s="36"/>
      <c r="P1017" s="36"/>
      <c r="Q1017" s="36"/>
      <c r="R1017" s="36"/>
      <c r="S1017" s="36"/>
      <c r="T1017" s="36"/>
      <c r="U1017" s="36"/>
      <c r="V1017" s="36"/>
      <c r="W1017" s="36"/>
      <c r="X1017" s="36"/>
      <c r="Y1017" s="36"/>
      <c r="Z1017" s="36"/>
      <c r="AA1017" s="36"/>
      <c r="AB1017" s="36"/>
    </row>
    <row r="1018">
      <c r="A1018" s="8"/>
      <c r="B1018" s="48"/>
      <c r="C1018" s="48"/>
      <c r="D1018" s="48"/>
      <c r="E1018" s="48"/>
      <c r="F1018" s="31"/>
      <c r="G1018" s="8"/>
      <c r="H1018" s="31"/>
      <c r="I1018" s="8"/>
      <c r="J1018" s="8"/>
      <c r="K1018" s="7"/>
      <c r="L1018" s="34"/>
      <c r="M1018" s="8"/>
      <c r="N1018" s="35"/>
      <c r="O1018" s="36"/>
      <c r="P1018" s="36"/>
      <c r="Q1018" s="36"/>
      <c r="R1018" s="36"/>
      <c r="S1018" s="36"/>
      <c r="T1018" s="36"/>
      <c r="U1018" s="36"/>
      <c r="V1018" s="36"/>
      <c r="W1018" s="36"/>
      <c r="X1018" s="36"/>
      <c r="Y1018" s="36"/>
      <c r="Z1018" s="36"/>
      <c r="AA1018" s="36"/>
      <c r="AB1018" s="36"/>
    </row>
  </sheetData>
  <conditionalFormatting sqref="A5:A89 A91 A93:A94 A96:A106 A110:A118 A121:A127 A129:A519">
    <cfRule type="expression" dxfId="0" priority="1">
      <formula>AND(ISTEXT(H5), ISTEXT(F5))</formula>
    </cfRule>
  </conditionalFormatting>
  <conditionalFormatting sqref="A5:A89 A91 A93:A94 A96:A106 A110:A118 A121:A127 A129:A519">
    <cfRule type="expression" dxfId="1" priority="2">
      <formula>ISTEXT(H5)</formula>
    </cfRule>
  </conditionalFormatting>
  <conditionalFormatting sqref="A5:A89 A91 A93:A94 A96:A106 A110:A118 A121:A127 A129:A519">
    <cfRule type="expression" dxfId="2" priority="3">
      <formula>ISTEXT(F5)</formula>
    </cfRule>
  </conditionalFormatting>
  <conditionalFormatting sqref="D5:D65 D68:D69 D71:D89 D91 D93:D94 D96:D106 D110:D118 D121:D127 D129:D519">
    <cfRule type="beginsWith" dxfId="3" priority="4" operator="beginsWith" text="pub">
      <formula>LEFT((D5),LEN("pub"))=("pub")</formula>
    </cfRule>
  </conditionalFormatting>
  <conditionalFormatting sqref="D5:D65 D68:D69 D71:D89 D91 D93:D94 D96:D106 D110:D118 D121:D127 D129:D519">
    <cfRule type="beginsWith" dxfId="4" priority="5" operator="beginsWith" text="pre">
      <formula>LEFT((D5),LEN("pre"))=("pre")</formula>
    </cfRule>
  </conditionalFormatting>
  <conditionalFormatting sqref="D5:D65 D68:D69 D71:D89 D91 D93:D94 D96:D106 D110:D118 D121:D127 D129:D519">
    <cfRule type="beginsWith" dxfId="5" priority="6" operator="beginsWith" text="con">
      <formula>LEFT((D5),LEN("con"))=("con")</formula>
    </cfRule>
  </conditionalFormatting>
  <conditionalFormatting sqref="J1:J45 J47:J69 J71:J88 J91:J94 J96:J106 J110:J118 J120:J127 J129:J1018">
    <cfRule type="containsText" dxfId="6" priority="7" operator="containsText" text="links">
      <formula>NOT(ISERROR(SEARCH(("links"),(J1))))</formula>
    </cfRule>
  </conditionalFormatting>
  <hyperlinks>
    <hyperlink r:id="rId1" ref="I5"/>
    <hyperlink r:id="rId2" ref="I6"/>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 r:id="rId17" ref="I21"/>
    <hyperlink r:id="rId18" ref="I22"/>
    <hyperlink r:id="rId19" ref="I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7"/>
    <hyperlink r:id="rId34" ref="G38"/>
    <hyperlink r:id="rId35" ref="I38"/>
    <hyperlink r:id="rId36" ref="G39"/>
    <hyperlink r:id="rId37" ref="G40"/>
    <hyperlink r:id="rId38" ref="G41"/>
    <hyperlink r:id="rId39" ref="I41"/>
    <hyperlink r:id="rId40" ref="G42"/>
    <hyperlink r:id="rId41" ref="I42"/>
    <hyperlink r:id="rId42" ref="J42"/>
    <hyperlink r:id="rId43" ref="G43"/>
    <hyperlink r:id="rId44" ref="I43"/>
    <hyperlink r:id="rId45" ref="G44"/>
    <hyperlink r:id="rId46" ref="I44"/>
    <hyperlink r:id="rId47" ref="G45"/>
    <hyperlink r:id="rId48" ref="I45"/>
    <hyperlink r:id="rId49" ref="G46"/>
    <hyperlink r:id="rId50" ref="J48"/>
    <hyperlink r:id="rId51" ref="J54"/>
    <hyperlink r:id="rId52" ref="J59"/>
    <hyperlink r:id="rId53" ref="J63"/>
    <hyperlink r:id="rId54" ref="J67"/>
    <hyperlink r:id="rId55" ref="J73"/>
    <hyperlink r:id="rId56" ref="G76"/>
    <hyperlink r:id="rId57" ref="G80"/>
    <hyperlink r:id="rId58" ref="G81"/>
    <hyperlink r:id="rId59" ref="G84"/>
    <hyperlink r:id="rId60" ref="G85"/>
    <hyperlink r:id="rId61" ref="G89"/>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43"/>
    <col customWidth="1" min="4" max="4" width="40.29"/>
    <col customWidth="1" min="5" max="5" width="24.0"/>
  </cols>
  <sheetData>
    <row r="1">
      <c r="A1" s="128" t="s">
        <v>628</v>
      </c>
      <c r="B1" s="129" t="str">
        <f>datasets!C1</f>
        <v>Public</v>
      </c>
      <c r="C1" s="130"/>
      <c r="D1" s="131"/>
      <c r="E1" s="132"/>
      <c r="F1" s="133"/>
      <c r="G1" s="134"/>
      <c r="H1" s="135"/>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3"/>
      <c r="G2" s="131"/>
      <c r="H2" s="135"/>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3"/>
      <c r="G3" s="131"/>
      <c r="H3" s="135"/>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datasets!H4</f>
        <v>IFC
File Name</v>
      </c>
      <c r="E4" s="139" t="s">
        <v>629</v>
      </c>
      <c r="F4" s="140" t="s">
        <v>630</v>
      </c>
      <c r="G4" s="141"/>
      <c r="H4" s="141"/>
      <c r="I4" s="141"/>
      <c r="J4" s="141"/>
      <c r="K4" s="141"/>
      <c r="L4" s="141"/>
      <c r="M4" s="141"/>
      <c r="N4" s="141"/>
      <c r="O4" s="141"/>
      <c r="P4" s="141"/>
      <c r="Q4" s="141"/>
      <c r="R4" s="141"/>
      <c r="S4" s="141"/>
      <c r="T4" s="141"/>
      <c r="U4" s="141"/>
      <c r="V4" s="141"/>
      <c r="W4" s="141"/>
      <c r="X4" s="141"/>
      <c r="Y4" s="141"/>
      <c r="Z4" s="141"/>
    </row>
    <row r="5">
      <c r="A5" s="12" t="s">
        <v>23</v>
      </c>
      <c r="B5" s="12" t="s">
        <v>23</v>
      </c>
      <c r="C5" s="12" t="s">
        <v>1</v>
      </c>
      <c r="D5" s="5" t="s">
        <v>631</v>
      </c>
      <c r="E5" s="142" t="str">
        <f t="shared" ref="E5:E47" si="1">if(REGEXMATCH(D5,"Contain"), LEN(D5) - LEN(SUBSTITUTE(D5, CHAR(10), "")) -2, LEN(D5) - LEN(SUBSTITUTE(D5, CHAR(10), "")) +1 )</f>
        <v>6</v>
      </c>
      <c r="F5" s="143">
        <v>5.42</v>
      </c>
      <c r="G5" s="144"/>
    </row>
    <row r="6">
      <c r="A6" s="6" t="s">
        <v>28</v>
      </c>
      <c r="B6" s="12" t="s">
        <v>29</v>
      </c>
      <c r="C6" s="12" t="s">
        <v>1</v>
      </c>
      <c r="D6" s="5" t="s">
        <v>632</v>
      </c>
      <c r="E6" s="142" t="str">
        <f t="shared" si="1"/>
        <v>2</v>
      </c>
      <c r="F6" s="143">
        <v>41.4</v>
      </c>
    </row>
    <row r="7">
      <c r="A7" s="6" t="s">
        <v>34</v>
      </c>
      <c r="B7" s="37" t="s">
        <v>35</v>
      </c>
      <c r="C7" s="12" t="s">
        <v>1</v>
      </c>
      <c r="D7" s="5" t="s">
        <v>633</v>
      </c>
      <c r="E7" s="142" t="str">
        <f t="shared" si="1"/>
        <v>1</v>
      </c>
      <c r="F7" s="143">
        <v>0.733</v>
      </c>
      <c r="J7" t="str">
        <f>datasets!A1</f>
        <v/>
      </c>
    </row>
    <row r="8">
      <c r="A8" s="6" t="s">
        <v>40</v>
      </c>
      <c r="B8" s="12" t="s">
        <v>41</v>
      </c>
      <c r="C8" s="12" t="s">
        <v>1</v>
      </c>
      <c r="D8" s="5" t="s">
        <v>634</v>
      </c>
      <c r="E8" s="142" t="str">
        <f t="shared" si="1"/>
        <v>1</v>
      </c>
      <c r="F8" s="143">
        <v>13.9</v>
      </c>
    </row>
    <row r="9">
      <c r="A9" s="6" t="s">
        <v>40</v>
      </c>
      <c r="B9" s="12" t="s">
        <v>46</v>
      </c>
      <c r="C9" s="12" t="s">
        <v>1</v>
      </c>
      <c r="D9" s="5" t="s">
        <v>635</v>
      </c>
      <c r="E9" s="142" t="str">
        <f t="shared" si="1"/>
        <v>1</v>
      </c>
      <c r="F9" s="143">
        <v>2.7</v>
      </c>
    </row>
    <row r="10">
      <c r="A10" s="6" t="s">
        <v>40</v>
      </c>
      <c r="B10" s="12" t="s">
        <v>51</v>
      </c>
      <c r="C10" s="12" t="s">
        <v>1</v>
      </c>
      <c r="D10" s="5" t="s">
        <v>636</v>
      </c>
      <c r="E10" s="142" t="str">
        <f t="shared" si="1"/>
        <v>1</v>
      </c>
      <c r="F10" s="143">
        <v>3.21</v>
      </c>
    </row>
    <row r="11">
      <c r="A11" s="6" t="s">
        <v>56</v>
      </c>
      <c r="B11" s="12" t="s">
        <v>57</v>
      </c>
      <c r="C11" s="12" t="s">
        <v>1</v>
      </c>
      <c r="D11" s="5" t="s">
        <v>637</v>
      </c>
      <c r="E11" s="142" t="str">
        <f t="shared" si="1"/>
        <v>5</v>
      </c>
      <c r="F11" s="143">
        <v>160.0</v>
      </c>
    </row>
    <row r="12">
      <c r="A12" s="6" t="s">
        <v>56</v>
      </c>
      <c r="B12" s="12" t="s">
        <v>62</v>
      </c>
      <c r="C12" s="12" t="s">
        <v>1</v>
      </c>
      <c r="D12" s="5" t="s">
        <v>638</v>
      </c>
      <c r="E12" s="142" t="str">
        <f t="shared" si="1"/>
        <v>12</v>
      </c>
      <c r="F12" s="143">
        <v>74.7</v>
      </c>
    </row>
    <row r="13">
      <c r="A13" s="6" t="s">
        <v>56</v>
      </c>
      <c r="B13" s="12" t="s">
        <v>67</v>
      </c>
      <c r="C13" s="12" t="s">
        <v>1</v>
      </c>
      <c r="D13" s="5" t="s">
        <v>639</v>
      </c>
      <c r="E13" s="142" t="str">
        <f t="shared" si="1"/>
        <v>8</v>
      </c>
      <c r="F13" s="143">
        <v>422.0</v>
      </c>
    </row>
    <row r="14">
      <c r="A14" s="6" t="s">
        <v>56</v>
      </c>
      <c r="B14" s="12" t="s">
        <v>72</v>
      </c>
      <c r="C14" s="12" t="s">
        <v>1</v>
      </c>
      <c r="D14" s="5" t="s">
        <v>640</v>
      </c>
      <c r="E14" s="142" t="str">
        <f t="shared" si="1"/>
        <v>9</v>
      </c>
      <c r="F14" s="143">
        <v>142.0</v>
      </c>
    </row>
    <row r="15">
      <c r="A15" s="6" t="s">
        <v>77</v>
      </c>
      <c r="B15" s="12" t="s">
        <v>78</v>
      </c>
      <c r="C15" s="12" t="s">
        <v>1</v>
      </c>
      <c r="D15" s="5" t="s">
        <v>641</v>
      </c>
      <c r="E15" s="142" t="str">
        <f t="shared" si="1"/>
        <v>8</v>
      </c>
      <c r="F15" s="143">
        <v>374.0</v>
      </c>
    </row>
    <row r="16">
      <c r="A16" s="6" t="s">
        <v>83</v>
      </c>
      <c r="B16" s="12" t="s">
        <v>84</v>
      </c>
      <c r="C16" s="12" t="s">
        <v>1</v>
      </c>
      <c r="D16" s="5" t="s">
        <v>642</v>
      </c>
      <c r="E16" s="142" t="str">
        <f t="shared" si="1"/>
        <v>2</v>
      </c>
      <c r="F16" s="143">
        <v>52.7</v>
      </c>
    </row>
    <row r="17">
      <c r="A17" s="6" t="s">
        <v>83</v>
      </c>
      <c r="B17" s="12" t="s">
        <v>89</v>
      </c>
      <c r="C17" s="12" t="s">
        <v>1</v>
      </c>
      <c r="D17" s="5" t="s">
        <v>643</v>
      </c>
      <c r="E17" s="142" t="str">
        <f t="shared" si="1"/>
        <v>10</v>
      </c>
      <c r="F17" s="143">
        <v>121.0</v>
      </c>
    </row>
    <row r="18">
      <c r="A18" s="6" t="s">
        <v>83</v>
      </c>
      <c r="B18" s="12" t="s">
        <v>94</v>
      </c>
      <c r="C18" s="12" t="s">
        <v>1</v>
      </c>
      <c r="D18" s="5" t="s">
        <v>644</v>
      </c>
      <c r="E18" s="142" t="str">
        <f t="shared" si="1"/>
        <v>5</v>
      </c>
      <c r="F18" s="143">
        <v>273.0</v>
      </c>
    </row>
    <row r="19">
      <c r="A19" s="6" t="s">
        <v>83</v>
      </c>
      <c r="B19" s="12" t="s">
        <v>99</v>
      </c>
      <c r="C19" s="12" t="s">
        <v>1</v>
      </c>
      <c r="D19" s="5" t="s">
        <v>645</v>
      </c>
      <c r="E19" s="142" t="str">
        <f t="shared" si="1"/>
        <v>1</v>
      </c>
      <c r="F19" s="143">
        <v>2.88</v>
      </c>
    </row>
    <row r="20">
      <c r="A20" s="6" t="s">
        <v>83</v>
      </c>
      <c r="B20" s="12" t="s">
        <v>104</v>
      </c>
      <c r="C20" s="12" t="s">
        <v>1</v>
      </c>
      <c r="D20" s="5" t="s">
        <v>646</v>
      </c>
      <c r="E20" s="142" t="str">
        <f t="shared" si="1"/>
        <v>1</v>
      </c>
      <c r="F20" s="143">
        <v>0.169</v>
      </c>
    </row>
    <row r="21">
      <c r="A21" s="6" t="s">
        <v>83</v>
      </c>
      <c r="B21" s="12" t="s">
        <v>62</v>
      </c>
      <c r="C21" s="12" t="s">
        <v>1</v>
      </c>
      <c r="D21" s="5" t="s">
        <v>647</v>
      </c>
      <c r="E21" s="142" t="str">
        <f t="shared" si="1"/>
        <v>2</v>
      </c>
      <c r="F21" s="143">
        <v>91.6</v>
      </c>
    </row>
    <row r="22">
      <c r="A22" s="6" t="s">
        <v>83</v>
      </c>
      <c r="B22" s="12" t="s">
        <v>113</v>
      </c>
      <c r="C22" s="12" t="s">
        <v>1</v>
      </c>
      <c r="D22" s="5" t="s">
        <v>648</v>
      </c>
      <c r="E22" s="142" t="str">
        <f t="shared" si="1"/>
        <v>3</v>
      </c>
      <c r="F22" s="143">
        <v>75.1</v>
      </c>
    </row>
    <row r="23">
      <c r="A23" s="6" t="s">
        <v>83</v>
      </c>
      <c r="B23" s="12" t="s">
        <v>118</v>
      </c>
      <c r="C23" s="12" t="s">
        <v>1</v>
      </c>
      <c r="D23" s="5" t="s">
        <v>649</v>
      </c>
      <c r="E23" s="142" t="str">
        <f t="shared" si="1"/>
        <v>7</v>
      </c>
      <c r="F23" s="143">
        <v>72.9</v>
      </c>
    </row>
    <row r="24">
      <c r="A24" s="6" t="s">
        <v>130</v>
      </c>
      <c r="B24" s="12" t="s">
        <v>212</v>
      </c>
      <c r="C24" s="12" t="s">
        <v>1</v>
      </c>
      <c r="D24" s="5" t="s">
        <v>650</v>
      </c>
      <c r="E24" s="142" t="str">
        <f t="shared" si="1"/>
        <v>1</v>
      </c>
      <c r="F24" s="143">
        <v>0.409</v>
      </c>
    </row>
    <row r="25">
      <c r="A25" s="6" t="s">
        <v>232</v>
      </c>
      <c r="B25" s="12" t="s">
        <v>233</v>
      </c>
      <c r="C25" s="12" t="s">
        <v>1</v>
      </c>
      <c r="D25" s="5" t="s">
        <v>651</v>
      </c>
      <c r="E25" s="142" t="str">
        <f t="shared" si="1"/>
        <v>1</v>
      </c>
      <c r="F25" s="143">
        <v>20.6</v>
      </c>
    </row>
    <row r="26">
      <c r="A26" s="6" t="s">
        <v>241</v>
      </c>
      <c r="B26" s="12" t="s">
        <v>242</v>
      </c>
      <c r="C26" s="12" t="s">
        <v>1</v>
      </c>
      <c r="D26" s="5" t="s">
        <v>652</v>
      </c>
      <c r="E26" s="142" t="str">
        <f t="shared" si="1"/>
        <v>1</v>
      </c>
      <c r="F26" s="143">
        <v>147.0</v>
      </c>
    </row>
    <row r="27">
      <c r="A27" s="6" t="s">
        <v>130</v>
      </c>
      <c r="B27" s="12" t="s">
        <v>251</v>
      </c>
      <c r="C27" s="12" t="s">
        <v>1</v>
      </c>
      <c r="D27" s="5" t="s">
        <v>653</v>
      </c>
      <c r="E27" s="142" t="str">
        <f t="shared" si="1"/>
        <v>1</v>
      </c>
      <c r="F27" s="143">
        <v>35.1</v>
      </c>
    </row>
    <row r="28">
      <c r="A28" s="6" t="s">
        <v>259</v>
      </c>
      <c r="B28" s="12" t="s">
        <v>260</v>
      </c>
      <c r="C28" s="12" t="s">
        <v>1</v>
      </c>
      <c r="D28" s="5" t="s">
        <v>654</v>
      </c>
      <c r="E28" s="142" t="str">
        <f t="shared" si="1"/>
        <v>1</v>
      </c>
      <c r="F28" s="143">
        <v>89.8</v>
      </c>
    </row>
    <row r="29">
      <c r="A29" s="6" t="s">
        <v>259</v>
      </c>
      <c r="B29" s="12" t="s">
        <v>267</v>
      </c>
      <c r="C29" s="12" t="s">
        <v>1</v>
      </c>
      <c r="D29" s="5" t="s">
        <v>655</v>
      </c>
      <c r="E29" s="142" t="str">
        <f t="shared" si="1"/>
        <v>9</v>
      </c>
      <c r="F29" s="143">
        <v>418.0</v>
      </c>
    </row>
    <row r="30">
      <c r="A30" s="57" t="s">
        <v>280</v>
      </c>
      <c r="B30" s="6" t="s">
        <v>281</v>
      </c>
      <c r="C30" s="12" t="s">
        <v>3</v>
      </c>
      <c r="D30" s="5" t="s">
        <v>282</v>
      </c>
      <c r="E30" s="142" t="str">
        <f t="shared" si="1"/>
        <v>1</v>
      </c>
      <c r="F30" s="143">
        <v>65.3</v>
      </c>
    </row>
    <row r="31">
      <c r="A31" s="12" t="s">
        <v>322</v>
      </c>
      <c r="B31" s="6" t="s">
        <v>323</v>
      </c>
      <c r="C31" s="12" t="s">
        <v>3</v>
      </c>
      <c r="D31" s="5" t="s">
        <v>326</v>
      </c>
      <c r="E31" s="142" t="str">
        <f t="shared" si="1"/>
        <v>3</v>
      </c>
      <c r="F31" s="143">
        <v>70.9</v>
      </c>
    </row>
    <row r="32">
      <c r="A32" s="12" t="s">
        <v>330</v>
      </c>
      <c r="B32" s="6" t="s">
        <v>331</v>
      </c>
      <c r="C32" s="12" t="s">
        <v>3</v>
      </c>
      <c r="D32" s="5" t="s">
        <v>334</v>
      </c>
      <c r="E32" s="142" t="str">
        <f t="shared" si="1"/>
        <v>1</v>
      </c>
      <c r="F32" s="143">
        <v>3.36</v>
      </c>
    </row>
    <row r="33">
      <c r="A33" s="12" t="s">
        <v>291</v>
      </c>
      <c r="B33" s="6" t="s">
        <v>336</v>
      </c>
      <c r="C33" s="12" t="s">
        <v>3</v>
      </c>
      <c r="D33" s="5" t="s">
        <v>339</v>
      </c>
      <c r="E33" s="142" t="str">
        <f t="shared" si="1"/>
        <v>5</v>
      </c>
      <c r="F33" s="143">
        <v>433.0</v>
      </c>
    </row>
    <row r="34">
      <c r="A34" s="12" t="s">
        <v>280</v>
      </c>
      <c r="B34" s="6" t="s">
        <v>343</v>
      </c>
      <c r="C34" s="12" t="s">
        <v>3</v>
      </c>
      <c r="D34" s="45" t="s">
        <v>656</v>
      </c>
      <c r="E34" s="142" t="str">
        <f t="shared" si="1"/>
        <v>5</v>
      </c>
      <c r="F34" s="143">
        <v>93.3</v>
      </c>
    </row>
    <row r="35">
      <c r="A35" s="12" t="s">
        <v>348</v>
      </c>
      <c r="B35" s="6" t="s">
        <v>349</v>
      </c>
      <c r="C35" s="12" t="s">
        <v>3</v>
      </c>
      <c r="D35" s="45" t="s">
        <v>352</v>
      </c>
      <c r="E35" s="142" t="str">
        <f t="shared" si="1"/>
        <v>1</v>
      </c>
      <c r="F35" s="143">
        <v>0.335</v>
      </c>
    </row>
    <row r="36">
      <c r="A36" s="12" t="s">
        <v>355</v>
      </c>
      <c r="B36" s="6" t="s">
        <v>356</v>
      </c>
      <c r="C36" s="12" t="s">
        <v>6</v>
      </c>
      <c r="D36" s="5" t="s">
        <v>357</v>
      </c>
      <c r="E36" s="142" t="str">
        <f t="shared" si="1"/>
        <v>1</v>
      </c>
      <c r="F36" s="143">
        <v>24.0</v>
      </c>
    </row>
    <row r="37">
      <c r="A37" s="12" t="s">
        <v>360</v>
      </c>
      <c r="B37" s="6" t="s">
        <v>361</v>
      </c>
      <c r="C37" s="12" t="s">
        <v>6</v>
      </c>
      <c r="D37" s="5" t="s">
        <v>362</v>
      </c>
      <c r="E37" s="142" t="str">
        <f t="shared" si="1"/>
        <v>1</v>
      </c>
      <c r="F37" s="143">
        <v>49.7</v>
      </c>
    </row>
    <row r="38">
      <c r="A38" s="12" t="s">
        <v>360</v>
      </c>
      <c r="B38" s="6" t="s">
        <v>365</v>
      </c>
      <c r="C38" s="12" t="s">
        <v>6</v>
      </c>
      <c r="D38" s="5" t="s">
        <v>366</v>
      </c>
      <c r="E38" s="142" t="str">
        <f t="shared" si="1"/>
        <v>1</v>
      </c>
      <c r="F38" s="143">
        <v>24.4</v>
      </c>
    </row>
    <row r="39">
      <c r="A39" s="12" t="s">
        <v>369</v>
      </c>
      <c r="B39" s="6" t="s">
        <v>370</v>
      </c>
      <c r="C39" s="12" t="s">
        <v>6</v>
      </c>
      <c r="D39" s="5" t="s">
        <v>371</v>
      </c>
      <c r="E39" s="142" t="str">
        <f t="shared" si="1"/>
        <v>1</v>
      </c>
      <c r="F39" s="143">
        <v>129.0</v>
      </c>
    </row>
    <row r="40">
      <c r="A40" s="12" t="s">
        <v>385</v>
      </c>
      <c r="B40" s="12" t="s">
        <v>386</v>
      </c>
      <c r="C40" s="4" t="s">
        <v>1</v>
      </c>
      <c r="D40" s="66" t="s">
        <v>389</v>
      </c>
      <c r="E40" s="142" t="str">
        <f t="shared" si="1"/>
        <v>1</v>
      </c>
      <c r="F40" s="143">
        <v>169.0</v>
      </c>
    </row>
    <row r="41">
      <c r="A41" s="12" t="s">
        <v>385</v>
      </c>
      <c r="B41" s="12" t="s">
        <v>400</v>
      </c>
      <c r="C41" s="12" t="s">
        <v>3</v>
      </c>
      <c r="D41" s="72" t="s">
        <v>403</v>
      </c>
      <c r="E41" s="142" t="str">
        <f t="shared" si="1"/>
        <v>1</v>
      </c>
      <c r="F41" s="143">
        <v>29.6</v>
      </c>
    </row>
    <row r="42">
      <c r="A42" s="29" t="s">
        <v>422</v>
      </c>
      <c r="B42" s="29" t="s">
        <v>423</v>
      </c>
      <c r="C42" s="78" t="s">
        <v>3</v>
      </c>
      <c r="D42" s="70" t="s">
        <v>426</v>
      </c>
      <c r="E42" s="142" t="str">
        <f t="shared" si="1"/>
        <v>1</v>
      </c>
      <c r="F42" s="143">
        <v>38.1</v>
      </c>
    </row>
    <row r="43">
      <c r="A43" s="12" t="s">
        <v>322</v>
      </c>
      <c r="B43" s="12" t="s">
        <v>427</v>
      </c>
      <c r="C43" s="15" t="s">
        <v>6</v>
      </c>
      <c r="D43" s="5" t="s">
        <v>429</v>
      </c>
      <c r="E43" s="142" t="str">
        <f t="shared" si="1"/>
        <v>1</v>
      </c>
      <c r="F43" s="143">
        <v>36.9</v>
      </c>
    </row>
    <row r="44">
      <c r="A44" s="12" t="s">
        <v>322</v>
      </c>
      <c r="B44" s="12" t="s">
        <v>433</v>
      </c>
      <c r="C44" s="15" t="s">
        <v>6</v>
      </c>
      <c r="D44" s="5" t="s">
        <v>435</v>
      </c>
      <c r="E44" s="142" t="str">
        <f t="shared" si="1"/>
        <v>4</v>
      </c>
      <c r="F44" s="143">
        <v>194.0</v>
      </c>
    </row>
    <row r="45">
      <c r="A45" s="12" t="s">
        <v>322</v>
      </c>
      <c r="B45" s="12" t="s">
        <v>439</v>
      </c>
      <c r="C45" s="15" t="s">
        <v>6</v>
      </c>
      <c r="D45" s="5" t="s">
        <v>441</v>
      </c>
      <c r="E45" s="142" t="str">
        <f t="shared" si="1"/>
        <v>2</v>
      </c>
      <c r="F45" s="143">
        <v>111.0</v>
      </c>
    </row>
    <row r="46">
      <c r="A46" s="12" t="s">
        <v>322</v>
      </c>
      <c r="B46" s="12" t="s">
        <v>450</v>
      </c>
      <c r="C46" s="11" t="s">
        <v>6</v>
      </c>
      <c r="D46" s="5" t="s">
        <v>451</v>
      </c>
      <c r="E46" s="142" t="str">
        <f t="shared" si="1"/>
        <v>1</v>
      </c>
      <c r="F46" s="143">
        <v>200.0</v>
      </c>
    </row>
    <row r="47">
      <c r="A47" s="90" t="s">
        <v>455</v>
      </c>
      <c r="B47" s="90" t="s">
        <v>456</v>
      </c>
      <c r="C47" s="90" t="s">
        <v>6</v>
      </c>
      <c r="D47" s="145" t="s">
        <v>457</v>
      </c>
      <c r="E47" s="146" t="str">
        <f t="shared" si="1"/>
        <v>2</v>
      </c>
      <c r="F47" s="143">
        <v>96.1</v>
      </c>
    </row>
    <row r="48">
      <c r="A48" s="12"/>
      <c r="B48" s="12"/>
      <c r="C48" s="12"/>
      <c r="D48" s="147" t="s">
        <v>657</v>
      </c>
      <c r="E48" s="148" t="str">
        <f t="shared" ref="E48:F48" si="2">sum(E5:E47)</f>
        <v>132</v>
      </c>
      <c r="F48" s="149" t="str">
        <f t="shared" si="2"/>
        <v>4,408.3</v>
      </c>
    </row>
    <row r="49">
      <c r="A49" s="12"/>
      <c r="B49" s="12"/>
      <c r="C49" s="12"/>
      <c r="D49" s="5"/>
      <c r="E49" s="5"/>
      <c r="F49" s="150"/>
    </row>
    <row r="50">
      <c r="A50" s="12"/>
      <c r="B50" s="12"/>
      <c r="C50" s="12"/>
      <c r="D50" s="31"/>
      <c r="E50" s="5"/>
      <c r="F50" s="150"/>
    </row>
    <row r="51">
      <c r="A51" s="12"/>
      <c r="B51" s="12"/>
      <c r="C51" s="12"/>
      <c r="D51" s="31"/>
      <c r="E51" s="5"/>
      <c r="F51" s="150"/>
    </row>
    <row r="52">
      <c r="A52" s="12"/>
      <c r="B52" s="12"/>
      <c r="C52" s="12"/>
      <c r="D52" s="31"/>
      <c r="E52" s="5"/>
      <c r="F52" s="150"/>
    </row>
    <row r="53">
      <c r="A53" s="12"/>
      <c r="B53" s="12"/>
      <c r="C53" s="12"/>
      <c r="D53" s="31"/>
      <c r="E53" s="5"/>
      <c r="F53" s="150"/>
    </row>
    <row r="54">
      <c r="A54" s="12"/>
      <c r="B54" s="12"/>
      <c r="C54" s="12"/>
      <c r="D54" s="31"/>
      <c r="E54" s="45"/>
      <c r="F54" s="150"/>
    </row>
    <row r="55">
      <c r="A55" s="12"/>
      <c r="B55" s="12"/>
      <c r="C55" s="12"/>
      <c r="D55" s="31"/>
      <c r="E55" s="5"/>
      <c r="F55" s="150"/>
    </row>
    <row r="56">
      <c r="A56" s="12"/>
      <c r="B56" s="12"/>
      <c r="C56" s="12"/>
      <c r="D56" s="31"/>
      <c r="E56" s="5"/>
      <c r="F56" s="150"/>
    </row>
    <row r="57">
      <c r="A57" s="12"/>
      <c r="B57" s="12"/>
      <c r="C57" s="6"/>
      <c r="E57" s="6"/>
      <c r="F57" s="151"/>
    </row>
    <row r="58">
      <c r="A58" s="152"/>
      <c r="B58" s="152"/>
      <c r="C58" s="152"/>
      <c r="E58" s="153"/>
      <c r="F58" s="154"/>
    </row>
    <row r="59">
      <c r="A59" s="152"/>
      <c r="B59" s="152"/>
      <c r="C59" s="152"/>
      <c r="E59" s="153"/>
      <c r="F59" s="154"/>
    </row>
    <row r="60">
      <c r="A60" s="152"/>
      <c r="B60" s="152"/>
      <c r="C60" s="152"/>
      <c r="E60" s="153"/>
      <c r="F60" s="154"/>
    </row>
    <row r="61">
      <c r="A61" s="152"/>
      <c r="B61" s="152"/>
      <c r="C61" s="152"/>
      <c r="E61" s="153"/>
      <c r="F61" s="154"/>
    </row>
    <row r="62">
      <c r="A62" s="152"/>
      <c r="B62" s="152"/>
      <c r="C62" s="152"/>
      <c r="E62" s="153"/>
      <c r="F62" s="154"/>
    </row>
    <row r="63">
      <c r="A63" s="152"/>
      <c r="B63" s="152"/>
      <c r="C63" s="152"/>
      <c r="E63" s="153"/>
      <c r="F63" s="154"/>
    </row>
    <row r="64">
      <c r="A64" s="152"/>
      <c r="B64" s="152"/>
      <c r="C64" s="152"/>
      <c r="E64" s="153"/>
      <c r="F64" s="154"/>
    </row>
    <row r="65">
      <c r="A65" s="152"/>
      <c r="B65" s="152"/>
      <c r="C65" s="152"/>
      <c r="E65" s="153"/>
      <c r="F65" s="154"/>
    </row>
    <row r="66">
      <c r="A66" s="152"/>
      <c r="B66" s="152"/>
      <c r="C66" s="152"/>
      <c r="E66" s="153"/>
      <c r="F66" s="154"/>
    </row>
    <row r="67">
      <c r="A67" s="152"/>
      <c r="B67" s="152"/>
      <c r="C67" s="152"/>
      <c r="E67" s="153"/>
      <c r="F67" s="154"/>
    </row>
    <row r="68">
      <c r="A68" s="152"/>
      <c r="B68" s="152"/>
      <c r="C68" s="152"/>
      <c r="E68" s="153"/>
      <c r="F68" s="154"/>
    </row>
    <row r="69">
      <c r="A69" s="152"/>
      <c r="B69" s="152"/>
      <c r="C69" s="152"/>
      <c r="E69" s="153"/>
      <c r="F69" s="154"/>
    </row>
    <row r="70">
      <c r="A70" s="152"/>
      <c r="B70" s="152"/>
      <c r="C70" s="152"/>
      <c r="E70" s="153"/>
      <c r="F70" s="154"/>
    </row>
    <row r="71">
      <c r="A71" s="152"/>
      <c r="B71" s="152"/>
      <c r="C71" s="152"/>
      <c r="E71" s="153"/>
      <c r="F71" s="154"/>
    </row>
    <row r="72">
      <c r="A72" s="152"/>
      <c r="B72" s="152"/>
      <c r="C72" s="152"/>
      <c r="E72" s="153"/>
      <c r="F72" s="154"/>
    </row>
    <row r="73">
      <c r="A73" s="152"/>
      <c r="B73" s="152"/>
      <c r="C73" s="152"/>
      <c r="E73" s="153"/>
      <c r="F73" s="154"/>
    </row>
    <row r="74">
      <c r="A74" s="152"/>
      <c r="B74" s="152"/>
      <c r="C74" s="152"/>
      <c r="E74" s="153"/>
      <c r="F74" s="154"/>
    </row>
    <row r="75">
      <c r="A75" s="152"/>
      <c r="B75" s="152"/>
      <c r="C75" s="152"/>
      <c r="E75" s="153"/>
      <c r="F75" s="154"/>
    </row>
    <row r="76">
      <c r="A76" s="152"/>
      <c r="B76" s="152"/>
      <c r="C76" s="152"/>
      <c r="E76" s="153"/>
      <c r="F76" s="154"/>
    </row>
    <row r="77">
      <c r="A77" s="152"/>
      <c r="B77" s="152"/>
      <c r="C77" s="152"/>
      <c r="E77" s="153"/>
      <c r="F77" s="154"/>
    </row>
    <row r="78">
      <c r="A78" s="152"/>
      <c r="B78" s="152"/>
      <c r="C78" s="152"/>
      <c r="E78" s="153"/>
      <c r="F78" s="154"/>
    </row>
    <row r="79">
      <c r="A79" s="152"/>
      <c r="B79" s="152"/>
      <c r="C79" s="152"/>
      <c r="E79" s="153"/>
      <c r="F79" s="154"/>
    </row>
    <row r="80">
      <c r="A80" s="152"/>
      <c r="B80" s="152"/>
      <c r="C80" s="152"/>
      <c r="E80" s="153"/>
      <c r="F80" s="154"/>
    </row>
    <row r="81">
      <c r="A81" s="152"/>
      <c r="B81" s="152"/>
      <c r="C81" s="152"/>
      <c r="E81" s="153"/>
      <c r="F81" s="154"/>
    </row>
    <row r="82">
      <c r="A82" s="152"/>
      <c r="B82" s="152"/>
      <c r="C82" s="152"/>
      <c r="E82" s="153"/>
      <c r="F82" s="154"/>
    </row>
    <row r="83">
      <c r="A83" s="152"/>
      <c r="B83" s="152"/>
      <c r="C83" s="152"/>
      <c r="E83" s="153"/>
      <c r="F83" s="154"/>
    </row>
    <row r="84">
      <c r="A84" s="152"/>
      <c r="B84" s="152"/>
      <c r="C84" s="152"/>
      <c r="E84" s="153"/>
      <c r="F84" s="154"/>
    </row>
    <row r="85">
      <c r="A85" s="152"/>
      <c r="B85" s="152"/>
      <c r="C85" s="152"/>
      <c r="D85" s="152"/>
      <c r="E85" s="153"/>
      <c r="F85" s="154"/>
    </row>
    <row r="86">
      <c r="A86" s="152"/>
      <c r="B86" s="152"/>
      <c r="C86" s="152"/>
      <c r="D86" s="152"/>
      <c r="E86" s="153"/>
      <c r="F86" s="154"/>
    </row>
    <row r="87">
      <c r="A87" s="152"/>
      <c r="B87" s="152"/>
      <c r="C87" s="152"/>
      <c r="D87" s="152"/>
      <c r="E87" s="153"/>
      <c r="F87" s="154"/>
    </row>
    <row r="88">
      <c r="A88" s="152"/>
      <c r="B88" s="152"/>
      <c r="C88" s="152"/>
      <c r="D88" s="152"/>
      <c r="E88" s="153"/>
      <c r="F88" s="154"/>
    </row>
    <row r="89">
      <c r="A89" s="152"/>
      <c r="B89" s="152"/>
      <c r="C89" s="152"/>
      <c r="D89" s="152"/>
      <c r="E89" s="153"/>
      <c r="F89" s="154"/>
    </row>
    <row r="90">
      <c r="A90" s="152"/>
      <c r="B90" s="152"/>
      <c r="C90" s="152"/>
      <c r="D90" s="152"/>
      <c r="E90" s="153"/>
      <c r="F90" s="154"/>
    </row>
    <row r="91">
      <c r="A91" s="152"/>
      <c r="B91" s="152"/>
      <c r="C91" s="152"/>
      <c r="D91" s="152"/>
      <c r="E91" s="153"/>
      <c r="F91" s="154"/>
    </row>
    <row r="92">
      <c r="A92" s="152"/>
      <c r="B92" s="152"/>
      <c r="C92" s="152"/>
      <c r="D92" s="152"/>
      <c r="E92" s="153"/>
      <c r="F92" s="154"/>
    </row>
    <row r="93">
      <c r="A93" s="152"/>
      <c r="B93" s="152"/>
      <c r="C93" s="152"/>
      <c r="D93" s="152"/>
      <c r="E93" s="153"/>
      <c r="F93" s="154"/>
    </row>
    <row r="94">
      <c r="A94" s="152"/>
      <c r="B94" s="152"/>
      <c r="C94" s="152"/>
      <c r="D94" s="152"/>
      <c r="E94" s="153"/>
      <c r="F94" s="154"/>
    </row>
    <row r="95">
      <c r="A95" s="152"/>
      <c r="B95" s="152"/>
      <c r="C95" s="152"/>
      <c r="D95" s="152"/>
      <c r="E95" s="153"/>
      <c r="F95" s="154"/>
    </row>
    <row r="96">
      <c r="A96" s="152"/>
      <c r="B96" s="152"/>
      <c r="C96" s="152"/>
      <c r="D96" s="152"/>
      <c r="E96" s="153"/>
      <c r="F96" s="154"/>
    </row>
    <row r="97">
      <c r="A97" s="152"/>
      <c r="B97" s="152"/>
      <c r="C97" s="152"/>
      <c r="D97" s="152"/>
      <c r="E97" s="153"/>
      <c r="F97" s="154"/>
    </row>
    <row r="98">
      <c r="A98" s="152"/>
      <c r="B98" s="152"/>
      <c r="C98" s="152"/>
      <c r="D98" s="152"/>
      <c r="E98" s="153"/>
      <c r="F98" s="154"/>
    </row>
    <row r="99">
      <c r="A99" s="152"/>
      <c r="B99" s="152"/>
      <c r="C99" s="152"/>
      <c r="D99" s="152"/>
      <c r="E99" s="153"/>
      <c r="F99" s="154"/>
    </row>
    <row r="100">
      <c r="A100" s="152"/>
      <c r="B100" s="152"/>
      <c r="C100" s="152"/>
      <c r="D100" s="152"/>
      <c r="E100" s="153"/>
      <c r="F100" s="154"/>
    </row>
    <row r="101">
      <c r="A101" s="152"/>
      <c r="B101" s="152"/>
      <c r="C101" s="152"/>
      <c r="D101" s="152"/>
      <c r="E101" s="153"/>
      <c r="F101" s="154"/>
    </row>
    <row r="102">
      <c r="A102" s="152"/>
      <c r="B102" s="152"/>
      <c r="C102" s="152"/>
      <c r="D102" s="152"/>
      <c r="E102" s="153"/>
      <c r="F102" s="154"/>
    </row>
    <row r="103">
      <c r="A103" s="152"/>
      <c r="B103" s="152"/>
      <c r="C103" s="152"/>
      <c r="D103" s="152"/>
      <c r="E103" s="153"/>
      <c r="F103" s="154"/>
    </row>
    <row r="104">
      <c r="A104" s="152"/>
      <c r="B104" s="152"/>
      <c r="C104" s="152"/>
      <c r="D104" s="152"/>
      <c r="E104" s="153"/>
      <c r="F104" s="154"/>
    </row>
    <row r="105">
      <c r="A105" s="152"/>
      <c r="B105" s="152"/>
      <c r="C105" s="152"/>
      <c r="D105" s="152"/>
      <c r="E105" s="153"/>
      <c r="F105" s="154"/>
    </row>
    <row r="106">
      <c r="A106" s="152"/>
      <c r="B106" s="152"/>
      <c r="C106" s="152"/>
      <c r="D106" s="152"/>
      <c r="E106" s="153"/>
      <c r="F106" s="154"/>
    </row>
    <row r="107">
      <c r="A107" s="152"/>
      <c r="B107" s="152"/>
      <c r="C107" s="152"/>
      <c r="D107" s="152"/>
      <c r="E107" s="153"/>
      <c r="F107" s="154"/>
    </row>
    <row r="108">
      <c r="A108" s="152"/>
      <c r="B108" s="152"/>
      <c r="C108" s="152"/>
      <c r="D108" s="152"/>
      <c r="E108" s="153"/>
      <c r="F108" s="154"/>
    </row>
    <row r="109">
      <c r="A109" s="152"/>
      <c r="B109" s="152"/>
      <c r="C109" s="152"/>
      <c r="D109" s="152"/>
      <c r="E109" s="153"/>
      <c r="F109" s="154"/>
    </row>
    <row r="110">
      <c r="A110" s="152"/>
      <c r="B110" s="152"/>
      <c r="C110" s="152"/>
      <c r="D110" s="152"/>
      <c r="E110" s="153"/>
      <c r="F110" s="154"/>
    </row>
    <row r="111">
      <c r="A111" s="152"/>
      <c r="B111" s="152"/>
      <c r="C111" s="152"/>
      <c r="D111" s="152"/>
      <c r="E111" s="153"/>
      <c r="F111" s="154"/>
    </row>
    <row r="112">
      <c r="A112" s="152"/>
      <c r="B112" s="152"/>
      <c r="C112" s="152"/>
      <c r="D112" s="152"/>
      <c r="E112" s="153"/>
      <c r="F112" s="154"/>
    </row>
    <row r="113">
      <c r="A113" s="152"/>
      <c r="B113" s="152"/>
      <c r="C113" s="152"/>
      <c r="D113" s="152"/>
      <c r="E113" s="153"/>
      <c r="F113" s="154"/>
    </row>
    <row r="114">
      <c r="A114" s="152"/>
      <c r="B114" s="152"/>
      <c r="C114" s="152"/>
      <c r="D114" s="152"/>
      <c r="E114" s="153"/>
      <c r="F114" s="154"/>
    </row>
    <row r="115">
      <c r="A115" s="152"/>
      <c r="B115" s="152"/>
      <c r="C115" s="152"/>
      <c r="D115" s="152"/>
      <c r="E115" s="153"/>
      <c r="F115" s="154"/>
    </row>
    <row r="116">
      <c r="A116" s="152"/>
      <c r="B116" s="152"/>
      <c r="C116" s="152"/>
      <c r="D116" s="152"/>
      <c r="E116" s="153"/>
      <c r="F116" s="154"/>
    </row>
    <row r="117">
      <c r="A117" s="152"/>
      <c r="B117" s="152"/>
      <c r="C117" s="152"/>
      <c r="D117" s="152"/>
      <c r="E117" s="153"/>
      <c r="F117" s="154"/>
    </row>
    <row r="118">
      <c r="A118" s="152"/>
      <c r="B118" s="152"/>
      <c r="C118" s="152"/>
      <c r="D118" s="152"/>
      <c r="E118" s="153"/>
      <c r="F118" s="154"/>
    </row>
    <row r="119">
      <c r="A119" s="152"/>
      <c r="B119" s="152"/>
      <c r="C119" s="152"/>
      <c r="D119" s="152"/>
      <c r="E119" s="153"/>
      <c r="F119" s="154"/>
    </row>
    <row r="120">
      <c r="A120" s="152"/>
      <c r="B120" s="152"/>
      <c r="C120" s="152"/>
      <c r="D120" s="152"/>
      <c r="E120" s="153"/>
      <c r="F120" s="154"/>
    </row>
    <row r="121">
      <c r="A121" s="152"/>
      <c r="B121" s="152"/>
      <c r="C121" s="152"/>
      <c r="D121" s="152"/>
      <c r="E121" s="153"/>
      <c r="F121" s="154"/>
    </row>
    <row r="122">
      <c r="A122" s="152"/>
      <c r="B122" s="152"/>
      <c r="C122" s="152"/>
      <c r="D122" s="152"/>
      <c r="E122" s="153"/>
      <c r="F122" s="154"/>
    </row>
    <row r="123">
      <c r="A123" s="152"/>
      <c r="B123" s="152"/>
      <c r="C123" s="152"/>
      <c r="D123" s="152"/>
      <c r="E123" s="153"/>
      <c r="F123" s="154"/>
    </row>
    <row r="124">
      <c r="A124" s="152"/>
      <c r="B124" s="152"/>
      <c r="C124" s="152"/>
      <c r="D124" s="152"/>
      <c r="E124" s="153"/>
      <c r="F124" s="154"/>
    </row>
    <row r="125">
      <c r="A125" s="152"/>
      <c r="B125" s="152"/>
      <c r="C125" s="152"/>
      <c r="D125" s="152"/>
      <c r="E125" s="153"/>
      <c r="F125" s="154"/>
    </row>
    <row r="126">
      <c r="A126" s="152"/>
      <c r="B126" s="152"/>
      <c r="C126" s="152"/>
      <c r="D126" s="152"/>
      <c r="E126" s="153"/>
      <c r="F126" s="154"/>
    </row>
    <row r="127">
      <c r="A127" s="152"/>
      <c r="B127" s="152"/>
      <c r="C127" s="152"/>
      <c r="D127" s="152"/>
      <c r="E127" s="153"/>
      <c r="F127" s="154"/>
    </row>
    <row r="128">
      <c r="A128" s="152"/>
      <c r="B128" s="152"/>
      <c r="C128" s="152"/>
      <c r="D128" s="152"/>
      <c r="E128" s="153"/>
      <c r="F128" s="154"/>
    </row>
    <row r="129">
      <c r="A129" s="152"/>
      <c r="B129" s="152"/>
      <c r="C129" s="152"/>
      <c r="D129" s="152"/>
      <c r="E129" s="153"/>
      <c r="F129" s="154"/>
    </row>
    <row r="130">
      <c r="A130" s="152"/>
      <c r="B130" s="152"/>
      <c r="C130" s="152"/>
      <c r="D130" s="152"/>
      <c r="E130" s="153"/>
      <c r="F130" s="154"/>
    </row>
    <row r="131">
      <c r="A131" s="152"/>
      <c r="B131" s="152"/>
      <c r="C131" s="152"/>
      <c r="D131" s="152"/>
      <c r="E131" s="153"/>
      <c r="F131" s="154"/>
    </row>
    <row r="132">
      <c r="A132" s="152"/>
      <c r="B132" s="152"/>
      <c r="C132" s="152"/>
      <c r="D132" s="152"/>
      <c r="E132" s="153"/>
      <c r="F132" s="154"/>
    </row>
    <row r="133">
      <c r="A133" s="152"/>
      <c r="B133" s="152"/>
      <c r="C133" s="152"/>
      <c r="D133" s="152"/>
      <c r="E133" s="153"/>
      <c r="F133" s="154"/>
    </row>
    <row r="134">
      <c r="A134" s="152"/>
      <c r="B134" s="152"/>
      <c r="C134" s="152"/>
      <c r="D134" s="152"/>
      <c r="E134" s="153"/>
      <c r="F134" s="154"/>
    </row>
    <row r="135">
      <c r="A135" s="152"/>
      <c r="B135" s="152"/>
      <c r="C135" s="152"/>
      <c r="D135" s="152"/>
      <c r="E135" s="153"/>
      <c r="F135" s="154"/>
    </row>
    <row r="136">
      <c r="A136" s="152"/>
      <c r="B136" s="152"/>
      <c r="C136" s="152"/>
      <c r="D136" s="152"/>
      <c r="E136" s="153"/>
      <c r="F136" s="154"/>
    </row>
    <row r="137">
      <c r="A137" s="152"/>
      <c r="B137" s="152"/>
      <c r="C137" s="152"/>
      <c r="D137" s="152"/>
      <c r="E137" s="153"/>
      <c r="F137" s="154"/>
    </row>
    <row r="138">
      <c r="A138" s="152"/>
      <c r="B138" s="152"/>
      <c r="C138" s="152"/>
      <c r="D138" s="152"/>
      <c r="E138" s="153"/>
      <c r="F138" s="154"/>
    </row>
    <row r="139">
      <c r="A139" s="152"/>
      <c r="B139" s="152"/>
      <c r="C139" s="152"/>
      <c r="D139" s="152"/>
      <c r="E139" s="153"/>
      <c r="F139" s="154"/>
    </row>
    <row r="140">
      <c r="A140" s="152"/>
      <c r="B140" s="152"/>
      <c r="C140" s="152"/>
      <c r="D140" s="152"/>
      <c r="E140" s="153"/>
      <c r="F140" s="154"/>
    </row>
    <row r="141">
      <c r="A141" s="152"/>
      <c r="B141" s="152"/>
      <c r="C141" s="152"/>
      <c r="D141" s="152"/>
      <c r="E141" s="153"/>
      <c r="F141" s="154"/>
    </row>
    <row r="142">
      <c r="A142" s="152"/>
      <c r="B142" s="152"/>
      <c r="C142" s="152"/>
      <c r="D142" s="152"/>
      <c r="E142" s="153"/>
      <c r="F142" s="154"/>
    </row>
    <row r="143">
      <c r="A143" s="152"/>
      <c r="B143" s="152"/>
      <c r="C143" s="152"/>
      <c r="D143" s="152"/>
      <c r="E143" s="153"/>
      <c r="F143" s="154"/>
    </row>
    <row r="144">
      <c r="A144" s="152"/>
      <c r="B144" s="152"/>
      <c r="C144" s="152"/>
      <c r="D144" s="152"/>
      <c r="E144" s="153"/>
      <c r="F144" s="154"/>
    </row>
    <row r="145">
      <c r="A145" s="152"/>
      <c r="B145" s="152"/>
      <c r="C145" s="152"/>
      <c r="D145" s="152"/>
      <c r="E145" s="153"/>
      <c r="F145" s="154"/>
    </row>
    <row r="146">
      <c r="A146" s="152"/>
      <c r="B146" s="152"/>
      <c r="C146" s="152"/>
      <c r="D146" s="152"/>
      <c r="E146" s="153"/>
      <c r="F146" s="154"/>
    </row>
    <row r="147">
      <c r="A147" s="152"/>
      <c r="B147" s="152"/>
      <c r="C147" s="152"/>
      <c r="D147" s="152"/>
      <c r="E147" s="153"/>
      <c r="F147" s="154"/>
    </row>
    <row r="148">
      <c r="A148" s="152"/>
      <c r="B148" s="152"/>
      <c r="C148" s="152"/>
      <c r="D148" s="152"/>
      <c r="E148" s="153"/>
      <c r="F148" s="154"/>
    </row>
    <row r="149">
      <c r="A149" s="152"/>
      <c r="B149" s="152"/>
      <c r="C149" s="152"/>
      <c r="D149" s="152"/>
      <c r="E149" s="153"/>
      <c r="F149" s="154"/>
    </row>
    <row r="150">
      <c r="A150" s="152"/>
      <c r="B150" s="152"/>
      <c r="C150" s="152"/>
      <c r="D150" s="152"/>
      <c r="E150" s="153"/>
      <c r="F150" s="154"/>
    </row>
    <row r="151">
      <c r="A151" s="152"/>
      <c r="B151" s="152"/>
      <c r="C151" s="152"/>
      <c r="D151" s="152"/>
      <c r="E151" s="153"/>
      <c r="F151" s="154"/>
    </row>
    <row r="152">
      <c r="A152" s="152"/>
      <c r="B152" s="152"/>
      <c r="C152" s="152"/>
      <c r="D152" s="152"/>
      <c r="E152" s="153"/>
      <c r="F152" s="154"/>
    </row>
    <row r="153">
      <c r="A153" s="152"/>
      <c r="B153" s="152"/>
      <c r="C153" s="152"/>
      <c r="D153" s="152"/>
      <c r="E153" s="153"/>
      <c r="F153" s="154"/>
    </row>
    <row r="154">
      <c r="A154" s="152"/>
      <c r="B154" s="152"/>
      <c r="C154" s="152"/>
      <c r="D154" s="152"/>
      <c r="E154" s="153"/>
      <c r="F154" s="154"/>
    </row>
    <row r="155">
      <c r="A155" s="152"/>
      <c r="B155" s="152"/>
      <c r="C155" s="152"/>
      <c r="D155" s="152"/>
      <c r="E155" s="153"/>
      <c r="F155" s="154"/>
    </row>
    <row r="156">
      <c r="A156" s="152"/>
      <c r="B156" s="152"/>
      <c r="C156" s="152"/>
      <c r="D156" s="152"/>
      <c r="E156" s="153"/>
      <c r="F156" s="154"/>
    </row>
    <row r="157">
      <c r="A157" s="152"/>
      <c r="B157" s="152"/>
      <c r="C157" s="152"/>
      <c r="D157" s="152"/>
      <c r="E157" s="153"/>
      <c r="F157" s="154"/>
    </row>
    <row r="158">
      <c r="A158" s="152"/>
      <c r="B158" s="152"/>
      <c r="C158" s="152"/>
      <c r="D158" s="152"/>
      <c r="E158" s="153"/>
      <c r="F158" s="154"/>
    </row>
    <row r="159">
      <c r="A159" s="152"/>
      <c r="B159" s="152"/>
      <c r="C159" s="152"/>
      <c r="D159" s="152"/>
      <c r="E159" s="153"/>
      <c r="F159" s="154"/>
    </row>
    <row r="160">
      <c r="A160" s="152"/>
      <c r="B160" s="152"/>
      <c r="C160" s="152"/>
      <c r="D160" s="152"/>
      <c r="E160" s="153"/>
      <c r="F160" s="154"/>
    </row>
    <row r="161">
      <c r="A161" s="152"/>
      <c r="B161" s="152"/>
      <c r="C161" s="152"/>
      <c r="D161" s="152"/>
      <c r="E161" s="153"/>
      <c r="F161" s="154"/>
    </row>
    <row r="162">
      <c r="A162" s="152"/>
      <c r="B162" s="152"/>
      <c r="C162" s="152"/>
      <c r="D162" s="152"/>
      <c r="E162" s="153"/>
      <c r="F162" s="154"/>
    </row>
    <row r="163">
      <c r="A163" s="152"/>
      <c r="B163" s="152"/>
      <c r="C163" s="152"/>
      <c r="D163" s="152"/>
      <c r="E163" s="153"/>
      <c r="F163" s="154"/>
    </row>
    <row r="164">
      <c r="A164" s="152"/>
      <c r="B164" s="152"/>
      <c r="C164" s="152"/>
      <c r="D164" s="152"/>
      <c r="E164" s="153"/>
      <c r="F164" s="154"/>
    </row>
    <row r="165">
      <c r="A165" s="152"/>
      <c r="B165" s="152"/>
      <c r="C165" s="152"/>
      <c r="D165" s="152"/>
      <c r="E165" s="153"/>
      <c r="F165" s="154"/>
    </row>
    <row r="166">
      <c r="A166" s="152"/>
      <c r="B166" s="152"/>
      <c r="C166" s="152"/>
      <c r="D166" s="152"/>
      <c r="E166" s="153"/>
      <c r="F166" s="154"/>
    </row>
    <row r="167">
      <c r="A167" s="152"/>
      <c r="B167" s="152"/>
      <c r="C167" s="152"/>
      <c r="D167" s="152"/>
      <c r="E167" s="153"/>
      <c r="F167" s="154"/>
    </row>
    <row r="168">
      <c r="A168" s="152"/>
      <c r="B168" s="152"/>
      <c r="C168" s="152"/>
      <c r="D168" s="152"/>
      <c r="E168" s="153"/>
      <c r="F168" s="154"/>
    </row>
    <row r="169">
      <c r="A169" s="152"/>
      <c r="B169" s="152"/>
      <c r="C169" s="152"/>
      <c r="D169" s="152"/>
      <c r="E169" s="153"/>
      <c r="F169" s="154"/>
    </row>
    <row r="170">
      <c r="A170" s="152"/>
      <c r="B170" s="152"/>
      <c r="C170" s="152"/>
      <c r="D170" s="152"/>
      <c r="E170" s="153"/>
      <c r="F170" s="154"/>
    </row>
    <row r="171">
      <c r="A171" s="152"/>
      <c r="B171" s="152"/>
      <c r="C171" s="152"/>
      <c r="D171" s="152"/>
      <c r="E171" s="153"/>
      <c r="F171" s="154"/>
    </row>
    <row r="172">
      <c r="A172" s="152"/>
      <c r="B172" s="152"/>
      <c r="C172" s="152"/>
      <c r="D172" s="152"/>
      <c r="E172" s="153"/>
      <c r="F172" s="154"/>
    </row>
    <row r="173">
      <c r="A173" s="152"/>
      <c r="B173" s="152"/>
      <c r="C173" s="152"/>
      <c r="D173" s="152"/>
      <c r="E173" s="153"/>
      <c r="F173" s="154"/>
    </row>
    <row r="174">
      <c r="A174" s="152"/>
      <c r="B174" s="152"/>
      <c r="C174" s="152"/>
      <c r="D174" s="152"/>
      <c r="E174" s="153"/>
      <c r="F174" s="154"/>
    </row>
    <row r="175">
      <c r="A175" s="152"/>
      <c r="B175" s="152"/>
      <c r="C175" s="152"/>
      <c r="D175" s="152"/>
      <c r="E175" s="153"/>
      <c r="F175" s="154"/>
    </row>
    <row r="176">
      <c r="A176" s="152"/>
      <c r="B176" s="152"/>
      <c r="C176" s="152"/>
      <c r="D176" s="152"/>
      <c r="E176" s="153"/>
      <c r="F176" s="154"/>
    </row>
    <row r="177">
      <c r="A177" s="152"/>
      <c r="B177" s="152"/>
      <c r="C177" s="152"/>
      <c r="D177" s="152"/>
      <c r="E177" s="153"/>
      <c r="F177" s="154"/>
    </row>
    <row r="178">
      <c r="A178" s="152"/>
      <c r="B178" s="152"/>
      <c r="C178" s="152"/>
      <c r="D178" s="152"/>
      <c r="E178" s="153"/>
      <c r="F178" s="154"/>
    </row>
    <row r="179">
      <c r="A179" s="152"/>
      <c r="B179" s="152"/>
      <c r="C179" s="152"/>
      <c r="D179" s="152"/>
      <c r="E179" s="153"/>
      <c r="F179" s="154"/>
    </row>
    <row r="180">
      <c r="A180" s="152"/>
      <c r="B180" s="152"/>
      <c r="C180" s="152"/>
      <c r="D180" s="152"/>
      <c r="E180" s="153"/>
      <c r="F180" s="154"/>
    </row>
    <row r="181">
      <c r="A181" s="152"/>
      <c r="B181" s="152"/>
      <c r="C181" s="152"/>
      <c r="D181" s="152"/>
      <c r="E181" s="153"/>
      <c r="F181" s="154"/>
    </row>
    <row r="182">
      <c r="A182" s="152"/>
      <c r="B182" s="152"/>
      <c r="C182" s="152"/>
      <c r="D182" s="152"/>
      <c r="E182" s="153"/>
      <c r="F182" s="154"/>
    </row>
    <row r="183">
      <c r="A183" s="152"/>
      <c r="B183" s="152"/>
      <c r="C183" s="152"/>
      <c r="D183" s="152"/>
      <c r="E183" s="153"/>
      <c r="F183" s="154"/>
    </row>
    <row r="184">
      <c r="A184" s="152"/>
      <c r="B184" s="152"/>
      <c r="C184" s="152"/>
      <c r="D184" s="152"/>
      <c r="E184" s="153"/>
      <c r="F184" s="154"/>
    </row>
    <row r="185">
      <c r="A185" s="152"/>
      <c r="B185" s="152"/>
      <c r="C185" s="152"/>
      <c r="D185" s="152"/>
      <c r="E185" s="153"/>
      <c r="F185" s="154"/>
    </row>
    <row r="186">
      <c r="A186" s="152"/>
      <c r="B186" s="152"/>
      <c r="C186" s="152"/>
      <c r="D186" s="152"/>
      <c r="E186" s="153"/>
      <c r="F186" s="154"/>
    </row>
    <row r="187">
      <c r="A187" s="152"/>
      <c r="B187" s="152"/>
      <c r="C187" s="152"/>
      <c r="D187" s="152"/>
      <c r="E187" s="153"/>
      <c r="F187" s="154"/>
    </row>
    <row r="188">
      <c r="A188" s="152"/>
      <c r="B188" s="152"/>
      <c r="C188" s="152"/>
      <c r="D188" s="152"/>
      <c r="E188" s="153"/>
      <c r="F188" s="154"/>
    </row>
    <row r="189">
      <c r="A189" s="152"/>
      <c r="B189" s="152"/>
      <c r="C189" s="152"/>
      <c r="D189" s="152"/>
      <c r="E189" s="153"/>
      <c r="F189" s="154"/>
    </row>
    <row r="190">
      <c r="A190" s="152"/>
      <c r="B190" s="152"/>
      <c r="C190" s="152"/>
      <c r="D190" s="152"/>
      <c r="E190" s="153"/>
      <c r="F190" s="154"/>
    </row>
    <row r="191">
      <c r="A191" s="152"/>
      <c r="B191" s="152"/>
      <c r="C191" s="152"/>
      <c r="D191" s="152"/>
      <c r="E191" s="153"/>
      <c r="F191" s="154"/>
    </row>
    <row r="192">
      <c r="A192" s="152"/>
      <c r="B192" s="152"/>
      <c r="C192" s="152"/>
      <c r="D192" s="152"/>
      <c r="E192" s="153"/>
      <c r="F192" s="154"/>
    </row>
    <row r="193">
      <c r="A193" s="152"/>
      <c r="B193" s="152"/>
      <c r="C193" s="152"/>
      <c r="D193" s="152"/>
      <c r="E193" s="153"/>
      <c r="F193" s="154"/>
    </row>
    <row r="194">
      <c r="A194" s="152"/>
      <c r="B194" s="152"/>
      <c r="C194" s="152"/>
      <c r="D194" s="152"/>
      <c r="E194" s="153"/>
      <c r="F194" s="154"/>
    </row>
    <row r="195">
      <c r="A195" s="152"/>
      <c r="B195" s="152"/>
      <c r="C195" s="152"/>
      <c r="D195" s="152"/>
      <c r="E195" s="153"/>
      <c r="F195" s="154"/>
    </row>
    <row r="196">
      <c r="A196" s="152"/>
      <c r="B196" s="152"/>
      <c r="C196" s="152"/>
      <c r="D196" s="152"/>
      <c r="E196" s="153"/>
      <c r="F196" s="154"/>
    </row>
    <row r="197">
      <c r="A197" s="152"/>
      <c r="B197" s="152"/>
      <c r="C197" s="152"/>
      <c r="D197" s="152"/>
      <c r="E197" s="153"/>
      <c r="F197" s="154"/>
    </row>
    <row r="198">
      <c r="A198" s="152"/>
      <c r="B198" s="152"/>
      <c r="C198" s="152"/>
      <c r="D198" s="152"/>
      <c r="E198" s="153"/>
      <c r="F198" s="154"/>
    </row>
    <row r="199">
      <c r="A199" s="152"/>
      <c r="B199" s="152"/>
      <c r="C199" s="152"/>
      <c r="D199" s="152"/>
      <c r="E199" s="153"/>
      <c r="F199" s="154"/>
    </row>
    <row r="200">
      <c r="A200" s="152"/>
      <c r="B200" s="152"/>
      <c r="C200" s="152"/>
      <c r="D200" s="152"/>
      <c r="E200" s="153"/>
      <c r="F200" s="154"/>
    </row>
    <row r="201">
      <c r="A201" s="152"/>
      <c r="B201" s="152"/>
      <c r="C201" s="152"/>
      <c r="D201" s="152"/>
      <c r="E201" s="153"/>
      <c r="F201" s="154"/>
    </row>
    <row r="202">
      <c r="A202" s="152"/>
      <c r="B202" s="152"/>
      <c r="C202" s="152"/>
      <c r="D202" s="152"/>
      <c r="E202" s="153"/>
      <c r="F202" s="154"/>
    </row>
    <row r="203">
      <c r="A203" s="152"/>
      <c r="B203" s="152"/>
      <c r="C203" s="152"/>
      <c r="D203" s="152"/>
      <c r="E203" s="153"/>
      <c r="F203" s="154"/>
    </row>
    <row r="204">
      <c r="A204" s="152"/>
      <c r="B204" s="152"/>
      <c r="C204" s="152"/>
      <c r="D204" s="152"/>
      <c r="E204" s="153"/>
      <c r="F204" s="154"/>
    </row>
    <row r="205">
      <c r="A205" s="152"/>
      <c r="B205" s="152"/>
      <c r="C205" s="152"/>
      <c r="D205" s="152"/>
      <c r="E205" s="153"/>
      <c r="F205" s="154"/>
    </row>
    <row r="206">
      <c r="A206" s="152"/>
      <c r="B206" s="152"/>
      <c r="C206" s="152"/>
      <c r="D206" s="152"/>
      <c r="E206" s="153"/>
      <c r="F206" s="154"/>
    </row>
    <row r="207">
      <c r="A207" s="152"/>
      <c r="B207" s="152"/>
      <c r="C207" s="152"/>
      <c r="D207" s="152"/>
      <c r="E207" s="153"/>
      <c r="F207" s="154"/>
    </row>
    <row r="208">
      <c r="A208" s="152"/>
      <c r="B208" s="152"/>
      <c r="C208" s="152"/>
      <c r="D208" s="152"/>
      <c r="E208" s="153"/>
      <c r="F208" s="154"/>
    </row>
    <row r="209">
      <c r="A209" s="152"/>
      <c r="B209" s="152"/>
      <c r="C209" s="152"/>
      <c r="D209" s="152"/>
      <c r="E209" s="153"/>
      <c r="F209" s="154"/>
    </row>
    <row r="210">
      <c r="A210" s="152"/>
      <c r="B210" s="152"/>
      <c r="C210" s="152"/>
      <c r="D210" s="152"/>
      <c r="E210" s="153"/>
      <c r="F210" s="154"/>
    </row>
    <row r="211">
      <c r="A211" s="152"/>
      <c r="B211" s="152"/>
      <c r="C211" s="152"/>
      <c r="D211" s="152"/>
      <c r="E211" s="153"/>
      <c r="F211" s="154"/>
    </row>
    <row r="212">
      <c r="A212" s="152"/>
      <c r="B212" s="152"/>
      <c r="C212" s="152"/>
      <c r="D212" s="152"/>
      <c r="E212" s="153"/>
      <c r="F212" s="154"/>
    </row>
    <row r="213">
      <c r="A213" s="152"/>
      <c r="B213" s="152"/>
      <c r="C213" s="152"/>
      <c r="D213" s="152"/>
      <c r="E213" s="153"/>
      <c r="F213" s="154"/>
    </row>
    <row r="214">
      <c r="A214" s="152"/>
      <c r="B214" s="152"/>
      <c r="C214" s="152"/>
      <c r="D214" s="152"/>
      <c r="E214" s="153"/>
      <c r="F214" s="154"/>
    </row>
    <row r="215">
      <c r="A215" s="152"/>
      <c r="B215" s="152"/>
      <c r="C215" s="152"/>
      <c r="D215" s="152"/>
      <c r="E215" s="153"/>
      <c r="F215" s="154"/>
    </row>
    <row r="216">
      <c r="A216" s="152"/>
      <c r="B216" s="152"/>
      <c r="C216" s="152"/>
      <c r="D216" s="152"/>
      <c r="E216" s="153"/>
      <c r="F216" s="154"/>
    </row>
    <row r="217">
      <c r="A217" s="152"/>
      <c r="B217" s="152"/>
      <c r="C217" s="152"/>
      <c r="D217" s="152"/>
      <c r="E217" s="153"/>
      <c r="F217" s="154"/>
    </row>
    <row r="218">
      <c r="A218" s="152"/>
      <c r="B218" s="152"/>
      <c r="C218" s="152"/>
      <c r="D218" s="152"/>
      <c r="E218" s="153"/>
      <c r="F218" s="154"/>
    </row>
    <row r="219">
      <c r="A219" s="152"/>
      <c r="B219" s="152"/>
      <c r="C219" s="152"/>
      <c r="D219" s="152"/>
      <c r="E219" s="153"/>
      <c r="F219" s="154"/>
    </row>
    <row r="220">
      <c r="A220" s="152"/>
      <c r="B220" s="152"/>
      <c r="C220" s="152"/>
      <c r="D220" s="152"/>
      <c r="E220" s="153"/>
      <c r="F220" s="154"/>
    </row>
    <row r="221">
      <c r="A221" s="152"/>
      <c r="B221" s="152"/>
      <c r="C221" s="152"/>
      <c r="D221" s="152"/>
      <c r="E221" s="153"/>
      <c r="F221" s="154"/>
    </row>
    <row r="222">
      <c r="A222" s="152"/>
      <c r="B222" s="152"/>
      <c r="C222" s="152"/>
      <c r="D222" s="152"/>
      <c r="E222" s="153"/>
      <c r="F222" s="154"/>
    </row>
    <row r="223">
      <c r="A223" s="152"/>
      <c r="B223" s="152"/>
      <c r="C223" s="152"/>
      <c r="D223" s="152"/>
      <c r="E223" s="153"/>
      <c r="F223" s="154"/>
    </row>
    <row r="224">
      <c r="A224" s="152"/>
      <c r="B224" s="152"/>
      <c r="C224" s="152"/>
      <c r="D224" s="152"/>
      <c r="E224" s="153"/>
      <c r="F224" s="154"/>
    </row>
    <row r="225">
      <c r="A225" s="152"/>
      <c r="B225" s="152"/>
      <c r="C225" s="152"/>
      <c r="D225" s="152"/>
      <c r="E225" s="153"/>
      <c r="F225" s="154"/>
    </row>
    <row r="226">
      <c r="A226" s="152"/>
      <c r="B226" s="152"/>
      <c r="C226" s="152"/>
      <c r="D226" s="152"/>
      <c r="E226" s="153"/>
      <c r="F226" s="154"/>
    </row>
    <row r="227">
      <c r="A227" s="152"/>
      <c r="B227" s="152"/>
      <c r="C227" s="152"/>
      <c r="D227" s="152"/>
      <c r="E227" s="153"/>
      <c r="F227" s="154"/>
    </row>
    <row r="228">
      <c r="A228" s="152"/>
      <c r="B228" s="152"/>
      <c r="C228" s="152"/>
      <c r="D228" s="152"/>
      <c r="E228" s="153"/>
      <c r="F228" s="154"/>
    </row>
    <row r="229">
      <c r="A229" s="152"/>
      <c r="B229" s="152"/>
      <c r="C229" s="152"/>
      <c r="D229" s="152"/>
      <c r="E229" s="153"/>
      <c r="F229" s="154"/>
    </row>
    <row r="230">
      <c r="A230" s="152"/>
      <c r="B230" s="152"/>
      <c r="C230" s="152"/>
      <c r="D230" s="152"/>
      <c r="E230" s="153"/>
      <c r="F230" s="154"/>
    </row>
    <row r="231">
      <c r="A231" s="152"/>
      <c r="B231" s="152"/>
      <c r="C231" s="152"/>
      <c r="D231" s="152"/>
      <c r="E231" s="153"/>
      <c r="F231" s="154"/>
    </row>
    <row r="232">
      <c r="A232" s="152"/>
      <c r="B232" s="152"/>
      <c r="C232" s="152"/>
      <c r="D232" s="152"/>
      <c r="E232" s="153"/>
      <c r="F232" s="154"/>
    </row>
    <row r="233">
      <c r="A233" s="152"/>
      <c r="B233" s="152"/>
      <c r="C233" s="152"/>
      <c r="D233" s="152"/>
      <c r="E233" s="153"/>
      <c r="F233" s="154"/>
    </row>
    <row r="234">
      <c r="A234" s="152"/>
      <c r="B234" s="152"/>
      <c r="C234" s="152"/>
      <c r="D234" s="152"/>
      <c r="E234" s="153"/>
      <c r="F234" s="154"/>
    </row>
    <row r="235">
      <c r="A235" s="152"/>
      <c r="B235" s="152"/>
      <c r="C235" s="152"/>
      <c r="D235" s="152"/>
      <c r="E235" s="153"/>
      <c r="F235" s="154"/>
    </row>
    <row r="236">
      <c r="A236" s="152"/>
      <c r="B236" s="152"/>
      <c r="C236" s="152"/>
      <c r="D236" s="152"/>
      <c r="E236" s="153"/>
      <c r="F236" s="154"/>
    </row>
    <row r="237">
      <c r="A237" s="152"/>
      <c r="B237" s="152"/>
      <c r="C237" s="152"/>
      <c r="D237" s="152"/>
      <c r="E237" s="153"/>
      <c r="F237" s="154"/>
    </row>
    <row r="238">
      <c r="A238" s="152"/>
      <c r="B238" s="152"/>
      <c r="C238" s="152"/>
      <c r="D238" s="152"/>
      <c r="E238" s="153"/>
      <c r="F238" s="154"/>
    </row>
    <row r="239">
      <c r="A239" s="152"/>
      <c r="B239" s="152"/>
      <c r="C239" s="152"/>
      <c r="D239" s="152"/>
      <c r="E239" s="153"/>
      <c r="F239" s="154"/>
    </row>
    <row r="240">
      <c r="A240" s="152"/>
      <c r="B240" s="152"/>
      <c r="C240" s="152"/>
      <c r="D240" s="152"/>
      <c r="E240" s="153"/>
      <c r="F240" s="154"/>
    </row>
    <row r="241">
      <c r="A241" s="152"/>
      <c r="B241" s="152"/>
      <c r="C241" s="152"/>
      <c r="D241" s="152"/>
      <c r="E241" s="153"/>
      <c r="F241" s="154"/>
    </row>
    <row r="242">
      <c r="A242" s="152"/>
      <c r="B242" s="152"/>
      <c r="C242" s="152"/>
      <c r="D242" s="152"/>
      <c r="E242" s="153"/>
      <c r="F242" s="154"/>
    </row>
    <row r="243">
      <c r="A243" s="152"/>
      <c r="B243" s="152"/>
      <c r="C243" s="152"/>
      <c r="D243" s="152"/>
      <c r="E243" s="153"/>
      <c r="F243" s="154"/>
    </row>
    <row r="244">
      <c r="A244" s="152"/>
      <c r="B244" s="152"/>
      <c r="C244" s="152"/>
      <c r="D244" s="152"/>
      <c r="E244" s="153"/>
      <c r="F244" s="154"/>
    </row>
    <row r="245">
      <c r="A245" s="152"/>
      <c r="B245" s="152"/>
      <c r="C245" s="152"/>
      <c r="D245" s="152"/>
      <c r="E245" s="153"/>
      <c r="F245" s="154"/>
    </row>
    <row r="246">
      <c r="A246" s="152"/>
      <c r="B246" s="152"/>
      <c r="C246" s="152"/>
      <c r="D246" s="152"/>
      <c r="E246" s="153"/>
      <c r="F246" s="154"/>
    </row>
    <row r="247">
      <c r="A247" s="152"/>
      <c r="B247" s="152"/>
      <c r="C247" s="152"/>
      <c r="D247" s="152"/>
      <c r="E247" s="153"/>
      <c r="F247" s="154"/>
    </row>
    <row r="248">
      <c r="A248" s="152"/>
      <c r="B248" s="152"/>
      <c r="C248" s="152"/>
      <c r="D248" s="152"/>
      <c r="E248" s="153"/>
      <c r="F248" s="154"/>
    </row>
    <row r="249">
      <c r="A249" s="152"/>
      <c r="B249" s="152"/>
      <c r="C249" s="152"/>
      <c r="D249" s="152"/>
      <c r="E249" s="153"/>
      <c r="F249" s="154"/>
    </row>
    <row r="250">
      <c r="A250" s="152"/>
      <c r="B250" s="152"/>
      <c r="C250" s="152"/>
      <c r="D250" s="152"/>
      <c r="E250" s="153"/>
      <c r="F250" s="154"/>
    </row>
    <row r="251">
      <c r="A251" s="152"/>
      <c r="B251" s="152"/>
      <c r="C251" s="152"/>
      <c r="D251" s="152"/>
      <c r="E251" s="153"/>
      <c r="F251" s="154"/>
    </row>
    <row r="252">
      <c r="A252" s="152"/>
      <c r="B252" s="152"/>
      <c r="C252" s="152"/>
      <c r="D252" s="152"/>
      <c r="E252" s="153"/>
      <c r="F252" s="154"/>
    </row>
    <row r="253">
      <c r="A253" s="152"/>
      <c r="B253" s="152"/>
      <c r="C253" s="152"/>
      <c r="D253" s="152"/>
      <c r="E253" s="153"/>
      <c r="F253" s="154"/>
    </row>
    <row r="254">
      <c r="A254" s="152"/>
      <c r="B254" s="152"/>
      <c r="C254" s="152"/>
      <c r="D254" s="152"/>
      <c r="E254" s="153"/>
      <c r="F254" s="154"/>
    </row>
    <row r="255">
      <c r="A255" s="152"/>
      <c r="B255" s="152"/>
      <c r="C255" s="152"/>
      <c r="D255" s="152"/>
      <c r="E255" s="153"/>
      <c r="F255" s="154"/>
    </row>
    <row r="256">
      <c r="A256" s="152"/>
      <c r="B256" s="152"/>
      <c r="C256" s="152"/>
      <c r="D256" s="152"/>
      <c r="E256" s="153"/>
      <c r="F256" s="154"/>
    </row>
    <row r="257">
      <c r="A257" s="152"/>
      <c r="B257" s="152"/>
      <c r="C257" s="152"/>
      <c r="D257" s="152"/>
      <c r="E257" s="153"/>
      <c r="F257" s="154"/>
    </row>
    <row r="258">
      <c r="A258" s="152"/>
      <c r="B258" s="152"/>
      <c r="C258" s="152"/>
      <c r="D258" s="152"/>
      <c r="E258" s="153"/>
      <c r="F258" s="154"/>
    </row>
    <row r="259">
      <c r="A259" s="152"/>
      <c r="B259" s="152"/>
      <c r="C259" s="152"/>
      <c r="D259" s="152"/>
      <c r="E259" s="153"/>
      <c r="F259" s="154"/>
    </row>
    <row r="260">
      <c r="A260" s="152"/>
      <c r="B260" s="152"/>
      <c r="C260" s="152"/>
      <c r="D260" s="152"/>
      <c r="E260" s="153"/>
      <c r="F260" s="154"/>
    </row>
    <row r="261">
      <c r="A261" s="152"/>
      <c r="B261" s="152"/>
      <c r="C261" s="152"/>
      <c r="D261" s="152"/>
      <c r="E261" s="153"/>
      <c r="F261" s="154"/>
    </row>
    <row r="262">
      <c r="A262" s="152"/>
      <c r="B262" s="152"/>
      <c r="C262" s="152"/>
      <c r="D262" s="152"/>
      <c r="E262" s="153"/>
      <c r="F262" s="154"/>
    </row>
    <row r="263">
      <c r="A263" s="152"/>
      <c r="B263" s="152"/>
      <c r="C263" s="152"/>
      <c r="D263" s="152"/>
      <c r="E263" s="153"/>
      <c r="F263" s="154"/>
    </row>
    <row r="264">
      <c r="A264" s="152"/>
      <c r="B264" s="152"/>
      <c r="C264" s="152"/>
      <c r="D264" s="152"/>
      <c r="E264" s="153"/>
      <c r="F264" s="154"/>
    </row>
    <row r="265">
      <c r="A265" s="152"/>
      <c r="B265" s="152"/>
      <c r="C265" s="152"/>
      <c r="D265" s="152"/>
      <c r="E265" s="153"/>
      <c r="F265" s="154"/>
    </row>
    <row r="266">
      <c r="A266" s="152"/>
      <c r="B266" s="152"/>
      <c r="C266" s="152"/>
      <c r="D266" s="152"/>
      <c r="E266" s="153"/>
      <c r="F266" s="154"/>
    </row>
    <row r="267">
      <c r="A267" s="152"/>
      <c r="B267" s="152"/>
      <c r="C267" s="152"/>
      <c r="D267" s="152"/>
      <c r="E267" s="153"/>
      <c r="F267" s="154"/>
    </row>
    <row r="268">
      <c r="A268" s="152"/>
      <c r="B268" s="152"/>
      <c r="C268" s="152"/>
      <c r="D268" s="152"/>
      <c r="E268" s="153"/>
      <c r="F268" s="154"/>
    </row>
    <row r="269">
      <c r="A269" s="152"/>
      <c r="B269" s="152"/>
      <c r="C269" s="152"/>
      <c r="D269" s="152"/>
      <c r="E269" s="153"/>
      <c r="F269" s="154"/>
    </row>
    <row r="270">
      <c r="A270" s="152"/>
      <c r="B270" s="152"/>
      <c r="C270" s="152"/>
      <c r="D270" s="152"/>
      <c r="E270" s="153"/>
      <c r="F270" s="154"/>
    </row>
    <row r="271">
      <c r="A271" s="152"/>
      <c r="B271" s="152"/>
      <c r="C271" s="152"/>
      <c r="D271" s="152"/>
      <c r="E271" s="153"/>
      <c r="F271" s="154"/>
    </row>
    <row r="272">
      <c r="A272" s="152"/>
      <c r="B272" s="152"/>
      <c r="C272" s="152"/>
      <c r="D272" s="152"/>
      <c r="E272" s="153"/>
      <c r="F272" s="154"/>
    </row>
    <row r="273">
      <c r="A273" s="152"/>
      <c r="B273" s="152"/>
      <c r="C273" s="152"/>
      <c r="D273" s="152"/>
      <c r="E273" s="153"/>
      <c r="F273" s="154"/>
    </row>
    <row r="274">
      <c r="A274" s="152"/>
      <c r="B274" s="152"/>
      <c r="C274" s="152"/>
      <c r="D274" s="152"/>
      <c r="E274" s="153"/>
      <c r="F274" s="154"/>
    </row>
    <row r="275">
      <c r="A275" s="152"/>
      <c r="B275" s="152"/>
      <c r="C275" s="152"/>
      <c r="D275" s="152"/>
      <c r="E275" s="153"/>
      <c r="F275" s="154"/>
    </row>
    <row r="276">
      <c r="A276" s="152"/>
      <c r="B276" s="152"/>
      <c r="C276" s="152"/>
      <c r="D276" s="152"/>
      <c r="E276" s="153"/>
      <c r="F276" s="154"/>
    </row>
    <row r="277">
      <c r="A277" s="152"/>
      <c r="B277" s="152"/>
      <c r="C277" s="152"/>
      <c r="D277" s="152"/>
      <c r="E277" s="153"/>
      <c r="F277" s="154"/>
    </row>
    <row r="278">
      <c r="A278" s="152"/>
      <c r="B278" s="152"/>
      <c r="C278" s="152"/>
      <c r="D278" s="152"/>
      <c r="E278" s="153"/>
      <c r="F278" s="154"/>
    </row>
    <row r="279">
      <c r="A279" s="152"/>
      <c r="B279" s="152"/>
      <c r="C279" s="152"/>
      <c r="D279" s="152"/>
      <c r="E279" s="153"/>
      <c r="F279" s="154"/>
    </row>
    <row r="280">
      <c r="A280" s="152"/>
      <c r="B280" s="152"/>
      <c r="C280" s="152"/>
      <c r="D280" s="152"/>
      <c r="E280" s="153"/>
      <c r="F280" s="154"/>
    </row>
    <row r="281">
      <c r="A281" s="152"/>
      <c r="B281" s="152"/>
      <c r="C281" s="152"/>
      <c r="D281" s="152"/>
      <c r="E281" s="153"/>
      <c r="F281" s="154"/>
    </row>
    <row r="282">
      <c r="A282" s="152"/>
      <c r="B282" s="152"/>
      <c r="C282" s="152"/>
      <c r="D282" s="152"/>
      <c r="E282" s="153"/>
      <c r="F282" s="154"/>
    </row>
    <row r="283">
      <c r="A283" s="152"/>
      <c r="B283" s="152"/>
      <c r="C283" s="152"/>
      <c r="D283" s="152"/>
      <c r="E283" s="153"/>
      <c r="F283" s="154"/>
    </row>
    <row r="284">
      <c r="A284" s="152"/>
      <c r="B284" s="152"/>
      <c r="C284" s="152"/>
      <c r="D284" s="152"/>
      <c r="E284" s="153"/>
      <c r="F284" s="154"/>
    </row>
    <row r="285">
      <c r="A285" s="152"/>
      <c r="B285" s="152"/>
      <c r="C285" s="152"/>
      <c r="D285" s="152"/>
      <c r="E285" s="153"/>
      <c r="F285" s="154"/>
    </row>
    <row r="286">
      <c r="A286" s="152"/>
      <c r="B286" s="152"/>
      <c r="C286" s="152"/>
      <c r="D286" s="152"/>
      <c r="E286" s="153"/>
      <c r="F286" s="154"/>
    </row>
    <row r="287">
      <c r="A287" s="152"/>
      <c r="B287" s="152"/>
      <c r="C287" s="152"/>
      <c r="D287" s="152"/>
      <c r="E287" s="153"/>
      <c r="F287" s="154"/>
    </row>
    <row r="288">
      <c r="A288" s="152"/>
      <c r="B288" s="152"/>
      <c r="C288" s="152"/>
      <c r="D288" s="152"/>
      <c r="E288" s="153"/>
      <c r="F288" s="154"/>
    </row>
    <row r="289">
      <c r="A289" s="152"/>
      <c r="B289" s="152"/>
      <c r="C289" s="152"/>
      <c r="D289" s="152"/>
      <c r="E289" s="153"/>
      <c r="F289" s="154"/>
    </row>
    <row r="290">
      <c r="A290" s="152"/>
      <c r="B290" s="152"/>
      <c r="C290" s="152"/>
      <c r="D290" s="152"/>
      <c r="E290" s="153"/>
      <c r="F290" s="154"/>
    </row>
    <row r="291">
      <c r="A291" s="152"/>
      <c r="B291" s="152"/>
      <c r="C291" s="152"/>
      <c r="D291" s="152"/>
      <c r="E291" s="153"/>
      <c r="F291" s="154"/>
    </row>
    <row r="292">
      <c r="A292" s="152"/>
      <c r="B292" s="152"/>
      <c r="C292" s="152"/>
      <c r="D292" s="152"/>
      <c r="E292" s="153"/>
      <c r="F292" s="154"/>
    </row>
    <row r="293">
      <c r="A293" s="152"/>
      <c r="B293" s="152"/>
      <c r="C293" s="152"/>
      <c r="D293" s="152"/>
      <c r="E293" s="153"/>
      <c r="F293" s="154"/>
    </row>
    <row r="294">
      <c r="A294" s="152"/>
      <c r="B294" s="152"/>
      <c r="C294" s="152"/>
      <c r="D294" s="152"/>
      <c r="E294" s="153"/>
      <c r="F294" s="154"/>
    </row>
    <row r="295">
      <c r="A295" s="152"/>
      <c r="B295" s="152"/>
      <c r="C295" s="152"/>
      <c r="D295" s="152"/>
      <c r="E295" s="153"/>
      <c r="F295" s="154"/>
    </row>
    <row r="296">
      <c r="A296" s="152"/>
      <c r="B296" s="152"/>
      <c r="C296" s="152"/>
      <c r="D296" s="152"/>
      <c r="E296" s="153"/>
      <c r="F296" s="154"/>
    </row>
    <row r="297">
      <c r="A297" s="152"/>
      <c r="B297" s="152"/>
      <c r="C297" s="152"/>
      <c r="D297" s="152"/>
      <c r="E297" s="153"/>
      <c r="F297" s="154"/>
    </row>
    <row r="298">
      <c r="A298" s="152"/>
      <c r="B298" s="152"/>
      <c r="C298" s="152"/>
      <c r="D298" s="152"/>
      <c r="E298" s="153"/>
      <c r="F298" s="154"/>
    </row>
    <row r="299">
      <c r="A299" s="152"/>
      <c r="B299" s="152"/>
      <c r="C299" s="152"/>
      <c r="D299" s="152"/>
      <c r="E299" s="153"/>
      <c r="F299" s="154"/>
    </row>
    <row r="300">
      <c r="A300" s="152"/>
      <c r="B300" s="152"/>
      <c r="C300" s="152"/>
      <c r="D300" s="152"/>
      <c r="E300" s="153"/>
      <c r="F300" s="154"/>
    </row>
    <row r="301">
      <c r="A301" s="152"/>
      <c r="B301" s="152"/>
      <c r="C301" s="152"/>
      <c r="D301" s="152"/>
      <c r="E301" s="153"/>
      <c r="F301" s="154"/>
    </row>
    <row r="302">
      <c r="A302" s="152"/>
      <c r="B302" s="152"/>
      <c r="C302" s="152"/>
      <c r="D302" s="152"/>
      <c r="E302" s="153"/>
      <c r="F302" s="154"/>
    </row>
    <row r="303">
      <c r="A303" s="152"/>
      <c r="B303" s="152"/>
      <c r="C303" s="152"/>
      <c r="D303" s="152"/>
      <c r="E303" s="153"/>
      <c r="F303" s="154"/>
    </row>
    <row r="304">
      <c r="A304" s="152"/>
      <c r="B304" s="152"/>
      <c r="C304" s="152"/>
      <c r="D304" s="152"/>
      <c r="E304" s="153"/>
      <c r="F304" s="154"/>
    </row>
    <row r="305">
      <c r="A305" s="152"/>
      <c r="B305" s="152"/>
      <c r="C305" s="152"/>
      <c r="D305" s="152"/>
      <c r="E305" s="153"/>
      <c r="F305" s="154"/>
    </row>
    <row r="306">
      <c r="A306" s="152"/>
      <c r="B306" s="152"/>
      <c r="C306" s="152"/>
      <c r="D306" s="152"/>
      <c r="E306" s="153"/>
      <c r="F306" s="154"/>
    </row>
    <row r="307">
      <c r="A307" s="152"/>
      <c r="B307" s="152"/>
      <c r="C307" s="152"/>
      <c r="D307" s="152"/>
      <c r="E307" s="153"/>
      <c r="F307" s="154"/>
    </row>
    <row r="308">
      <c r="A308" s="152"/>
      <c r="B308" s="152"/>
      <c r="C308" s="152"/>
      <c r="D308" s="152"/>
      <c r="E308" s="153"/>
      <c r="F308" s="154"/>
    </row>
    <row r="309">
      <c r="A309" s="152"/>
      <c r="B309" s="152"/>
      <c r="C309" s="152"/>
      <c r="D309" s="152"/>
      <c r="E309" s="153"/>
      <c r="F309" s="154"/>
    </row>
    <row r="310">
      <c r="A310" s="152"/>
      <c r="B310" s="152"/>
      <c r="C310" s="152"/>
      <c r="D310" s="152"/>
      <c r="E310" s="153"/>
      <c r="F310" s="154"/>
    </row>
    <row r="311">
      <c r="A311" s="152"/>
      <c r="B311" s="152"/>
      <c r="C311" s="152"/>
      <c r="D311" s="152"/>
      <c r="E311" s="153"/>
      <c r="F311" s="154"/>
    </row>
    <row r="312">
      <c r="A312" s="152"/>
      <c r="B312" s="152"/>
      <c r="C312" s="152"/>
      <c r="D312" s="152"/>
      <c r="E312" s="153"/>
      <c r="F312" s="154"/>
    </row>
    <row r="313">
      <c r="A313" s="152"/>
      <c r="B313" s="152"/>
      <c r="C313" s="152"/>
      <c r="D313" s="152"/>
      <c r="E313" s="153"/>
      <c r="F313" s="154"/>
    </row>
    <row r="314">
      <c r="A314" s="152"/>
      <c r="B314" s="152"/>
      <c r="C314" s="152"/>
      <c r="D314" s="152"/>
      <c r="E314" s="153"/>
      <c r="F314" s="154"/>
    </row>
    <row r="315">
      <c r="A315" s="152"/>
      <c r="B315" s="152"/>
      <c r="C315" s="152"/>
      <c r="D315" s="152"/>
      <c r="E315" s="153"/>
      <c r="F315" s="154"/>
    </row>
    <row r="316">
      <c r="A316" s="152"/>
      <c r="B316" s="152"/>
      <c r="C316" s="152"/>
      <c r="D316" s="152"/>
      <c r="E316" s="153"/>
      <c r="F316" s="154"/>
    </row>
    <row r="317">
      <c r="A317" s="152"/>
      <c r="B317" s="152"/>
      <c r="C317" s="152"/>
      <c r="D317" s="152"/>
      <c r="E317" s="153"/>
      <c r="F317" s="154"/>
    </row>
    <row r="318">
      <c r="A318" s="152"/>
      <c r="B318" s="152"/>
      <c r="C318" s="152"/>
      <c r="D318" s="152"/>
      <c r="E318" s="153"/>
      <c r="F318" s="154"/>
    </row>
    <row r="319">
      <c r="A319" s="152"/>
      <c r="B319" s="152"/>
      <c r="C319" s="152"/>
      <c r="D319" s="152"/>
      <c r="E319" s="153"/>
      <c r="F319" s="154"/>
    </row>
    <row r="320">
      <c r="A320" s="152"/>
      <c r="B320" s="152"/>
      <c r="C320" s="152"/>
      <c r="D320" s="152"/>
      <c r="E320" s="153"/>
      <c r="F320" s="154"/>
    </row>
    <row r="321">
      <c r="A321" s="152"/>
      <c r="B321" s="152"/>
      <c r="C321" s="152"/>
      <c r="D321" s="152"/>
      <c r="E321" s="153"/>
      <c r="F321" s="154"/>
    </row>
    <row r="322">
      <c r="A322" s="152"/>
      <c r="B322" s="152"/>
      <c r="C322" s="152"/>
      <c r="D322" s="152"/>
      <c r="E322" s="153"/>
      <c r="F322" s="154"/>
    </row>
    <row r="323">
      <c r="A323" s="152"/>
      <c r="B323" s="152"/>
      <c r="C323" s="152"/>
      <c r="D323" s="152"/>
      <c r="E323" s="153"/>
      <c r="F323" s="154"/>
    </row>
    <row r="324">
      <c r="A324" s="152"/>
      <c r="B324" s="152"/>
      <c r="C324" s="152"/>
      <c r="D324" s="152"/>
      <c r="E324" s="153"/>
      <c r="F324" s="154"/>
    </row>
    <row r="325">
      <c r="A325" s="152"/>
      <c r="B325" s="152"/>
      <c r="C325" s="152"/>
      <c r="D325" s="152"/>
      <c r="E325" s="153"/>
      <c r="F325" s="154"/>
    </row>
    <row r="326">
      <c r="A326" s="152"/>
      <c r="B326" s="152"/>
      <c r="C326" s="152"/>
      <c r="D326" s="152"/>
      <c r="E326" s="153"/>
      <c r="F326" s="154"/>
    </row>
    <row r="327">
      <c r="A327" s="152"/>
      <c r="B327" s="152"/>
      <c r="C327" s="152"/>
      <c r="D327" s="152"/>
      <c r="E327" s="153"/>
      <c r="F327" s="154"/>
    </row>
    <row r="328">
      <c r="A328" s="152"/>
      <c r="B328" s="152"/>
      <c r="C328" s="152"/>
      <c r="D328" s="152"/>
      <c r="E328" s="153"/>
      <c r="F328" s="154"/>
    </row>
    <row r="329">
      <c r="A329" s="152"/>
      <c r="B329" s="152"/>
      <c r="C329" s="152"/>
      <c r="D329" s="152"/>
      <c r="E329" s="153"/>
      <c r="F329" s="154"/>
    </row>
    <row r="330">
      <c r="A330" s="152"/>
      <c r="B330" s="152"/>
      <c r="C330" s="152"/>
      <c r="D330" s="152"/>
      <c r="E330" s="153"/>
      <c r="F330" s="154"/>
    </row>
    <row r="331">
      <c r="A331" s="152"/>
      <c r="B331" s="152"/>
      <c r="C331" s="152"/>
      <c r="D331" s="152"/>
      <c r="E331" s="153"/>
      <c r="F331" s="154"/>
    </row>
    <row r="332">
      <c r="A332" s="152"/>
      <c r="B332" s="152"/>
      <c r="C332" s="152"/>
      <c r="D332" s="152"/>
      <c r="E332" s="153"/>
      <c r="F332" s="154"/>
    </row>
    <row r="333">
      <c r="A333" s="152"/>
      <c r="B333" s="152"/>
      <c r="C333" s="152"/>
      <c r="D333" s="152"/>
      <c r="E333" s="153"/>
      <c r="F333" s="154"/>
    </row>
    <row r="334">
      <c r="A334" s="152"/>
      <c r="B334" s="152"/>
      <c r="C334" s="152"/>
      <c r="D334" s="152"/>
      <c r="E334" s="153"/>
      <c r="F334" s="154"/>
    </row>
    <row r="335">
      <c r="A335" s="152"/>
      <c r="B335" s="152"/>
      <c r="C335" s="152"/>
      <c r="D335" s="152"/>
      <c r="E335" s="153"/>
      <c r="F335" s="154"/>
    </row>
    <row r="336">
      <c r="A336" s="152"/>
      <c r="B336" s="152"/>
      <c r="C336" s="152"/>
      <c r="D336" s="152"/>
      <c r="E336" s="153"/>
      <c r="F336" s="154"/>
    </row>
    <row r="337">
      <c r="A337" s="152"/>
      <c r="B337" s="152"/>
      <c r="C337" s="152"/>
      <c r="D337" s="152"/>
      <c r="E337" s="153"/>
      <c r="F337" s="154"/>
    </row>
    <row r="338">
      <c r="A338" s="152"/>
      <c r="B338" s="152"/>
      <c r="C338" s="152"/>
      <c r="D338" s="152"/>
      <c r="E338" s="153"/>
      <c r="F338" s="154"/>
    </row>
    <row r="339">
      <c r="A339" s="152"/>
      <c r="B339" s="152"/>
      <c r="C339" s="152"/>
      <c r="D339" s="152"/>
      <c r="E339" s="153"/>
      <c r="F339" s="154"/>
    </row>
    <row r="340">
      <c r="A340" s="152"/>
      <c r="B340" s="152"/>
      <c r="C340" s="152"/>
      <c r="D340" s="152"/>
      <c r="E340" s="153"/>
      <c r="F340" s="154"/>
    </row>
    <row r="341">
      <c r="A341" s="152"/>
      <c r="B341" s="152"/>
      <c r="C341" s="152"/>
      <c r="D341" s="152"/>
      <c r="E341" s="153"/>
      <c r="F341" s="154"/>
    </row>
    <row r="342">
      <c r="A342" s="152"/>
      <c r="B342" s="152"/>
      <c r="C342" s="152"/>
      <c r="D342" s="152"/>
      <c r="E342" s="153"/>
      <c r="F342" s="154"/>
    </row>
    <row r="343">
      <c r="A343" s="152"/>
      <c r="B343" s="152"/>
      <c r="C343" s="152"/>
      <c r="D343" s="152"/>
      <c r="E343" s="153"/>
      <c r="F343" s="154"/>
    </row>
    <row r="344">
      <c r="A344" s="152"/>
      <c r="B344" s="152"/>
      <c r="C344" s="152"/>
      <c r="D344" s="152"/>
      <c r="E344" s="153"/>
      <c r="F344" s="154"/>
    </row>
    <row r="345">
      <c r="A345" s="152"/>
      <c r="B345" s="152"/>
      <c r="C345" s="152"/>
      <c r="D345" s="152"/>
      <c r="E345" s="153"/>
      <c r="F345" s="154"/>
    </row>
    <row r="346">
      <c r="A346" s="152"/>
      <c r="B346" s="152"/>
      <c r="C346" s="152"/>
      <c r="D346" s="152"/>
      <c r="E346" s="153"/>
      <c r="F346" s="154"/>
    </row>
    <row r="347">
      <c r="A347" s="152"/>
      <c r="B347" s="152"/>
      <c r="C347" s="152"/>
      <c r="D347" s="152"/>
      <c r="E347" s="153"/>
      <c r="F347" s="154"/>
    </row>
    <row r="348">
      <c r="A348" s="152"/>
      <c r="B348" s="152"/>
      <c r="C348" s="152"/>
      <c r="D348" s="152"/>
      <c r="E348" s="153"/>
      <c r="F348" s="154"/>
    </row>
    <row r="349">
      <c r="A349" s="152"/>
      <c r="B349" s="152"/>
      <c r="C349" s="152"/>
      <c r="D349" s="152"/>
      <c r="E349" s="153"/>
      <c r="F349" s="154"/>
    </row>
    <row r="350">
      <c r="A350" s="152"/>
      <c r="B350" s="152"/>
      <c r="C350" s="152"/>
      <c r="D350" s="152"/>
      <c r="E350" s="153"/>
      <c r="F350" s="154"/>
    </row>
    <row r="351">
      <c r="A351" s="152"/>
      <c r="B351" s="152"/>
      <c r="C351" s="152"/>
      <c r="D351" s="152"/>
      <c r="E351" s="153"/>
      <c r="F351" s="154"/>
    </row>
    <row r="352">
      <c r="A352" s="152"/>
      <c r="B352" s="152"/>
      <c r="C352" s="152"/>
      <c r="D352" s="152"/>
      <c r="E352" s="153"/>
      <c r="F352" s="154"/>
    </row>
    <row r="353">
      <c r="A353" s="152"/>
      <c r="B353" s="152"/>
      <c r="C353" s="152"/>
      <c r="D353" s="152"/>
      <c r="E353" s="153"/>
      <c r="F353" s="154"/>
    </row>
    <row r="354">
      <c r="A354" s="152"/>
      <c r="B354" s="152"/>
      <c r="C354" s="152"/>
      <c r="D354" s="152"/>
      <c r="E354" s="153"/>
      <c r="F354" s="154"/>
    </row>
    <row r="355">
      <c r="A355" s="152"/>
      <c r="B355" s="152"/>
      <c r="C355" s="152"/>
      <c r="D355" s="152"/>
      <c r="E355" s="153"/>
      <c r="F355" s="154"/>
    </row>
    <row r="356">
      <c r="A356" s="152"/>
      <c r="B356" s="152"/>
      <c r="C356" s="152"/>
      <c r="D356" s="152"/>
      <c r="E356" s="153"/>
      <c r="F356" s="154"/>
    </row>
    <row r="357">
      <c r="A357" s="152"/>
      <c r="B357" s="152"/>
      <c r="C357" s="152"/>
      <c r="D357" s="152"/>
      <c r="E357" s="153"/>
      <c r="F357" s="154"/>
    </row>
    <row r="358">
      <c r="A358" s="152"/>
      <c r="B358" s="152"/>
      <c r="C358" s="152"/>
      <c r="D358" s="152"/>
      <c r="E358" s="153"/>
      <c r="F358" s="154"/>
    </row>
    <row r="359">
      <c r="A359" s="152"/>
      <c r="B359" s="152"/>
      <c r="C359" s="152"/>
      <c r="D359" s="152"/>
      <c r="E359" s="153"/>
      <c r="F359" s="154"/>
    </row>
    <row r="360">
      <c r="A360" s="152"/>
      <c r="B360" s="152"/>
      <c r="C360" s="152"/>
      <c r="D360" s="152"/>
      <c r="E360" s="153"/>
      <c r="F360" s="154"/>
    </row>
    <row r="361">
      <c r="A361" s="152"/>
      <c r="B361" s="152"/>
      <c r="C361" s="152"/>
      <c r="D361" s="152"/>
      <c r="E361" s="153"/>
      <c r="F361" s="154"/>
    </row>
    <row r="362">
      <c r="A362" s="152"/>
      <c r="B362" s="152"/>
      <c r="C362" s="152"/>
      <c r="D362" s="152"/>
      <c r="E362" s="153"/>
      <c r="F362" s="154"/>
    </row>
    <row r="363">
      <c r="A363" s="152"/>
      <c r="B363" s="152"/>
      <c r="C363" s="152"/>
      <c r="D363" s="152"/>
      <c r="E363" s="153"/>
      <c r="F363" s="154"/>
    </row>
    <row r="364">
      <c r="A364" s="152"/>
      <c r="B364" s="152"/>
      <c r="C364" s="152"/>
      <c r="D364" s="152"/>
      <c r="E364" s="153"/>
      <c r="F364" s="154"/>
    </row>
    <row r="365">
      <c r="A365" s="152"/>
      <c r="B365" s="152"/>
      <c r="C365" s="152"/>
      <c r="D365" s="152"/>
      <c r="E365" s="153"/>
      <c r="F365" s="154"/>
    </row>
    <row r="366">
      <c r="A366" s="152"/>
      <c r="B366" s="152"/>
      <c r="C366" s="152"/>
      <c r="D366" s="152"/>
      <c r="E366" s="153"/>
      <c r="F366" s="154"/>
    </row>
    <row r="367">
      <c r="A367" s="152"/>
      <c r="B367" s="152"/>
      <c r="C367" s="152"/>
      <c r="D367" s="152"/>
      <c r="E367" s="153"/>
      <c r="F367" s="154"/>
    </row>
    <row r="368">
      <c r="A368" s="152"/>
      <c r="B368" s="152"/>
      <c r="C368" s="152"/>
      <c r="D368" s="152"/>
      <c r="E368" s="153"/>
      <c r="F368" s="154"/>
    </row>
    <row r="369">
      <c r="A369" s="152"/>
      <c r="B369" s="152"/>
      <c r="C369" s="152"/>
      <c r="D369" s="152"/>
      <c r="E369" s="153"/>
      <c r="F369" s="154"/>
    </row>
    <row r="370">
      <c r="A370" s="152"/>
      <c r="B370" s="152"/>
      <c r="C370" s="152"/>
      <c r="D370" s="152"/>
      <c r="E370" s="153"/>
      <c r="F370" s="154"/>
    </row>
    <row r="371">
      <c r="A371" s="152"/>
      <c r="B371" s="152"/>
      <c r="C371" s="152"/>
      <c r="D371" s="152"/>
      <c r="E371" s="153"/>
      <c r="F371" s="154"/>
    </row>
    <row r="372">
      <c r="A372" s="152"/>
      <c r="B372" s="152"/>
      <c r="C372" s="152"/>
      <c r="D372" s="152"/>
      <c r="E372" s="153"/>
      <c r="F372" s="154"/>
    </row>
    <row r="373">
      <c r="A373" s="152"/>
      <c r="B373" s="152"/>
      <c r="C373" s="152"/>
      <c r="D373" s="152"/>
      <c r="E373" s="153"/>
      <c r="F373" s="154"/>
    </row>
    <row r="374">
      <c r="A374" s="152"/>
      <c r="B374" s="152"/>
      <c r="C374" s="152"/>
      <c r="D374" s="152"/>
      <c r="E374" s="153"/>
      <c r="F374" s="154"/>
    </row>
    <row r="375">
      <c r="A375" s="152"/>
      <c r="B375" s="152"/>
      <c r="C375" s="152"/>
      <c r="D375" s="152"/>
      <c r="E375" s="153"/>
      <c r="F375" s="154"/>
    </row>
    <row r="376">
      <c r="A376" s="152"/>
      <c r="B376" s="152"/>
      <c r="C376" s="152"/>
      <c r="D376" s="152"/>
      <c r="E376" s="153"/>
      <c r="F376" s="154"/>
    </row>
    <row r="377">
      <c r="A377" s="152"/>
      <c r="B377" s="152"/>
      <c r="C377" s="152"/>
      <c r="D377" s="152"/>
      <c r="E377" s="153"/>
      <c r="F377" s="154"/>
    </row>
    <row r="378">
      <c r="A378" s="152"/>
      <c r="B378" s="152"/>
      <c r="C378" s="152"/>
      <c r="D378" s="152"/>
      <c r="E378" s="153"/>
      <c r="F378" s="154"/>
    </row>
    <row r="379">
      <c r="A379" s="152"/>
      <c r="B379" s="152"/>
      <c r="C379" s="152"/>
      <c r="D379" s="152"/>
      <c r="E379" s="153"/>
      <c r="F379" s="154"/>
    </row>
    <row r="380">
      <c r="A380" s="152"/>
      <c r="B380" s="152"/>
      <c r="C380" s="152"/>
      <c r="D380" s="152"/>
      <c r="E380" s="153"/>
      <c r="F380" s="154"/>
    </row>
    <row r="381">
      <c r="A381" s="152"/>
      <c r="B381" s="152"/>
      <c r="C381" s="152"/>
      <c r="D381" s="152"/>
      <c r="E381" s="153"/>
      <c r="F381" s="154"/>
    </row>
    <row r="382">
      <c r="A382" s="152"/>
      <c r="B382" s="152"/>
      <c r="C382" s="152"/>
      <c r="D382" s="152"/>
      <c r="E382" s="153"/>
      <c r="F382" s="154"/>
    </row>
    <row r="383">
      <c r="A383" s="152"/>
      <c r="B383" s="152"/>
      <c r="C383" s="152"/>
      <c r="D383" s="152"/>
      <c r="E383" s="153"/>
      <c r="F383" s="154"/>
    </row>
    <row r="384">
      <c r="A384" s="152"/>
      <c r="B384" s="152"/>
      <c r="C384" s="152"/>
      <c r="D384" s="152"/>
      <c r="E384" s="153"/>
      <c r="F384" s="154"/>
    </row>
    <row r="385">
      <c r="A385" s="152"/>
      <c r="B385" s="152"/>
      <c r="C385" s="152"/>
      <c r="D385" s="152"/>
      <c r="E385" s="153"/>
      <c r="F385" s="154"/>
    </row>
    <row r="386">
      <c r="A386" s="152"/>
      <c r="B386" s="152"/>
      <c r="C386" s="152"/>
      <c r="D386" s="152"/>
      <c r="E386" s="153"/>
      <c r="F386" s="154"/>
    </row>
    <row r="387">
      <c r="A387" s="152"/>
      <c r="B387" s="152"/>
      <c r="C387" s="152"/>
      <c r="D387" s="152"/>
      <c r="E387" s="153"/>
      <c r="F387" s="154"/>
    </row>
    <row r="388">
      <c r="A388" s="152"/>
      <c r="B388" s="152"/>
      <c r="C388" s="152"/>
      <c r="D388" s="152"/>
      <c r="E388" s="153"/>
      <c r="F388" s="154"/>
    </row>
    <row r="389">
      <c r="A389" s="152"/>
      <c r="B389" s="152"/>
      <c r="C389" s="152"/>
      <c r="D389" s="152"/>
      <c r="E389" s="153"/>
      <c r="F389" s="154"/>
    </row>
    <row r="390">
      <c r="A390" s="152"/>
      <c r="B390" s="152"/>
      <c r="C390" s="152"/>
      <c r="D390" s="152"/>
      <c r="E390" s="153"/>
      <c r="F390" s="154"/>
    </row>
    <row r="391">
      <c r="A391" s="152"/>
      <c r="B391" s="152"/>
      <c r="C391" s="152"/>
      <c r="D391" s="152"/>
      <c r="E391" s="153"/>
      <c r="F391" s="154"/>
    </row>
    <row r="392">
      <c r="A392" s="152"/>
      <c r="B392" s="152"/>
      <c r="C392" s="152"/>
      <c r="D392" s="152"/>
      <c r="E392" s="153"/>
      <c r="F392" s="154"/>
    </row>
    <row r="393">
      <c r="A393" s="152"/>
      <c r="B393" s="152"/>
      <c r="C393" s="152"/>
      <c r="D393" s="152"/>
      <c r="E393" s="153"/>
      <c r="F393" s="154"/>
    </row>
    <row r="394">
      <c r="A394" s="152"/>
      <c r="B394" s="152"/>
      <c r="C394" s="152"/>
      <c r="D394" s="152"/>
      <c r="E394" s="153"/>
      <c r="F394" s="154"/>
    </row>
    <row r="395">
      <c r="A395" s="152"/>
      <c r="B395" s="152"/>
      <c r="C395" s="152"/>
      <c r="D395" s="152"/>
      <c r="E395" s="153"/>
      <c r="F395" s="154"/>
    </row>
    <row r="396">
      <c r="A396" s="152"/>
      <c r="B396" s="152"/>
      <c r="C396" s="152"/>
      <c r="D396" s="152"/>
      <c r="E396" s="153"/>
      <c r="F396" s="154"/>
    </row>
    <row r="397">
      <c r="A397" s="152"/>
      <c r="B397" s="152"/>
      <c r="C397" s="152"/>
      <c r="D397" s="152"/>
      <c r="E397" s="153"/>
      <c r="F397" s="154"/>
    </row>
    <row r="398">
      <c r="A398" s="152"/>
      <c r="B398" s="152"/>
      <c r="C398" s="152"/>
      <c r="D398" s="152"/>
      <c r="E398" s="153"/>
      <c r="F398" s="154"/>
    </row>
    <row r="399">
      <c r="A399" s="152"/>
      <c r="B399" s="152"/>
      <c r="C399" s="152"/>
      <c r="D399" s="152"/>
      <c r="E399" s="153"/>
      <c r="F399" s="154"/>
    </row>
    <row r="400">
      <c r="A400" s="152"/>
      <c r="B400" s="152"/>
      <c r="C400" s="152"/>
      <c r="D400" s="152"/>
      <c r="E400" s="153"/>
      <c r="F400" s="154"/>
    </row>
    <row r="401">
      <c r="A401" s="152"/>
      <c r="B401" s="152"/>
      <c r="C401" s="152"/>
      <c r="D401" s="152"/>
      <c r="E401" s="153"/>
      <c r="F401" s="154"/>
    </row>
    <row r="402">
      <c r="A402" s="152"/>
      <c r="B402" s="152"/>
      <c r="C402" s="152"/>
      <c r="D402" s="152"/>
      <c r="E402" s="153"/>
      <c r="F402" s="154"/>
    </row>
    <row r="403">
      <c r="A403" s="152"/>
      <c r="B403" s="152"/>
      <c r="C403" s="152"/>
      <c r="D403" s="152"/>
      <c r="E403" s="153"/>
      <c r="F403" s="154"/>
    </row>
    <row r="404">
      <c r="A404" s="152"/>
      <c r="B404" s="152"/>
      <c r="C404" s="152"/>
      <c r="D404" s="152"/>
      <c r="E404" s="153"/>
      <c r="F404" s="154"/>
    </row>
    <row r="405">
      <c r="A405" s="152"/>
      <c r="B405" s="152"/>
      <c r="C405" s="152"/>
      <c r="D405" s="152"/>
      <c r="E405" s="153"/>
      <c r="F405" s="154"/>
    </row>
    <row r="406">
      <c r="A406" s="152"/>
      <c r="B406" s="152"/>
      <c r="C406" s="152"/>
      <c r="D406" s="152"/>
      <c r="E406" s="153"/>
      <c r="F406" s="154"/>
    </row>
    <row r="407">
      <c r="A407" s="152"/>
      <c r="B407" s="152"/>
      <c r="C407" s="152"/>
      <c r="D407" s="152"/>
      <c r="E407" s="153"/>
      <c r="F407" s="154"/>
    </row>
    <row r="408">
      <c r="A408" s="152"/>
      <c r="B408" s="152"/>
      <c r="C408" s="152"/>
      <c r="D408" s="152"/>
      <c r="E408" s="153"/>
      <c r="F408" s="154"/>
    </row>
    <row r="409">
      <c r="A409" s="152"/>
      <c r="B409" s="152"/>
      <c r="C409" s="152"/>
      <c r="D409" s="152"/>
      <c r="E409" s="153"/>
      <c r="F409" s="154"/>
    </row>
    <row r="410">
      <c r="A410" s="152"/>
      <c r="B410" s="152"/>
      <c r="C410" s="152"/>
      <c r="D410" s="152"/>
      <c r="E410" s="153"/>
      <c r="F410" s="154"/>
    </row>
    <row r="411">
      <c r="A411" s="152"/>
      <c r="B411" s="152"/>
      <c r="C411" s="152"/>
      <c r="D411" s="152"/>
      <c r="E411" s="153"/>
      <c r="F411" s="154"/>
    </row>
    <row r="412">
      <c r="A412" s="152"/>
      <c r="B412" s="152"/>
      <c r="C412" s="152"/>
      <c r="D412" s="152"/>
      <c r="E412" s="153"/>
      <c r="F412" s="154"/>
    </row>
    <row r="413">
      <c r="A413" s="152"/>
      <c r="B413" s="152"/>
      <c r="C413" s="152"/>
      <c r="D413" s="152"/>
      <c r="E413" s="153"/>
      <c r="F413" s="154"/>
    </row>
    <row r="414">
      <c r="A414" s="152"/>
      <c r="B414" s="152"/>
      <c r="C414" s="152"/>
      <c r="D414" s="152"/>
      <c r="E414" s="153"/>
      <c r="F414" s="154"/>
    </row>
    <row r="415">
      <c r="A415" s="152"/>
      <c r="B415" s="152"/>
      <c r="C415" s="152"/>
      <c r="D415" s="152"/>
      <c r="E415" s="153"/>
      <c r="F415" s="154"/>
    </row>
    <row r="416">
      <c r="A416" s="152"/>
      <c r="B416" s="152"/>
      <c r="C416" s="152"/>
      <c r="D416" s="152"/>
      <c r="E416" s="153"/>
      <c r="F416" s="154"/>
    </row>
    <row r="417">
      <c r="A417" s="152"/>
      <c r="B417" s="152"/>
      <c r="C417" s="152"/>
      <c r="D417" s="152"/>
      <c r="E417" s="153"/>
      <c r="F417" s="154"/>
    </row>
    <row r="418">
      <c r="A418" s="152"/>
      <c r="B418" s="152"/>
      <c r="C418" s="152"/>
      <c r="D418" s="152"/>
      <c r="E418" s="153"/>
      <c r="F418" s="154"/>
    </row>
    <row r="419">
      <c r="A419" s="152"/>
      <c r="B419" s="152"/>
      <c r="C419" s="152"/>
      <c r="D419" s="152"/>
      <c r="E419" s="153"/>
      <c r="F419" s="154"/>
    </row>
    <row r="420">
      <c r="A420" s="152"/>
      <c r="B420" s="152"/>
      <c r="C420" s="152"/>
      <c r="D420" s="152"/>
      <c r="E420" s="153"/>
      <c r="F420" s="154"/>
    </row>
    <row r="421">
      <c r="A421" s="152"/>
      <c r="B421" s="152"/>
      <c r="C421" s="152"/>
      <c r="D421" s="152"/>
      <c r="E421" s="153"/>
      <c r="F421" s="154"/>
    </row>
    <row r="422">
      <c r="A422" s="152"/>
      <c r="B422" s="152"/>
      <c r="C422" s="152"/>
      <c r="D422" s="152"/>
      <c r="E422" s="153"/>
      <c r="F422" s="154"/>
    </row>
    <row r="423">
      <c r="A423" s="152"/>
      <c r="B423" s="152"/>
      <c r="C423" s="152"/>
      <c r="D423" s="152"/>
      <c r="E423" s="153"/>
      <c r="F423" s="154"/>
    </row>
    <row r="424">
      <c r="A424" s="152"/>
      <c r="B424" s="152"/>
      <c r="C424" s="152"/>
      <c r="D424" s="152"/>
      <c r="E424" s="153"/>
      <c r="F424" s="154"/>
    </row>
    <row r="425">
      <c r="A425" s="152"/>
      <c r="B425" s="152"/>
      <c r="C425" s="152"/>
      <c r="D425" s="152"/>
      <c r="E425" s="153"/>
      <c r="F425" s="154"/>
    </row>
    <row r="426">
      <c r="A426" s="152"/>
      <c r="B426" s="152"/>
      <c r="C426" s="152"/>
      <c r="D426" s="152"/>
      <c r="E426" s="153"/>
      <c r="F426" s="154"/>
    </row>
    <row r="427">
      <c r="A427" s="152"/>
      <c r="B427" s="152"/>
      <c r="C427" s="152"/>
      <c r="D427" s="152"/>
      <c r="E427" s="153"/>
      <c r="F427" s="154"/>
    </row>
    <row r="428">
      <c r="A428" s="152"/>
      <c r="B428" s="152"/>
      <c r="C428" s="152"/>
      <c r="D428" s="152"/>
      <c r="E428" s="153"/>
      <c r="F428" s="154"/>
    </row>
    <row r="429">
      <c r="A429" s="152"/>
      <c r="B429" s="152"/>
      <c r="C429" s="152"/>
      <c r="D429" s="152"/>
      <c r="E429" s="153"/>
      <c r="F429" s="154"/>
    </row>
    <row r="430">
      <c r="A430" s="152"/>
      <c r="B430" s="152"/>
      <c r="C430" s="152"/>
      <c r="D430" s="152"/>
      <c r="E430" s="153"/>
      <c r="F430" s="154"/>
    </row>
    <row r="431">
      <c r="A431" s="152"/>
      <c r="B431" s="152"/>
      <c r="C431" s="152"/>
      <c r="D431" s="152"/>
      <c r="E431" s="153"/>
      <c r="F431" s="154"/>
    </row>
    <row r="432">
      <c r="A432" s="152"/>
      <c r="B432" s="152"/>
      <c r="C432" s="152"/>
      <c r="D432" s="152"/>
      <c r="E432" s="153"/>
      <c r="F432" s="154"/>
    </row>
    <row r="433">
      <c r="A433" s="152"/>
      <c r="B433" s="152"/>
      <c r="C433" s="152"/>
      <c r="D433" s="152"/>
      <c r="E433" s="153"/>
      <c r="F433" s="154"/>
    </row>
    <row r="434">
      <c r="A434" s="152"/>
      <c r="B434" s="152"/>
      <c r="C434" s="152"/>
      <c r="D434" s="152"/>
      <c r="E434" s="153"/>
      <c r="F434" s="154"/>
    </row>
    <row r="435">
      <c r="A435" s="152"/>
      <c r="B435" s="152"/>
      <c r="C435" s="152"/>
      <c r="D435" s="152"/>
      <c r="E435" s="153"/>
      <c r="F435" s="154"/>
    </row>
    <row r="436">
      <c r="A436" s="152"/>
      <c r="B436" s="152"/>
      <c r="C436" s="152"/>
      <c r="D436" s="152"/>
      <c r="E436" s="153"/>
      <c r="F436" s="154"/>
    </row>
    <row r="437">
      <c r="A437" s="152"/>
      <c r="B437" s="152"/>
      <c r="C437" s="152"/>
      <c r="D437" s="152"/>
      <c r="E437" s="153"/>
      <c r="F437" s="154"/>
    </row>
    <row r="438">
      <c r="A438" s="152"/>
      <c r="B438" s="152"/>
      <c r="C438" s="152"/>
      <c r="D438" s="152"/>
      <c r="E438" s="153"/>
      <c r="F438" s="154"/>
    </row>
    <row r="439">
      <c r="A439" s="152"/>
      <c r="B439" s="152"/>
      <c r="C439" s="152"/>
      <c r="D439" s="152"/>
      <c r="E439" s="153"/>
      <c r="F439" s="154"/>
    </row>
    <row r="440">
      <c r="A440" s="152"/>
      <c r="B440" s="152"/>
      <c r="C440" s="152"/>
      <c r="D440" s="152"/>
      <c r="E440" s="153"/>
      <c r="F440" s="154"/>
    </row>
    <row r="441">
      <c r="A441" s="152"/>
      <c r="B441" s="152"/>
      <c r="C441" s="152"/>
      <c r="D441" s="152"/>
      <c r="E441" s="153"/>
      <c r="F441" s="154"/>
    </row>
    <row r="442">
      <c r="A442" s="152"/>
      <c r="B442" s="152"/>
      <c r="C442" s="152"/>
      <c r="D442" s="152"/>
      <c r="E442" s="153"/>
      <c r="F442" s="154"/>
    </row>
    <row r="443">
      <c r="A443" s="152"/>
      <c r="B443" s="152"/>
      <c r="C443" s="152"/>
      <c r="D443" s="152"/>
      <c r="E443" s="153"/>
      <c r="F443" s="154"/>
    </row>
    <row r="444">
      <c r="A444" s="152"/>
      <c r="B444" s="152"/>
      <c r="C444" s="152"/>
      <c r="D444" s="152"/>
      <c r="E444" s="153"/>
      <c r="F444" s="154"/>
    </row>
    <row r="445">
      <c r="A445" s="152"/>
      <c r="B445" s="152"/>
      <c r="C445" s="152"/>
      <c r="D445" s="152"/>
      <c r="E445" s="153"/>
      <c r="F445" s="154"/>
    </row>
    <row r="446">
      <c r="A446" s="152"/>
      <c r="B446" s="152"/>
      <c r="C446" s="152"/>
      <c r="D446" s="152"/>
      <c r="E446" s="153"/>
      <c r="F446" s="154"/>
    </row>
    <row r="447">
      <c r="A447" s="152"/>
      <c r="B447" s="152"/>
      <c r="C447" s="152"/>
      <c r="D447" s="152"/>
      <c r="E447" s="153"/>
      <c r="F447" s="154"/>
    </row>
    <row r="448">
      <c r="A448" s="152"/>
      <c r="B448" s="152"/>
      <c r="C448" s="152"/>
      <c r="D448" s="152"/>
      <c r="E448" s="153"/>
      <c r="F448" s="154"/>
    </row>
    <row r="449">
      <c r="A449" s="152"/>
      <c r="B449" s="152"/>
      <c r="C449" s="152"/>
      <c r="D449" s="152"/>
      <c r="E449" s="153"/>
      <c r="F449" s="154"/>
    </row>
    <row r="450">
      <c r="A450" s="152"/>
      <c r="B450" s="152"/>
      <c r="C450" s="152"/>
      <c r="D450" s="152"/>
      <c r="E450" s="153"/>
      <c r="F450" s="154"/>
    </row>
    <row r="451">
      <c r="A451" s="152"/>
      <c r="B451" s="152"/>
      <c r="C451" s="152"/>
      <c r="D451" s="152"/>
      <c r="E451" s="153"/>
      <c r="F451" s="154"/>
    </row>
    <row r="452">
      <c r="A452" s="152"/>
      <c r="B452" s="152"/>
      <c r="C452" s="152"/>
      <c r="D452" s="152"/>
      <c r="E452" s="153"/>
      <c r="F452" s="154"/>
    </row>
    <row r="453">
      <c r="A453" s="152"/>
      <c r="B453" s="152"/>
      <c r="C453" s="152"/>
      <c r="D453" s="152"/>
      <c r="E453" s="153"/>
      <c r="F453" s="154"/>
    </row>
    <row r="454">
      <c r="A454" s="152"/>
      <c r="B454" s="152"/>
      <c r="C454" s="152"/>
      <c r="D454" s="152"/>
      <c r="E454" s="153"/>
      <c r="F454" s="154"/>
    </row>
    <row r="455">
      <c r="A455" s="152"/>
      <c r="B455" s="152"/>
      <c r="C455" s="152"/>
      <c r="D455" s="152"/>
      <c r="E455" s="153"/>
      <c r="F455" s="154"/>
    </row>
    <row r="456">
      <c r="A456" s="152"/>
      <c r="B456" s="152"/>
      <c r="C456" s="152"/>
      <c r="D456" s="152"/>
      <c r="E456" s="153"/>
      <c r="F456" s="154"/>
    </row>
    <row r="457">
      <c r="A457" s="152"/>
      <c r="B457" s="152"/>
      <c r="C457" s="152"/>
      <c r="D457" s="152"/>
      <c r="E457" s="153"/>
      <c r="F457" s="154"/>
    </row>
    <row r="458">
      <c r="A458" s="152"/>
      <c r="B458" s="152"/>
      <c r="C458" s="152"/>
      <c r="D458" s="152"/>
      <c r="E458" s="153"/>
      <c r="F458" s="154"/>
    </row>
    <row r="459">
      <c r="A459" s="152"/>
      <c r="B459" s="152"/>
      <c r="C459" s="152"/>
      <c r="D459" s="152"/>
      <c r="E459" s="153"/>
      <c r="F459" s="154"/>
    </row>
    <row r="460">
      <c r="A460" s="152"/>
      <c r="B460" s="152"/>
      <c r="C460" s="152"/>
      <c r="D460" s="152"/>
      <c r="E460" s="153"/>
      <c r="F460" s="154"/>
    </row>
    <row r="461">
      <c r="A461" s="152"/>
      <c r="B461" s="152"/>
      <c r="C461" s="152"/>
      <c r="D461" s="152"/>
      <c r="E461" s="153"/>
      <c r="F461" s="154"/>
    </row>
    <row r="462">
      <c r="A462" s="152"/>
      <c r="B462" s="152"/>
      <c r="C462" s="152"/>
      <c r="D462" s="152"/>
      <c r="E462" s="153"/>
      <c r="F462" s="154"/>
    </row>
    <row r="463">
      <c r="A463" s="152"/>
      <c r="B463" s="152"/>
      <c r="C463" s="152"/>
      <c r="D463" s="152"/>
      <c r="E463" s="153"/>
      <c r="F463" s="154"/>
    </row>
    <row r="464">
      <c r="A464" s="152"/>
      <c r="B464" s="152"/>
      <c r="C464" s="152"/>
      <c r="D464" s="152"/>
      <c r="E464" s="153"/>
      <c r="F464" s="154"/>
    </row>
    <row r="465">
      <c r="A465" s="152"/>
      <c r="B465" s="152"/>
      <c r="C465" s="152"/>
      <c r="D465" s="152"/>
      <c r="E465" s="153"/>
      <c r="F465" s="154"/>
    </row>
    <row r="466">
      <c r="A466" s="152"/>
      <c r="B466" s="152"/>
      <c r="C466" s="152"/>
      <c r="D466" s="152"/>
      <c r="E466" s="153"/>
      <c r="F466" s="154"/>
    </row>
    <row r="467">
      <c r="A467" s="152"/>
      <c r="B467" s="152"/>
      <c r="C467" s="152"/>
      <c r="D467" s="152"/>
      <c r="E467" s="153"/>
      <c r="F467" s="154"/>
    </row>
    <row r="468">
      <c r="A468" s="152"/>
      <c r="B468" s="152"/>
      <c r="C468" s="152"/>
      <c r="D468" s="152"/>
      <c r="E468" s="153"/>
      <c r="F468" s="154"/>
    </row>
    <row r="469">
      <c r="A469" s="152"/>
      <c r="B469" s="152"/>
      <c r="C469" s="152"/>
      <c r="D469" s="152"/>
      <c r="E469" s="153"/>
      <c r="F469" s="154"/>
    </row>
    <row r="470">
      <c r="A470" s="152"/>
      <c r="B470" s="152"/>
      <c r="C470" s="152"/>
      <c r="D470" s="152"/>
      <c r="E470" s="153"/>
      <c r="F470" s="154"/>
    </row>
    <row r="471">
      <c r="A471" s="152"/>
      <c r="B471" s="152"/>
      <c r="C471" s="152"/>
      <c r="D471" s="152"/>
      <c r="E471" s="153"/>
      <c r="F471" s="154"/>
    </row>
    <row r="472">
      <c r="A472" s="152"/>
      <c r="B472" s="152"/>
      <c r="C472" s="152"/>
      <c r="D472" s="152"/>
      <c r="E472" s="153"/>
      <c r="F472" s="154"/>
    </row>
    <row r="473">
      <c r="A473" s="152"/>
      <c r="B473" s="152"/>
      <c r="C473" s="152"/>
      <c r="D473" s="152"/>
      <c r="E473" s="153"/>
      <c r="F473" s="154"/>
    </row>
    <row r="474">
      <c r="A474" s="152"/>
      <c r="B474" s="152"/>
      <c r="C474" s="152"/>
      <c r="D474" s="152"/>
      <c r="E474" s="153"/>
      <c r="F474" s="154"/>
    </row>
    <row r="475">
      <c r="A475" s="152"/>
      <c r="B475" s="152"/>
      <c r="C475" s="152"/>
      <c r="D475" s="152"/>
      <c r="E475" s="153"/>
      <c r="F475" s="154"/>
    </row>
    <row r="476">
      <c r="A476" s="152"/>
      <c r="B476" s="152"/>
      <c r="C476" s="152"/>
      <c r="D476" s="152"/>
      <c r="E476" s="153"/>
      <c r="F476" s="154"/>
    </row>
    <row r="477">
      <c r="A477" s="152"/>
      <c r="B477" s="152"/>
      <c r="C477" s="152"/>
      <c r="D477" s="152"/>
      <c r="E477" s="153"/>
      <c r="F477" s="154"/>
    </row>
    <row r="478">
      <c r="A478" s="152"/>
      <c r="B478" s="152"/>
      <c r="C478" s="152"/>
      <c r="D478" s="152"/>
      <c r="E478" s="153"/>
      <c r="F478" s="154"/>
    </row>
    <row r="479">
      <c r="A479" s="152"/>
      <c r="B479" s="152"/>
      <c r="C479" s="152"/>
      <c r="D479" s="152"/>
      <c r="E479" s="153"/>
      <c r="F479" s="154"/>
    </row>
    <row r="480">
      <c r="A480" s="152"/>
      <c r="B480" s="152"/>
      <c r="C480" s="152"/>
      <c r="D480" s="152"/>
      <c r="E480" s="153"/>
      <c r="F480" s="154"/>
    </row>
    <row r="481">
      <c r="A481" s="152"/>
      <c r="B481" s="152"/>
      <c r="C481" s="152"/>
      <c r="D481" s="152"/>
      <c r="E481" s="153"/>
      <c r="F481" s="154"/>
    </row>
    <row r="482">
      <c r="A482" s="152"/>
      <c r="B482" s="152"/>
      <c r="C482" s="152"/>
      <c r="D482" s="152"/>
      <c r="E482" s="153"/>
      <c r="F482" s="154"/>
    </row>
    <row r="483">
      <c r="A483" s="152"/>
      <c r="B483" s="152"/>
      <c r="C483" s="152"/>
      <c r="D483" s="152"/>
      <c r="E483" s="153"/>
      <c r="F483" s="154"/>
    </row>
    <row r="484">
      <c r="A484" s="152"/>
      <c r="B484" s="152"/>
      <c r="C484" s="152"/>
      <c r="D484" s="152"/>
      <c r="E484" s="153"/>
      <c r="F484" s="154"/>
    </row>
    <row r="485">
      <c r="A485" s="152"/>
      <c r="B485" s="152"/>
      <c r="C485" s="152"/>
      <c r="D485" s="152"/>
      <c r="E485" s="153"/>
      <c r="F485" s="154"/>
    </row>
    <row r="486">
      <c r="A486" s="152"/>
      <c r="B486" s="152"/>
      <c r="C486" s="152"/>
      <c r="D486" s="152"/>
      <c r="E486" s="153"/>
      <c r="F486" s="154"/>
    </row>
    <row r="487">
      <c r="A487" s="152"/>
      <c r="B487" s="152"/>
      <c r="C487" s="152"/>
      <c r="D487" s="152"/>
      <c r="E487" s="153"/>
      <c r="F487" s="154"/>
    </row>
    <row r="488">
      <c r="A488" s="152"/>
      <c r="B488" s="152"/>
      <c r="C488" s="152"/>
      <c r="D488" s="152"/>
      <c r="E488" s="153"/>
      <c r="F488" s="154"/>
    </row>
    <row r="489">
      <c r="A489" s="152"/>
      <c r="B489" s="152"/>
      <c r="C489" s="152"/>
      <c r="D489" s="152"/>
      <c r="E489" s="153"/>
      <c r="F489" s="154"/>
    </row>
    <row r="490">
      <c r="A490" s="152"/>
      <c r="B490" s="152"/>
      <c r="C490" s="152"/>
      <c r="D490" s="152"/>
      <c r="E490" s="153"/>
      <c r="F490" s="154"/>
    </row>
    <row r="491">
      <c r="A491" s="152"/>
      <c r="B491" s="152"/>
      <c r="C491" s="152"/>
      <c r="D491" s="152"/>
      <c r="E491" s="153"/>
      <c r="F491" s="154"/>
    </row>
    <row r="492">
      <c r="A492" s="152"/>
      <c r="B492" s="152"/>
      <c r="C492" s="152"/>
      <c r="D492" s="152"/>
      <c r="E492" s="153"/>
      <c r="F492" s="154"/>
    </row>
    <row r="493">
      <c r="A493" s="152"/>
      <c r="B493" s="152"/>
      <c r="C493" s="152"/>
      <c r="D493" s="152"/>
      <c r="E493" s="153"/>
      <c r="F493" s="154"/>
    </row>
    <row r="494">
      <c r="A494" s="152"/>
      <c r="B494" s="152"/>
      <c r="C494" s="152"/>
      <c r="D494" s="152"/>
      <c r="E494" s="153"/>
      <c r="F494" s="154"/>
    </row>
    <row r="495">
      <c r="A495" s="152"/>
      <c r="B495" s="152"/>
      <c r="C495" s="152"/>
      <c r="D495" s="152"/>
      <c r="E495" s="153"/>
      <c r="F495" s="154"/>
    </row>
    <row r="496">
      <c r="A496" s="152"/>
      <c r="B496" s="152"/>
      <c r="C496" s="152"/>
      <c r="D496" s="152"/>
      <c r="E496" s="153"/>
      <c r="F496" s="154"/>
    </row>
    <row r="497">
      <c r="A497" s="152"/>
      <c r="B497" s="152"/>
      <c r="C497" s="152"/>
      <c r="D497" s="152"/>
      <c r="E497" s="153"/>
      <c r="F497" s="154"/>
    </row>
    <row r="498">
      <c r="A498" s="152"/>
      <c r="B498" s="152"/>
      <c r="C498" s="152"/>
      <c r="D498" s="152"/>
      <c r="E498" s="153"/>
      <c r="F498" s="154"/>
    </row>
    <row r="499">
      <c r="A499" s="152"/>
      <c r="B499" s="152"/>
      <c r="C499" s="152"/>
      <c r="D499" s="152"/>
      <c r="E499" s="153"/>
      <c r="F499" s="154"/>
    </row>
    <row r="500">
      <c r="A500" s="152"/>
      <c r="B500" s="152"/>
      <c r="C500" s="152"/>
      <c r="D500" s="152"/>
      <c r="E500" s="153"/>
      <c r="F500" s="154"/>
    </row>
    <row r="501">
      <c r="A501" s="152"/>
      <c r="B501" s="152"/>
      <c r="C501" s="152"/>
      <c r="D501" s="152"/>
      <c r="E501" s="153"/>
      <c r="F501" s="154"/>
    </row>
    <row r="502">
      <c r="A502" s="152"/>
      <c r="B502" s="152"/>
      <c r="C502" s="152"/>
      <c r="D502" s="152"/>
      <c r="E502" s="153"/>
      <c r="F502" s="154"/>
    </row>
    <row r="503">
      <c r="A503" s="152"/>
      <c r="B503" s="152"/>
      <c r="C503" s="152"/>
      <c r="D503" s="152"/>
      <c r="E503" s="153"/>
      <c r="F503" s="154"/>
    </row>
    <row r="504">
      <c r="A504" s="152"/>
      <c r="B504" s="152"/>
      <c r="C504" s="152"/>
      <c r="D504" s="152"/>
      <c r="E504" s="153"/>
      <c r="F504" s="154"/>
    </row>
    <row r="505">
      <c r="A505" s="152"/>
      <c r="B505" s="152"/>
      <c r="C505" s="152"/>
      <c r="D505" s="152"/>
      <c r="E505" s="153"/>
      <c r="F505" s="154"/>
    </row>
    <row r="506">
      <c r="A506" s="152"/>
      <c r="B506" s="152"/>
      <c r="C506" s="152"/>
      <c r="D506" s="152"/>
      <c r="E506" s="153"/>
      <c r="F506" s="154"/>
    </row>
    <row r="507">
      <c r="A507" s="152"/>
      <c r="B507" s="152"/>
      <c r="C507" s="152"/>
      <c r="D507" s="152"/>
      <c r="E507" s="153"/>
      <c r="F507" s="154"/>
    </row>
    <row r="508">
      <c r="A508" s="152"/>
      <c r="B508" s="152"/>
      <c r="C508" s="152"/>
      <c r="D508" s="152"/>
      <c r="E508" s="153"/>
      <c r="F508" s="154"/>
    </row>
    <row r="509">
      <c r="A509" s="152"/>
      <c r="B509" s="152"/>
      <c r="C509" s="152"/>
      <c r="D509" s="152"/>
      <c r="E509" s="153"/>
      <c r="F509" s="154"/>
    </row>
    <row r="510">
      <c r="A510" s="152"/>
      <c r="B510" s="152"/>
      <c r="C510" s="152"/>
      <c r="D510" s="152"/>
      <c r="E510" s="153"/>
      <c r="F510" s="154"/>
    </row>
    <row r="511">
      <c r="A511" s="152"/>
      <c r="B511" s="152"/>
      <c r="C511" s="152"/>
      <c r="D511" s="152"/>
      <c r="E511" s="153"/>
      <c r="F511" s="154"/>
    </row>
    <row r="512">
      <c r="A512" s="152"/>
      <c r="B512" s="152"/>
      <c r="C512" s="152"/>
      <c r="D512" s="152"/>
      <c r="E512" s="153"/>
      <c r="F512" s="154"/>
    </row>
    <row r="513">
      <c r="A513" s="152"/>
      <c r="B513" s="152"/>
      <c r="C513" s="152"/>
      <c r="D513" s="152"/>
      <c r="E513" s="153"/>
      <c r="F513" s="154"/>
    </row>
    <row r="514">
      <c r="A514" s="152"/>
      <c r="B514" s="152"/>
      <c r="C514" s="152"/>
      <c r="D514" s="152"/>
      <c r="E514" s="153"/>
      <c r="F514" s="154"/>
    </row>
    <row r="515">
      <c r="A515" s="152"/>
      <c r="B515" s="152"/>
      <c r="C515" s="152"/>
      <c r="D515" s="152"/>
      <c r="E515" s="153"/>
      <c r="F515" s="154"/>
    </row>
    <row r="516">
      <c r="A516" s="152"/>
      <c r="B516" s="152"/>
      <c r="C516" s="152"/>
      <c r="D516" s="152"/>
      <c r="E516" s="153"/>
      <c r="F516" s="154"/>
    </row>
    <row r="517">
      <c r="A517" s="152"/>
      <c r="B517" s="152"/>
      <c r="C517" s="152"/>
      <c r="D517" s="152"/>
      <c r="E517" s="153"/>
      <c r="F517" s="154"/>
    </row>
    <row r="518">
      <c r="A518" s="152"/>
      <c r="B518" s="152"/>
      <c r="C518" s="152"/>
      <c r="D518" s="152"/>
      <c r="E518" s="153"/>
      <c r="F518" s="154"/>
    </row>
    <row r="519">
      <c r="A519" s="152"/>
      <c r="B519" s="152"/>
      <c r="C519" s="152"/>
      <c r="D519" s="152"/>
      <c r="E519" s="153"/>
      <c r="F519" s="154"/>
    </row>
    <row r="520">
      <c r="A520" s="152"/>
      <c r="B520" s="152"/>
      <c r="C520" s="152"/>
      <c r="D520" s="152"/>
      <c r="E520" s="153"/>
      <c r="F520" s="154"/>
    </row>
    <row r="521">
      <c r="A521" s="152"/>
      <c r="B521" s="152"/>
      <c r="C521" s="152"/>
      <c r="D521" s="152"/>
      <c r="E521" s="153"/>
      <c r="F521" s="154"/>
    </row>
    <row r="522">
      <c r="A522" s="152"/>
      <c r="B522" s="152"/>
      <c r="C522" s="152"/>
      <c r="D522" s="152"/>
      <c r="E522" s="153"/>
      <c r="F522" s="154"/>
    </row>
    <row r="523">
      <c r="A523" s="152"/>
      <c r="B523" s="152"/>
      <c r="C523" s="152"/>
      <c r="D523" s="152"/>
      <c r="E523" s="153"/>
      <c r="F523" s="154"/>
    </row>
    <row r="524">
      <c r="A524" s="152"/>
      <c r="B524" s="152"/>
      <c r="C524" s="152"/>
      <c r="D524" s="152"/>
      <c r="E524" s="153"/>
      <c r="F524" s="154"/>
    </row>
    <row r="525">
      <c r="A525" s="152"/>
      <c r="B525" s="152"/>
      <c r="C525" s="152"/>
      <c r="D525" s="152"/>
      <c r="E525" s="153"/>
      <c r="F525" s="154"/>
    </row>
    <row r="526">
      <c r="A526" s="152"/>
      <c r="B526" s="152"/>
      <c r="C526" s="152"/>
      <c r="D526" s="152"/>
      <c r="E526" s="153"/>
      <c r="F526" s="154"/>
    </row>
    <row r="527">
      <c r="A527" s="152"/>
      <c r="B527" s="152"/>
      <c r="C527" s="152"/>
      <c r="D527" s="152"/>
      <c r="E527" s="153"/>
      <c r="F527" s="154"/>
    </row>
    <row r="528">
      <c r="A528" s="152"/>
      <c r="B528" s="152"/>
      <c r="C528" s="152"/>
      <c r="D528" s="152"/>
      <c r="E528" s="153"/>
      <c r="F528" s="154"/>
    </row>
    <row r="529">
      <c r="A529" s="152"/>
      <c r="B529" s="152"/>
      <c r="C529" s="152"/>
      <c r="D529" s="152"/>
      <c r="E529" s="153"/>
      <c r="F529" s="154"/>
    </row>
    <row r="530">
      <c r="A530" s="152"/>
      <c r="B530" s="152"/>
      <c r="C530" s="152"/>
      <c r="D530" s="152"/>
      <c r="E530" s="153"/>
      <c r="F530" s="154"/>
    </row>
    <row r="531">
      <c r="A531" s="152"/>
      <c r="B531" s="152"/>
      <c r="C531" s="152"/>
      <c r="D531" s="152"/>
      <c r="E531" s="153"/>
      <c r="F531" s="154"/>
    </row>
    <row r="532">
      <c r="A532" s="152"/>
      <c r="B532" s="152"/>
      <c r="C532" s="152"/>
      <c r="D532" s="152"/>
      <c r="E532" s="153"/>
      <c r="F532" s="154"/>
    </row>
    <row r="533">
      <c r="A533" s="152"/>
      <c r="B533" s="152"/>
      <c r="C533" s="152"/>
      <c r="D533" s="152"/>
      <c r="E533" s="153"/>
      <c r="F533" s="154"/>
    </row>
    <row r="534">
      <c r="A534" s="152"/>
      <c r="B534" s="152"/>
      <c r="C534" s="152"/>
      <c r="D534" s="152"/>
      <c r="E534" s="153"/>
      <c r="F534" s="154"/>
    </row>
    <row r="535">
      <c r="A535" s="152"/>
      <c r="B535" s="152"/>
      <c r="C535" s="152"/>
      <c r="D535" s="152"/>
      <c r="E535" s="153"/>
      <c r="F535" s="154"/>
    </row>
    <row r="536">
      <c r="A536" s="152"/>
      <c r="B536" s="152"/>
      <c r="C536" s="152"/>
      <c r="D536" s="152"/>
      <c r="E536" s="153"/>
      <c r="F536" s="154"/>
    </row>
    <row r="537">
      <c r="A537" s="152"/>
      <c r="B537" s="152"/>
      <c r="C537" s="152"/>
      <c r="D537" s="152"/>
      <c r="E537" s="153"/>
      <c r="F537" s="154"/>
    </row>
    <row r="538">
      <c r="A538" s="152"/>
      <c r="B538" s="152"/>
      <c r="C538" s="152"/>
      <c r="D538" s="152"/>
      <c r="E538" s="153"/>
      <c r="F538" s="154"/>
    </row>
    <row r="539">
      <c r="A539" s="152"/>
      <c r="B539" s="152"/>
      <c r="C539" s="152"/>
      <c r="D539" s="152"/>
      <c r="E539" s="153"/>
      <c r="F539" s="154"/>
    </row>
    <row r="540">
      <c r="A540" s="152"/>
      <c r="B540" s="152"/>
      <c r="C540" s="152"/>
      <c r="D540" s="152"/>
      <c r="E540" s="153"/>
      <c r="F540" s="154"/>
    </row>
    <row r="541">
      <c r="A541" s="152"/>
      <c r="B541" s="152"/>
      <c r="C541" s="152"/>
      <c r="D541" s="152"/>
      <c r="E541" s="153"/>
      <c r="F541" s="154"/>
    </row>
    <row r="542">
      <c r="A542" s="152"/>
      <c r="B542" s="152"/>
      <c r="C542" s="152"/>
      <c r="D542" s="152"/>
      <c r="E542" s="153"/>
      <c r="F542" s="154"/>
    </row>
    <row r="543">
      <c r="A543" s="152"/>
      <c r="B543" s="152"/>
      <c r="C543" s="152"/>
      <c r="D543" s="152"/>
      <c r="E543" s="153"/>
      <c r="F543" s="154"/>
    </row>
    <row r="544">
      <c r="A544" s="152"/>
      <c r="B544" s="152"/>
      <c r="C544" s="152"/>
      <c r="D544" s="152"/>
      <c r="E544" s="153"/>
      <c r="F544" s="154"/>
    </row>
    <row r="545">
      <c r="A545" s="152"/>
      <c r="B545" s="152"/>
      <c r="C545" s="152"/>
      <c r="D545" s="152"/>
      <c r="E545" s="153"/>
      <c r="F545" s="154"/>
    </row>
    <row r="546">
      <c r="A546" s="152"/>
      <c r="B546" s="152"/>
      <c r="C546" s="152"/>
      <c r="D546" s="152"/>
      <c r="E546" s="153"/>
      <c r="F546" s="154"/>
    </row>
    <row r="547">
      <c r="A547" s="152"/>
      <c r="B547" s="152"/>
      <c r="C547" s="152"/>
      <c r="D547" s="152"/>
      <c r="E547" s="153"/>
      <c r="F547" s="154"/>
    </row>
    <row r="548">
      <c r="A548" s="152"/>
      <c r="B548" s="152"/>
      <c r="C548" s="152"/>
      <c r="D548" s="152"/>
      <c r="E548" s="153"/>
      <c r="F548" s="154"/>
    </row>
    <row r="549">
      <c r="A549" s="152"/>
      <c r="B549" s="152"/>
      <c r="C549" s="152"/>
      <c r="D549" s="152"/>
      <c r="E549" s="153"/>
      <c r="F549" s="154"/>
    </row>
    <row r="550">
      <c r="A550" s="152"/>
      <c r="B550" s="152"/>
      <c r="C550" s="152"/>
      <c r="D550" s="152"/>
      <c r="E550" s="153"/>
      <c r="F550" s="154"/>
    </row>
    <row r="551">
      <c r="A551" s="152"/>
      <c r="B551" s="152"/>
      <c r="C551" s="152"/>
      <c r="D551" s="152"/>
      <c r="E551" s="153"/>
      <c r="F551" s="154"/>
    </row>
    <row r="552">
      <c r="A552" s="152"/>
      <c r="B552" s="152"/>
      <c r="C552" s="152"/>
      <c r="D552" s="152"/>
      <c r="E552" s="153"/>
      <c r="F552" s="154"/>
    </row>
    <row r="553">
      <c r="A553" s="152"/>
      <c r="B553" s="152"/>
      <c r="C553" s="152"/>
      <c r="D553" s="152"/>
      <c r="E553" s="153"/>
      <c r="F553" s="154"/>
    </row>
    <row r="554">
      <c r="A554" s="152"/>
      <c r="B554" s="152"/>
      <c r="C554" s="152"/>
      <c r="D554" s="152"/>
      <c r="E554" s="153"/>
      <c r="F554" s="154"/>
    </row>
    <row r="555">
      <c r="A555" s="152"/>
      <c r="B555" s="152"/>
      <c r="C555" s="152"/>
      <c r="D555" s="152"/>
      <c r="E555" s="153"/>
      <c r="F555" s="154"/>
    </row>
    <row r="556">
      <c r="A556" s="152"/>
      <c r="B556" s="152"/>
      <c r="C556" s="152"/>
      <c r="D556" s="152"/>
      <c r="E556" s="153"/>
      <c r="F556" s="154"/>
    </row>
    <row r="557">
      <c r="A557" s="152"/>
      <c r="B557" s="152"/>
      <c r="C557" s="152"/>
      <c r="D557" s="152"/>
      <c r="E557" s="153"/>
      <c r="F557" s="154"/>
    </row>
    <row r="558">
      <c r="A558" s="152"/>
      <c r="B558" s="152"/>
      <c r="C558" s="152"/>
      <c r="D558" s="152"/>
      <c r="E558" s="153"/>
      <c r="F558" s="154"/>
    </row>
    <row r="559">
      <c r="A559" s="152"/>
      <c r="B559" s="152"/>
      <c r="C559" s="152"/>
      <c r="D559" s="152"/>
      <c r="E559" s="153"/>
      <c r="F559" s="154"/>
    </row>
    <row r="560">
      <c r="A560" s="152"/>
      <c r="B560" s="152"/>
      <c r="C560" s="152"/>
      <c r="D560" s="152"/>
      <c r="E560" s="153"/>
      <c r="F560" s="154"/>
    </row>
    <row r="561">
      <c r="A561" s="152"/>
      <c r="B561" s="152"/>
      <c r="C561" s="152"/>
      <c r="D561" s="152"/>
      <c r="E561" s="153"/>
      <c r="F561" s="154"/>
    </row>
    <row r="562">
      <c r="A562" s="152"/>
      <c r="B562" s="152"/>
      <c r="C562" s="152"/>
      <c r="D562" s="152"/>
      <c r="E562" s="153"/>
      <c r="F562" s="154"/>
    </row>
    <row r="563">
      <c r="A563" s="152"/>
      <c r="B563" s="152"/>
      <c r="C563" s="152"/>
      <c r="D563" s="152"/>
      <c r="E563" s="153"/>
      <c r="F563" s="154"/>
    </row>
    <row r="564">
      <c r="A564" s="152"/>
      <c r="B564" s="152"/>
      <c r="C564" s="152"/>
      <c r="D564" s="152"/>
      <c r="E564" s="153"/>
      <c r="F564" s="154"/>
    </row>
    <row r="565">
      <c r="A565" s="152"/>
      <c r="B565" s="152"/>
      <c r="C565" s="152"/>
      <c r="D565" s="152"/>
      <c r="E565" s="153"/>
      <c r="F565" s="154"/>
    </row>
    <row r="566">
      <c r="A566" s="152"/>
      <c r="B566" s="152"/>
      <c r="C566" s="152"/>
      <c r="D566" s="152"/>
      <c r="E566" s="153"/>
      <c r="F566" s="154"/>
    </row>
    <row r="567">
      <c r="A567" s="152"/>
      <c r="B567" s="152"/>
      <c r="C567" s="152"/>
      <c r="D567" s="152"/>
      <c r="E567" s="153"/>
      <c r="F567" s="154"/>
    </row>
    <row r="568">
      <c r="A568" s="152"/>
      <c r="B568" s="152"/>
      <c r="C568" s="152"/>
      <c r="D568" s="152"/>
      <c r="E568" s="153"/>
      <c r="F568" s="154"/>
    </row>
    <row r="569">
      <c r="A569" s="152"/>
      <c r="B569" s="152"/>
      <c r="C569" s="152"/>
      <c r="D569" s="152"/>
      <c r="E569" s="153"/>
      <c r="F569" s="154"/>
    </row>
    <row r="570">
      <c r="A570" s="152"/>
      <c r="B570" s="152"/>
      <c r="C570" s="152"/>
      <c r="D570" s="152"/>
      <c r="E570" s="153"/>
      <c r="F570" s="154"/>
    </row>
    <row r="571">
      <c r="A571" s="152"/>
      <c r="B571" s="152"/>
      <c r="C571" s="152"/>
      <c r="D571" s="152"/>
      <c r="E571" s="153"/>
      <c r="F571" s="154"/>
    </row>
    <row r="572">
      <c r="A572" s="152"/>
      <c r="B572" s="152"/>
      <c r="C572" s="152"/>
      <c r="D572" s="152"/>
      <c r="E572" s="153"/>
      <c r="F572" s="154"/>
    </row>
    <row r="573">
      <c r="A573" s="152"/>
      <c r="B573" s="152"/>
      <c r="C573" s="152"/>
      <c r="D573" s="152"/>
      <c r="E573" s="153"/>
      <c r="F573" s="154"/>
    </row>
    <row r="574">
      <c r="A574" s="152"/>
      <c r="B574" s="152"/>
      <c r="C574" s="152"/>
      <c r="D574" s="152"/>
      <c r="E574" s="153"/>
      <c r="F574" s="154"/>
    </row>
    <row r="575">
      <c r="A575" s="152"/>
      <c r="B575" s="152"/>
      <c r="C575" s="152"/>
      <c r="D575" s="152"/>
      <c r="E575" s="153"/>
      <c r="F575" s="154"/>
    </row>
    <row r="576">
      <c r="A576" s="152"/>
      <c r="B576" s="152"/>
      <c r="C576" s="152"/>
      <c r="D576" s="152"/>
      <c r="E576" s="153"/>
      <c r="F576" s="154"/>
    </row>
    <row r="577">
      <c r="A577" s="152"/>
      <c r="B577" s="152"/>
      <c r="C577" s="152"/>
      <c r="D577" s="152"/>
      <c r="E577" s="153"/>
      <c r="F577" s="154"/>
    </row>
    <row r="578">
      <c r="A578" s="152"/>
      <c r="B578" s="152"/>
      <c r="C578" s="152"/>
      <c r="D578" s="152"/>
      <c r="E578" s="153"/>
      <c r="F578" s="154"/>
    </row>
    <row r="579">
      <c r="A579" s="152"/>
      <c r="B579" s="152"/>
      <c r="C579" s="152"/>
      <c r="D579" s="152"/>
      <c r="E579" s="153"/>
      <c r="F579" s="154"/>
    </row>
    <row r="580">
      <c r="A580" s="152"/>
      <c r="B580" s="152"/>
      <c r="C580" s="152"/>
      <c r="D580" s="152"/>
      <c r="E580" s="153"/>
      <c r="F580" s="154"/>
    </row>
    <row r="581">
      <c r="A581" s="152"/>
      <c r="B581" s="152"/>
      <c r="C581" s="152"/>
      <c r="D581" s="152"/>
      <c r="E581" s="153"/>
      <c r="F581" s="154"/>
    </row>
    <row r="582">
      <c r="A582" s="152"/>
      <c r="B582" s="152"/>
      <c r="C582" s="152"/>
      <c r="D582" s="152"/>
      <c r="E582" s="153"/>
      <c r="F582" s="154"/>
    </row>
    <row r="583">
      <c r="A583" s="152"/>
      <c r="B583" s="152"/>
      <c r="C583" s="152"/>
      <c r="D583" s="152"/>
      <c r="E583" s="153"/>
      <c r="F583" s="154"/>
    </row>
    <row r="584">
      <c r="A584" s="152"/>
      <c r="B584" s="152"/>
      <c r="C584" s="152"/>
      <c r="D584" s="152"/>
      <c r="E584" s="153"/>
      <c r="F584" s="154"/>
    </row>
    <row r="585">
      <c r="A585" s="152"/>
      <c r="B585" s="152"/>
      <c r="C585" s="152"/>
      <c r="D585" s="152"/>
      <c r="E585" s="153"/>
      <c r="F585" s="154"/>
    </row>
    <row r="586">
      <c r="A586" s="152"/>
      <c r="B586" s="152"/>
      <c r="C586" s="152"/>
      <c r="D586" s="152"/>
      <c r="E586" s="153"/>
      <c r="F586" s="154"/>
    </row>
    <row r="587">
      <c r="A587" s="152"/>
      <c r="B587" s="152"/>
      <c r="C587" s="152"/>
      <c r="D587" s="152"/>
      <c r="E587" s="153"/>
      <c r="F587" s="154"/>
    </row>
    <row r="588">
      <c r="A588" s="152"/>
      <c r="B588" s="152"/>
      <c r="C588" s="152"/>
      <c r="D588" s="152"/>
      <c r="E588" s="153"/>
      <c r="F588" s="154"/>
    </row>
    <row r="589">
      <c r="A589" s="152"/>
      <c r="B589" s="152"/>
      <c r="C589" s="152"/>
      <c r="D589" s="152"/>
      <c r="E589" s="153"/>
      <c r="F589" s="154"/>
    </row>
    <row r="590">
      <c r="A590" s="152"/>
      <c r="B590" s="152"/>
      <c r="C590" s="152"/>
      <c r="D590" s="152"/>
      <c r="E590" s="153"/>
      <c r="F590" s="154"/>
    </row>
    <row r="591">
      <c r="A591" s="152"/>
      <c r="B591" s="152"/>
      <c r="C591" s="152"/>
      <c r="D591" s="152"/>
      <c r="E591" s="153"/>
      <c r="F591" s="154"/>
    </row>
    <row r="592">
      <c r="A592" s="152"/>
      <c r="B592" s="152"/>
      <c r="C592" s="152"/>
      <c r="D592" s="152"/>
      <c r="E592" s="153"/>
      <c r="F592" s="154"/>
    </row>
    <row r="593">
      <c r="A593" s="152"/>
      <c r="B593" s="152"/>
      <c r="C593" s="152"/>
      <c r="D593" s="152"/>
      <c r="E593" s="153"/>
      <c r="F593" s="154"/>
    </row>
    <row r="594">
      <c r="A594" s="152"/>
      <c r="B594" s="152"/>
      <c r="C594" s="152"/>
      <c r="D594" s="152"/>
      <c r="E594" s="153"/>
      <c r="F594" s="154"/>
    </row>
    <row r="595">
      <c r="A595" s="152"/>
      <c r="B595" s="152"/>
      <c r="C595" s="152"/>
      <c r="D595" s="152"/>
      <c r="E595" s="153"/>
      <c r="F595" s="154"/>
    </row>
    <row r="596">
      <c r="A596" s="152"/>
      <c r="B596" s="152"/>
      <c r="C596" s="152"/>
      <c r="D596" s="152"/>
      <c r="E596" s="153"/>
      <c r="F596" s="154"/>
    </row>
    <row r="597">
      <c r="A597" s="152"/>
      <c r="B597" s="152"/>
      <c r="C597" s="152"/>
      <c r="D597" s="152"/>
      <c r="E597" s="153"/>
      <c r="F597" s="154"/>
    </row>
    <row r="598">
      <c r="A598" s="152"/>
      <c r="B598" s="152"/>
      <c r="C598" s="152"/>
      <c r="D598" s="152"/>
      <c r="E598" s="153"/>
      <c r="F598" s="154"/>
    </row>
    <row r="599">
      <c r="A599" s="152"/>
      <c r="B599" s="152"/>
      <c r="C599" s="152"/>
      <c r="D599" s="152"/>
      <c r="E599" s="153"/>
      <c r="F599" s="154"/>
    </row>
    <row r="600">
      <c r="A600" s="152"/>
      <c r="B600" s="152"/>
      <c r="C600" s="152"/>
      <c r="D600" s="152"/>
      <c r="E600" s="153"/>
      <c r="F600" s="154"/>
    </row>
    <row r="601">
      <c r="A601" s="152"/>
      <c r="B601" s="152"/>
      <c r="C601" s="152"/>
      <c r="D601" s="152"/>
      <c r="E601" s="153"/>
      <c r="F601" s="154"/>
    </row>
    <row r="602">
      <c r="A602" s="152"/>
      <c r="B602" s="152"/>
      <c r="C602" s="152"/>
      <c r="D602" s="152"/>
      <c r="E602" s="153"/>
      <c r="F602" s="154"/>
    </row>
    <row r="603">
      <c r="A603" s="152"/>
      <c r="B603" s="152"/>
      <c r="C603" s="152"/>
      <c r="D603" s="152"/>
      <c r="E603" s="153"/>
      <c r="F603" s="154"/>
    </row>
    <row r="604">
      <c r="A604" s="152"/>
      <c r="B604" s="152"/>
      <c r="C604" s="152"/>
      <c r="D604" s="152"/>
      <c r="E604" s="153"/>
      <c r="F604" s="154"/>
    </row>
    <row r="605">
      <c r="A605" s="152"/>
      <c r="B605" s="152"/>
      <c r="C605" s="152"/>
      <c r="D605" s="152"/>
      <c r="E605" s="153"/>
      <c r="F605" s="154"/>
    </row>
    <row r="606">
      <c r="A606" s="152"/>
      <c r="B606" s="152"/>
      <c r="C606" s="152"/>
      <c r="D606" s="152"/>
      <c r="E606" s="153"/>
      <c r="F606" s="154"/>
    </row>
    <row r="607">
      <c r="A607" s="152"/>
      <c r="B607" s="152"/>
      <c r="C607" s="152"/>
      <c r="D607" s="152"/>
      <c r="E607" s="153"/>
      <c r="F607" s="154"/>
    </row>
    <row r="608">
      <c r="A608" s="152"/>
      <c r="B608" s="152"/>
      <c r="C608" s="152"/>
      <c r="D608" s="152"/>
      <c r="E608" s="153"/>
      <c r="F608" s="154"/>
    </row>
    <row r="609">
      <c r="A609" s="152"/>
      <c r="B609" s="152"/>
      <c r="C609" s="152"/>
      <c r="D609" s="152"/>
      <c r="E609" s="153"/>
      <c r="F609" s="154"/>
    </row>
    <row r="610">
      <c r="A610" s="152"/>
      <c r="B610" s="152"/>
      <c r="C610" s="152"/>
      <c r="D610" s="152"/>
      <c r="E610" s="153"/>
      <c r="F610" s="154"/>
    </row>
    <row r="611">
      <c r="A611" s="152"/>
      <c r="B611" s="152"/>
      <c r="C611" s="152"/>
      <c r="D611" s="152"/>
      <c r="E611" s="153"/>
      <c r="F611" s="154"/>
    </row>
    <row r="612">
      <c r="A612" s="152"/>
      <c r="B612" s="152"/>
      <c r="C612" s="152"/>
      <c r="D612" s="152"/>
      <c r="E612" s="153"/>
      <c r="F612" s="154"/>
    </row>
    <row r="613">
      <c r="A613" s="152"/>
      <c r="B613" s="152"/>
      <c r="C613" s="152"/>
      <c r="D613" s="152"/>
      <c r="E613" s="153"/>
      <c r="F613" s="154"/>
    </row>
    <row r="614">
      <c r="A614" s="152"/>
      <c r="B614" s="152"/>
      <c r="C614" s="152"/>
      <c r="D614" s="152"/>
      <c r="E614" s="153"/>
      <c r="F614" s="154"/>
    </row>
    <row r="615">
      <c r="A615" s="152"/>
      <c r="B615" s="152"/>
      <c r="C615" s="152"/>
      <c r="D615" s="152"/>
      <c r="E615" s="153"/>
      <c r="F615" s="154"/>
    </row>
    <row r="616">
      <c r="A616" s="152"/>
      <c r="B616" s="152"/>
      <c r="C616" s="152"/>
      <c r="D616" s="152"/>
      <c r="E616" s="153"/>
      <c r="F616" s="154"/>
    </row>
    <row r="617">
      <c r="A617" s="152"/>
      <c r="B617" s="152"/>
      <c r="C617" s="152"/>
      <c r="D617" s="152"/>
      <c r="E617" s="153"/>
      <c r="F617" s="154"/>
    </row>
    <row r="618">
      <c r="A618" s="152"/>
      <c r="B618" s="152"/>
      <c r="C618" s="152"/>
      <c r="D618" s="152"/>
      <c r="E618" s="153"/>
      <c r="F618" s="154"/>
    </row>
    <row r="619">
      <c r="A619" s="152"/>
      <c r="B619" s="152"/>
      <c r="C619" s="152"/>
      <c r="D619" s="152"/>
      <c r="E619" s="153"/>
      <c r="F619" s="154"/>
    </row>
    <row r="620">
      <c r="A620" s="152"/>
      <c r="B620" s="152"/>
      <c r="C620" s="152"/>
      <c r="D620" s="152"/>
      <c r="E620" s="153"/>
      <c r="F620" s="154"/>
    </row>
    <row r="621">
      <c r="A621" s="152"/>
      <c r="B621" s="152"/>
      <c r="C621" s="152"/>
      <c r="D621" s="152"/>
      <c r="E621" s="153"/>
      <c r="F621" s="154"/>
    </row>
    <row r="622">
      <c r="A622" s="152"/>
      <c r="B622" s="152"/>
      <c r="C622" s="152"/>
      <c r="D622" s="152"/>
      <c r="E622" s="153"/>
      <c r="F622" s="154"/>
    </row>
    <row r="623">
      <c r="A623" s="152"/>
      <c r="B623" s="152"/>
      <c r="C623" s="152"/>
      <c r="D623" s="152"/>
      <c r="E623" s="153"/>
      <c r="F623" s="154"/>
    </row>
    <row r="624">
      <c r="A624" s="152"/>
      <c r="B624" s="152"/>
      <c r="C624" s="152"/>
      <c r="D624" s="152"/>
      <c r="E624" s="153"/>
      <c r="F624" s="154"/>
    </row>
    <row r="625">
      <c r="A625" s="152"/>
      <c r="B625" s="152"/>
      <c r="C625" s="152"/>
      <c r="D625" s="152"/>
      <c r="E625" s="153"/>
      <c r="F625" s="154"/>
    </row>
    <row r="626">
      <c r="A626" s="152"/>
      <c r="B626" s="152"/>
      <c r="C626" s="152"/>
      <c r="D626" s="152"/>
      <c r="E626" s="153"/>
      <c r="F626" s="154"/>
    </row>
    <row r="627">
      <c r="A627" s="152"/>
      <c r="B627" s="152"/>
      <c r="C627" s="152"/>
      <c r="D627" s="152"/>
      <c r="E627" s="153"/>
      <c r="F627" s="154"/>
    </row>
    <row r="628">
      <c r="A628" s="152"/>
      <c r="B628" s="152"/>
      <c r="C628" s="152"/>
      <c r="D628" s="152"/>
      <c r="E628" s="153"/>
      <c r="F628" s="154"/>
    </row>
    <row r="629">
      <c r="A629" s="152"/>
      <c r="B629" s="152"/>
      <c r="C629" s="152"/>
      <c r="D629" s="152"/>
      <c r="E629" s="153"/>
      <c r="F629" s="154"/>
    </row>
    <row r="630">
      <c r="A630" s="152"/>
      <c r="B630" s="152"/>
      <c r="C630" s="152"/>
      <c r="D630" s="152"/>
      <c r="E630" s="153"/>
      <c r="F630" s="154"/>
    </row>
    <row r="631">
      <c r="A631" s="152"/>
      <c r="B631" s="152"/>
      <c r="C631" s="152"/>
      <c r="D631" s="152"/>
      <c r="E631" s="153"/>
      <c r="F631" s="154"/>
    </row>
    <row r="632">
      <c r="A632" s="152"/>
      <c r="B632" s="152"/>
      <c r="C632" s="152"/>
      <c r="D632" s="152"/>
      <c r="E632" s="153"/>
      <c r="F632" s="154"/>
    </row>
    <row r="633">
      <c r="A633" s="152"/>
      <c r="B633" s="152"/>
      <c r="C633" s="152"/>
      <c r="D633" s="152"/>
      <c r="E633" s="153"/>
      <c r="F633" s="154"/>
    </row>
    <row r="634">
      <c r="A634" s="152"/>
      <c r="B634" s="152"/>
      <c r="C634" s="152"/>
      <c r="D634" s="152"/>
      <c r="E634" s="153"/>
      <c r="F634" s="154"/>
    </row>
    <row r="635">
      <c r="A635" s="152"/>
      <c r="B635" s="152"/>
      <c r="C635" s="152"/>
      <c r="D635" s="152"/>
      <c r="E635" s="153"/>
      <c r="F635" s="154"/>
    </row>
    <row r="636">
      <c r="A636" s="152"/>
      <c r="B636" s="152"/>
      <c r="C636" s="152"/>
      <c r="D636" s="152"/>
      <c r="E636" s="153"/>
      <c r="F636" s="154"/>
    </row>
    <row r="637">
      <c r="A637" s="152"/>
      <c r="B637" s="152"/>
      <c r="C637" s="152"/>
      <c r="D637" s="152"/>
      <c r="E637" s="153"/>
      <c r="F637" s="154"/>
    </row>
    <row r="638">
      <c r="A638" s="152"/>
      <c r="B638" s="152"/>
      <c r="C638" s="152"/>
      <c r="D638" s="152"/>
      <c r="E638" s="153"/>
      <c r="F638" s="154"/>
    </row>
    <row r="639">
      <c r="A639" s="152"/>
      <c r="B639" s="152"/>
      <c r="C639" s="152"/>
      <c r="D639" s="152"/>
      <c r="E639" s="153"/>
      <c r="F639" s="154"/>
    </row>
    <row r="640">
      <c r="A640" s="152"/>
      <c r="B640" s="152"/>
      <c r="C640" s="152"/>
      <c r="D640" s="152"/>
      <c r="E640" s="153"/>
      <c r="F640" s="154"/>
    </row>
    <row r="641">
      <c r="A641" s="152"/>
      <c r="B641" s="152"/>
      <c r="C641" s="152"/>
      <c r="D641" s="152"/>
      <c r="E641" s="153"/>
      <c r="F641" s="154"/>
    </row>
    <row r="642">
      <c r="A642" s="152"/>
      <c r="B642" s="152"/>
      <c r="C642" s="152"/>
      <c r="D642" s="152"/>
      <c r="E642" s="153"/>
      <c r="F642" s="154"/>
    </row>
    <row r="643">
      <c r="A643" s="152"/>
      <c r="B643" s="152"/>
      <c r="C643" s="152"/>
      <c r="D643" s="152"/>
      <c r="E643" s="153"/>
      <c r="F643" s="154"/>
    </row>
    <row r="644">
      <c r="A644" s="152"/>
      <c r="B644" s="152"/>
      <c r="C644" s="152"/>
      <c r="D644" s="152"/>
      <c r="E644" s="153"/>
      <c r="F644" s="154"/>
    </row>
    <row r="645">
      <c r="A645" s="152"/>
      <c r="B645" s="152"/>
      <c r="C645" s="152"/>
      <c r="D645" s="152"/>
      <c r="E645" s="153"/>
      <c r="F645" s="154"/>
    </row>
    <row r="646">
      <c r="A646" s="152"/>
      <c r="B646" s="152"/>
      <c r="C646" s="152"/>
      <c r="D646" s="152"/>
      <c r="E646" s="153"/>
      <c r="F646" s="154"/>
    </row>
    <row r="647">
      <c r="A647" s="152"/>
      <c r="B647" s="152"/>
      <c r="C647" s="152"/>
      <c r="D647" s="152"/>
      <c r="E647" s="153"/>
      <c r="F647" s="154"/>
    </row>
    <row r="648">
      <c r="A648" s="152"/>
      <c r="B648" s="152"/>
      <c r="C648" s="152"/>
      <c r="D648" s="152"/>
      <c r="E648" s="153"/>
      <c r="F648" s="154"/>
    </row>
    <row r="649">
      <c r="A649" s="152"/>
      <c r="B649" s="152"/>
      <c r="C649" s="152"/>
      <c r="D649" s="152"/>
      <c r="E649" s="153"/>
      <c r="F649" s="154"/>
    </row>
    <row r="650">
      <c r="A650" s="152"/>
      <c r="B650" s="152"/>
      <c r="C650" s="152"/>
      <c r="D650" s="152"/>
      <c r="E650" s="153"/>
      <c r="F650" s="154"/>
    </row>
    <row r="651">
      <c r="A651" s="152"/>
      <c r="B651" s="152"/>
      <c r="C651" s="152"/>
      <c r="D651" s="152"/>
      <c r="E651" s="153"/>
      <c r="F651" s="154"/>
    </row>
    <row r="652">
      <c r="A652" s="152"/>
      <c r="B652" s="152"/>
      <c r="C652" s="152"/>
      <c r="D652" s="152"/>
      <c r="E652" s="153"/>
      <c r="F652" s="154"/>
    </row>
    <row r="653">
      <c r="A653" s="152"/>
      <c r="B653" s="152"/>
      <c r="C653" s="152"/>
      <c r="D653" s="152"/>
      <c r="E653" s="153"/>
      <c r="F653" s="154"/>
    </row>
    <row r="654">
      <c r="A654" s="152"/>
      <c r="B654" s="152"/>
      <c r="C654" s="152"/>
      <c r="D654" s="152"/>
      <c r="E654" s="153"/>
      <c r="F654" s="154"/>
    </row>
    <row r="655">
      <c r="A655" s="152"/>
      <c r="B655" s="152"/>
      <c r="C655" s="152"/>
      <c r="D655" s="152"/>
      <c r="E655" s="153"/>
      <c r="F655" s="154"/>
    </row>
    <row r="656">
      <c r="A656" s="152"/>
      <c r="B656" s="152"/>
      <c r="C656" s="152"/>
      <c r="D656" s="152"/>
      <c r="E656" s="153"/>
      <c r="F656" s="154"/>
    </row>
    <row r="657">
      <c r="A657" s="152"/>
      <c r="B657" s="152"/>
      <c r="C657" s="152"/>
      <c r="D657" s="152"/>
      <c r="E657" s="153"/>
      <c r="F657" s="154"/>
    </row>
    <row r="658">
      <c r="A658" s="152"/>
      <c r="B658" s="152"/>
      <c r="C658" s="152"/>
      <c r="D658" s="152"/>
      <c r="E658" s="153"/>
      <c r="F658" s="154"/>
    </row>
    <row r="659">
      <c r="A659" s="152"/>
      <c r="B659" s="152"/>
      <c r="C659" s="152"/>
      <c r="D659" s="152"/>
      <c r="E659" s="153"/>
      <c r="F659" s="154"/>
    </row>
    <row r="660">
      <c r="A660" s="152"/>
      <c r="B660" s="152"/>
      <c r="C660" s="152"/>
      <c r="D660" s="152"/>
      <c r="E660" s="153"/>
      <c r="F660" s="154"/>
    </row>
    <row r="661">
      <c r="A661" s="152"/>
      <c r="B661" s="152"/>
      <c r="C661" s="152"/>
      <c r="D661" s="152"/>
      <c r="E661" s="153"/>
      <c r="F661" s="154"/>
    </row>
    <row r="662">
      <c r="A662" s="152"/>
      <c r="B662" s="152"/>
      <c r="C662" s="152"/>
      <c r="D662" s="152"/>
      <c r="E662" s="153"/>
      <c r="F662" s="154"/>
    </row>
    <row r="663">
      <c r="A663" s="152"/>
      <c r="B663" s="152"/>
      <c r="C663" s="152"/>
      <c r="D663" s="152"/>
      <c r="E663" s="153"/>
      <c r="F663" s="154"/>
    </row>
    <row r="664">
      <c r="A664" s="152"/>
      <c r="B664" s="152"/>
      <c r="C664" s="152"/>
      <c r="D664" s="152"/>
      <c r="E664" s="153"/>
      <c r="F664" s="154"/>
    </row>
    <row r="665">
      <c r="A665" s="152"/>
      <c r="B665" s="152"/>
      <c r="C665" s="152"/>
      <c r="D665" s="152"/>
      <c r="E665" s="153"/>
      <c r="F665" s="154"/>
    </row>
    <row r="666">
      <c r="A666" s="152"/>
      <c r="B666" s="152"/>
      <c r="C666" s="152"/>
      <c r="D666" s="152"/>
      <c r="E666" s="153"/>
      <c r="F666" s="154"/>
    </row>
    <row r="667">
      <c r="A667" s="152"/>
      <c r="B667" s="152"/>
      <c r="C667" s="152"/>
      <c r="D667" s="152"/>
      <c r="E667" s="153"/>
      <c r="F667" s="154"/>
    </row>
    <row r="668">
      <c r="A668" s="152"/>
      <c r="B668" s="152"/>
      <c r="C668" s="152"/>
      <c r="D668" s="152"/>
      <c r="E668" s="153"/>
      <c r="F668" s="154"/>
    </row>
    <row r="669">
      <c r="A669" s="152"/>
      <c r="B669" s="152"/>
      <c r="C669" s="152"/>
      <c r="D669" s="152"/>
      <c r="E669" s="153"/>
      <c r="F669" s="154"/>
    </row>
    <row r="670">
      <c r="A670" s="152"/>
      <c r="B670" s="152"/>
      <c r="C670" s="152"/>
      <c r="D670" s="152"/>
      <c r="E670" s="153"/>
      <c r="F670" s="154"/>
    </row>
    <row r="671">
      <c r="A671" s="152"/>
      <c r="B671" s="152"/>
      <c r="C671" s="152"/>
      <c r="D671" s="152"/>
      <c r="E671" s="153"/>
      <c r="F671" s="154"/>
    </row>
    <row r="672">
      <c r="A672" s="152"/>
      <c r="B672" s="152"/>
      <c r="C672" s="152"/>
      <c r="D672" s="152"/>
      <c r="E672" s="153"/>
      <c r="F672" s="154"/>
    </row>
    <row r="673">
      <c r="A673" s="152"/>
      <c r="B673" s="152"/>
      <c r="C673" s="152"/>
      <c r="D673" s="152"/>
      <c r="E673" s="153"/>
      <c r="F673" s="154"/>
    </row>
    <row r="674">
      <c r="A674" s="152"/>
      <c r="B674" s="152"/>
      <c r="C674" s="152"/>
      <c r="D674" s="152"/>
      <c r="E674" s="153"/>
      <c r="F674" s="154"/>
    </row>
    <row r="675">
      <c r="A675" s="152"/>
      <c r="B675" s="152"/>
      <c r="C675" s="152"/>
      <c r="D675" s="152"/>
      <c r="E675" s="153"/>
      <c r="F675" s="154"/>
    </row>
    <row r="676">
      <c r="A676" s="152"/>
      <c r="B676" s="152"/>
      <c r="C676" s="152"/>
      <c r="D676" s="152"/>
      <c r="E676" s="153"/>
      <c r="F676" s="154"/>
    </row>
    <row r="677">
      <c r="A677" s="152"/>
      <c r="B677" s="152"/>
      <c r="C677" s="152"/>
      <c r="D677" s="152"/>
      <c r="E677" s="153"/>
      <c r="F677" s="154"/>
    </row>
    <row r="678">
      <c r="A678" s="152"/>
      <c r="B678" s="152"/>
      <c r="C678" s="152"/>
      <c r="D678" s="152"/>
      <c r="E678" s="153"/>
      <c r="F678" s="154"/>
    </row>
    <row r="679">
      <c r="A679" s="152"/>
      <c r="B679" s="152"/>
      <c r="C679" s="152"/>
      <c r="D679" s="152"/>
      <c r="E679" s="153"/>
      <c r="F679" s="154"/>
    </row>
    <row r="680">
      <c r="A680" s="152"/>
      <c r="B680" s="152"/>
      <c r="C680" s="152"/>
      <c r="D680" s="152"/>
      <c r="E680" s="153"/>
      <c r="F680" s="154"/>
    </row>
    <row r="681">
      <c r="A681" s="152"/>
      <c r="B681" s="152"/>
      <c r="C681" s="152"/>
      <c r="D681" s="152"/>
      <c r="E681" s="153"/>
      <c r="F681" s="154"/>
    </row>
    <row r="682">
      <c r="A682" s="152"/>
      <c r="B682" s="152"/>
      <c r="C682" s="152"/>
      <c r="D682" s="152"/>
      <c r="E682" s="153"/>
      <c r="F682" s="154"/>
    </row>
    <row r="683">
      <c r="A683" s="152"/>
      <c r="B683" s="152"/>
      <c r="C683" s="152"/>
      <c r="D683" s="152"/>
      <c r="E683" s="153"/>
      <c r="F683" s="154"/>
    </row>
    <row r="684">
      <c r="A684" s="152"/>
      <c r="B684" s="152"/>
      <c r="C684" s="152"/>
      <c r="D684" s="152"/>
      <c r="E684" s="153"/>
      <c r="F684" s="154"/>
    </row>
    <row r="685">
      <c r="A685" s="152"/>
      <c r="B685" s="152"/>
      <c r="C685" s="152"/>
      <c r="D685" s="152"/>
      <c r="E685" s="153"/>
      <c r="F685" s="154"/>
    </row>
    <row r="686">
      <c r="A686" s="152"/>
      <c r="B686" s="152"/>
      <c r="C686" s="152"/>
      <c r="D686" s="152"/>
      <c r="E686" s="153"/>
      <c r="F686" s="154"/>
    </row>
    <row r="687">
      <c r="A687" s="152"/>
      <c r="B687" s="152"/>
      <c r="C687" s="152"/>
      <c r="D687" s="152"/>
      <c r="E687" s="153"/>
      <c r="F687" s="154"/>
    </row>
    <row r="688">
      <c r="A688" s="152"/>
      <c r="B688" s="152"/>
      <c r="C688" s="152"/>
      <c r="D688" s="152"/>
      <c r="E688" s="153"/>
      <c r="F688" s="154"/>
    </row>
    <row r="689">
      <c r="A689" s="152"/>
      <c r="B689" s="152"/>
      <c r="C689" s="152"/>
      <c r="D689" s="152"/>
      <c r="E689" s="153"/>
      <c r="F689" s="154"/>
    </row>
    <row r="690">
      <c r="A690" s="152"/>
      <c r="B690" s="152"/>
      <c r="C690" s="152"/>
      <c r="D690" s="152"/>
      <c r="E690" s="153"/>
      <c r="F690" s="154"/>
    </row>
    <row r="691">
      <c r="A691" s="152"/>
      <c r="B691" s="152"/>
      <c r="C691" s="152"/>
      <c r="D691" s="152"/>
      <c r="E691" s="153"/>
      <c r="F691" s="154"/>
    </row>
    <row r="692">
      <c r="A692" s="152"/>
      <c r="B692" s="152"/>
      <c r="C692" s="152"/>
      <c r="D692" s="152"/>
      <c r="E692" s="153"/>
      <c r="F692" s="154"/>
    </row>
    <row r="693">
      <c r="A693" s="152"/>
      <c r="B693" s="152"/>
      <c r="C693" s="152"/>
      <c r="D693" s="152"/>
      <c r="E693" s="153"/>
      <c r="F693" s="154"/>
    </row>
    <row r="694">
      <c r="A694" s="152"/>
      <c r="B694" s="152"/>
      <c r="C694" s="152"/>
      <c r="D694" s="152"/>
      <c r="E694" s="153"/>
      <c r="F694" s="154"/>
    </row>
    <row r="695">
      <c r="A695" s="152"/>
      <c r="B695" s="152"/>
      <c r="C695" s="152"/>
      <c r="D695" s="152"/>
      <c r="E695" s="153"/>
      <c r="F695" s="154"/>
    </row>
    <row r="696">
      <c r="A696" s="152"/>
      <c r="B696" s="152"/>
      <c r="C696" s="152"/>
      <c r="D696" s="152"/>
      <c r="E696" s="153"/>
      <c r="F696" s="154"/>
    </row>
    <row r="697">
      <c r="A697" s="152"/>
      <c r="B697" s="152"/>
      <c r="C697" s="152"/>
      <c r="D697" s="152"/>
      <c r="E697" s="153"/>
      <c r="F697" s="154"/>
    </row>
    <row r="698">
      <c r="A698" s="152"/>
      <c r="B698" s="152"/>
      <c r="C698" s="152"/>
      <c r="D698" s="152"/>
      <c r="E698" s="153"/>
      <c r="F698" s="154"/>
    </row>
    <row r="699">
      <c r="A699" s="152"/>
      <c r="B699" s="152"/>
      <c r="C699" s="152"/>
      <c r="D699" s="152"/>
      <c r="E699" s="153"/>
      <c r="F699" s="154"/>
    </row>
    <row r="700">
      <c r="A700" s="152"/>
      <c r="B700" s="152"/>
      <c r="C700" s="152"/>
      <c r="D700" s="152"/>
      <c r="E700" s="153"/>
      <c r="F700" s="154"/>
    </row>
    <row r="701">
      <c r="A701" s="152"/>
      <c r="B701" s="152"/>
      <c r="C701" s="152"/>
      <c r="D701" s="152"/>
      <c r="E701" s="153"/>
      <c r="F701" s="154"/>
    </row>
    <row r="702">
      <c r="A702" s="152"/>
      <c r="B702" s="152"/>
      <c r="C702" s="152"/>
      <c r="D702" s="152"/>
      <c r="E702" s="153"/>
      <c r="F702" s="154"/>
    </row>
    <row r="703">
      <c r="A703" s="152"/>
      <c r="B703" s="152"/>
      <c r="C703" s="152"/>
      <c r="D703" s="152"/>
      <c r="E703" s="153"/>
      <c r="F703" s="154"/>
    </row>
    <row r="704">
      <c r="A704" s="152"/>
      <c r="B704" s="152"/>
      <c r="C704" s="152"/>
      <c r="D704" s="152"/>
      <c r="E704" s="153"/>
      <c r="F704" s="154"/>
    </row>
    <row r="705">
      <c r="A705" s="152"/>
      <c r="B705" s="152"/>
      <c r="C705" s="152"/>
      <c r="D705" s="152"/>
      <c r="E705" s="153"/>
      <c r="F705" s="154"/>
    </row>
    <row r="706">
      <c r="A706" s="152"/>
      <c r="B706" s="152"/>
      <c r="C706" s="152"/>
      <c r="D706" s="152"/>
      <c r="E706" s="153"/>
      <c r="F706" s="154"/>
    </row>
    <row r="707">
      <c r="A707" s="152"/>
      <c r="B707" s="152"/>
      <c r="C707" s="152"/>
      <c r="D707" s="152"/>
      <c r="E707" s="153"/>
      <c r="F707" s="154"/>
    </row>
    <row r="708">
      <c r="A708" s="152"/>
      <c r="B708" s="152"/>
      <c r="C708" s="152"/>
      <c r="D708" s="152"/>
      <c r="E708" s="153"/>
      <c r="F708" s="154"/>
    </row>
    <row r="709">
      <c r="A709" s="152"/>
      <c r="B709" s="152"/>
      <c r="C709" s="152"/>
      <c r="D709" s="152"/>
      <c r="E709" s="153"/>
      <c r="F709" s="154"/>
    </row>
    <row r="710">
      <c r="A710" s="152"/>
      <c r="B710" s="152"/>
      <c r="C710" s="152"/>
      <c r="D710" s="152"/>
      <c r="E710" s="153"/>
      <c r="F710" s="154"/>
    </row>
    <row r="711">
      <c r="A711" s="152"/>
      <c r="B711" s="152"/>
      <c r="C711" s="152"/>
      <c r="D711" s="152"/>
      <c r="E711" s="153"/>
      <c r="F711" s="154"/>
    </row>
    <row r="712">
      <c r="A712" s="152"/>
      <c r="B712" s="152"/>
      <c r="C712" s="152"/>
      <c r="D712" s="152"/>
      <c r="E712" s="153"/>
      <c r="F712" s="154"/>
    </row>
    <row r="713">
      <c r="A713" s="152"/>
      <c r="B713" s="152"/>
      <c r="C713" s="152"/>
      <c r="D713" s="152"/>
      <c r="E713" s="153"/>
      <c r="F713" s="154"/>
    </row>
    <row r="714">
      <c r="A714" s="152"/>
      <c r="B714" s="152"/>
      <c r="C714" s="152"/>
      <c r="D714" s="152"/>
      <c r="E714" s="153"/>
      <c r="F714" s="154"/>
    </row>
    <row r="715">
      <c r="A715" s="152"/>
      <c r="B715" s="152"/>
      <c r="C715" s="152"/>
      <c r="D715" s="152"/>
      <c r="E715" s="153"/>
      <c r="F715" s="154"/>
    </row>
    <row r="716">
      <c r="A716" s="152"/>
      <c r="B716" s="152"/>
      <c r="C716" s="152"/>
      <c r="D716" s="152"/>
      <c r="E716" s="153"/>
      <c r="F716" s="154"/>
    </row>
    <row r="717">
      <c r="A717" s="152"/>
      <c r="B717" s="152"/>
      <c r="C717" s="152"/>
      <c r="D717" s="152"/>
      <c r="E717" s="153"/>
      <c r="F717" s="154"/>
    </row>
    <row r="718">
      <c r="A718" s="152"/>
      <c r="B718" s="152"/>
      <c r="C718" s="152"/>
      <c r="D718" s="152"/>
      <c r="E718" s="153"/>
      <c r="F718" s="154"/>
    </row>
    <row r="719">
      <c r="A719" s="152"/>
      <c r="B719" s="152"/>
      <c r="C719" s="152"/>
      <c r="D719" s="152"/>
      <c r="E719" s="153"/>
      <c r="F719" s="154"/>
    </row>
    <row r="720">
      <c r="A720" s="152"/>
      <c r="B720" s="152"/>
      <c r="C720" s="152"/>
      <c r="D720" s="152"/>
      <c r="E720" s="153"/>
      <c r="F720" s="154"/>
    </row>
    <row r="721">
      <c r="A721" s="152"/>
      <c r="B721" s="152"/>
      <c r="C721" s="152"/>
      <c r="D721" s="152"/>
      <c r="E721" s="153"/>
      <c r="F721" s="154"/>
    </row>
    <row r="722">
      <c r="A722" s="152"/>
      <c r="B722" s="152"/>
      <c r="C722" s="152"/>
      <c r="D722" s="152"/>
      <c r="E722" s="153"/>
      <c r="F722" s="154"/>
    </row>
    <row r="723">
      <c r="A723" s="152"/>
      <c r="B723" s="152"/>
      <c r="C723" s="152"/>
      <c r="D723" s="152"/>
      <c r="E723" s="153"/>
      <c r="F723" s="154"/>
    </row>
    <row r="724">
      <c r="A724" s="152"/>
      <c r="B724" s="152"/>
      <c r="C724" s="152"/>
      <c r="D724" s="152"/>
      <c r="E724" s="153"/>
      <c r="F724" s="154"/>
    </row>
    <row r="725">
      <c r="A725" s="152"/>
      <c r="B725" s="152"/>
      <c r="C725" s="152"/>
      <c r="D725" s="152"/>
      <c r="E725" s="153"/>
      <c r="F725" s="154"/>
    </row>
    <row r="726">
      <c r="A726" s="152"/>
      <c r="B726" s="152"/>
      <c r="C726" s="152"/>
      <c r="D726" s="152"/>
      <c r="E726" s="153"/>
      <c r="F726" s="154"/>
    </row>
    <row r="727">
      <c r="A727" s="152"/>
      <c r="B727" s="152"/>
      <c r="C727" s="152"/>
      <c r="D727" s="152"/>
      <c r="E727" s="153"/>
      <c r="F727" s="154"/>
    </row>
    <row r="728">
      <c r="A728" s="152"/>
      <c r="B728" s="152"/>
      <c r="C728" s="152"/>
      <c r="D728" s="152"/>
      <c r="E728" s="153"/>
      <c r="F728" s="154"/>
    </row>
    <row r="729">
      <c r="A729" s="152"/>
      <c r="B729" s="152"/>
      <c r="C729" s="152"/>
      <c r="D729" s="152"/>
      <c r="E729" s="153"/>
      <c r="F729" s="154"/>
    </row>
    <row r="730">
      <c r="A730" s="152"/>
      <c r="B730" s="152"/>
      <c r="C730" s="152"/>
      <c r="D730" s="152"/>
      <c r="E730" s="153"/>
      <c r="F730" s="154"/>
    </row>
    <row r="731">
      <c r="A731" s="152"/>
      <c r="B731" s="152"/>
      <c r="C731" s="152"/>
      <c r="D731" s="152"/>
      <c r="E731" s="153"/>
      <c r="F731" s="154"/>
    </row>
    <row r="732">
      <c r="A732" s="152"/>
      <c r="B732" s="152"/>
      <c r="C732" s="152"/>
      <c r="D732" s="152"/>
      <c r="E732" s="153"/>
      <c r="F732" s="154"/>
    </row>
    <row r="733">
      <c r="A733" s="152"/>
      <c r="B733" s="152"/>
      <c r="C733" s="152"/>
      <c r="D733" s="152"/>
      <c r="E733" s="153"/>
      <c r="F733" s="154"/>
    </row>
    <row r="734">
      <c r="A734" s="152"/>
      <c r="B734" s="152"/>
      <c r="C734" s="152"/>
      <c r="D734" s="152"/>
      <c r="E734" s="153"/>
      <c r="F734" s="154"/>
    </row>
    <row r="735">
      <c r="A735" s="152"/>
      <c r="B735" s="152"/>
      <c r="C735" s="152"/>
      <c r="D735" s="152"/>
      <c r="E735" s="153"/>
      <c r="F735" s="154"/>
    </row>
    <row r="736">
      <c r="A736" s="152"/>
      <c r="B736" s="152"/>
      <c r="C736" s="152"/>
      <c r="D736" s="152"/>
      <c r="E736" s="153"/>
      <c r="F736" s="154"/>
    </row>
    <row r="737">
      <c r="A737" s="152"/>
      <c r="B737" s="152"/>
      <c r="C737" s="152"/>
      <c r="D737" s="152"/>
      <c r="E737" s="153"/>
      <c r="F737" s="154"/>
    </row>
    <row r="738">
      <c r="A738" s="152"/>
      <c r="B738" s="152"/>
      <c r="C738" s="152"/>
      <c r="D738" s="152"/>
      <c r="E738" s="153"/>
      <c r="F738" s="154"/>
    </row>
    <row r="739">
      <c r="A739" s="152"/>
      <c r="B739" s="152"/>
      <c r="C739" s="152"/>
      <c r="D739" s="152"/>
      <c r="E739" s="153"/>
      <c r="F739" s="154"/>
    </row>
    <row r="740">
      <c r="A740" s="152"/>
      <c r="B740" s="152"/>
      <c r="C740" s="152"/>
      <c r="D740" s="152"/>
      <c r="E740" s="153"/>
      <c r="F740" s="154"/>
    </row>
    <row r="741">
      <c r="A741" s="152"/>
      <c r="B741" s="152"/>
      <c r="C741" s="152"/>
      <c r="D741" s="152"/>
      <c r="E741" s="153"/>
      <c r="F741" s="154"/>
    </row>
    <row r="742">
      <c r="A742" s="152"/>
      <c r="B742" s="152"/>
      <c r="C742" s="152"/>
      <c r="D742" s="152"/>
      <c r="E742" s="153"/>
      <c r="F742" s="154"/>
    </row>
    <row r="743">
      <c r="A743" s="152"/>
      <c r="B743" s="152"/>
      <c r="C743" s="152"/>
      <c r="D743" s="152"/>
      <c r="E743" s="153"/>
      <c r="F743" s="154"/>
    </row>
    <row r="744">
      <c r="A744" s="152"/>
      <c r="B744" s="152"/>
      <c r="C744" s="152"/>
      <c r="D744" s="152"/>
      <c r="E744" s="153"/>
      <c r="F744" s="154"/>
    </row>
    <row r="745">
      <c r="A745" s="152"/>
      <c r="B745" s="152"/>
      <c r="C745" s="152"/>
      <c r="D745" s="152"/>
      <c r="E745" s="153"/>
      <c r="F745" s="154"/>
    </row>
    <row r="746">
      <c r="A746" s="152"/>
      <c r="B746" s="152"/>
      <c r="C746" s="152"/>
      <c r="D746" s="152"/>
      <c r="E746" s="153"/>
      <c r="F746" s="154"/>
    </row>
    <row r="747">
      <c r="A747" s="152"/>
      <c r="B747" s="152"/>
      <c r="C747" s="152"/>
      <c r="D747" s="152"/>
      <c r="E747" s="153"/>
      <c r="F747" s="154"/>
    </row>
    <row r="748">
      <c r="A748" s="152"/>
      <c r="B748" s="152"/>
      <c r="C748" s="152"/>
      <c r="D748" s="152"/>
      <c r="E748" s="153"/>
      <c r="F748" s="154"/>
    </row>
    <row r="749">
      <c r="A749" s="152"/>
      <c r="B749" s="152"/>
      <c r="C749" s="152"/>
      <c r="D749" s="152"/>
      <c r="E749" s="153"/>
      <c r="F749" s="154"/>
    </row>
    <row r="750">
      <c r="A750" s="152"/>
      <c r="B750" s="152"/>
      <c r="C750" s="152"/>
      <c r="D750" s="152"/>
      <c r="E750" s="153"/>
      <c r="F750" s="154"/>
    </row>
    <row r="751">
      <c r="A751" s="152"/>
      <c r="B751" s="152"/>
      <c r="C751" s="152"/>
      <c r="D751" s="152"/>
      <c r="E751" s="153"/>
      <c r="F751" s="154"/>
    </row>
    <row r="752">
      <c r="A752" s="152"/>
      <c r="B752" s="152"/>
      <c r="C752" s="152"/>
      <c r="D752" s="152"/>
      <c r="E752" s="153"/>
      <c r="F752" s="154"/>
    </row>
    <row r="753">
      <c r="A753" s="152"/>
      <c r="B753" s="152"/>
      <c r="C753" s="152"/>
      <c r="D753" s="152"/>
      <c r="E753" s="153"/>
      <c r="F753" s="154"/>
    </row>
    <row r="754">
      <c r="A754" s="152"/>
      <c r="B754" s="152"/>
      <c r="C754" s="152"/>
      <c r="D754" s="152"/>
      <c r="E754" s="153"/>
      <c r="F754" s="154"/>
    </row>
    <row r="755">
      <c r="A755" s="152"/>
      <c r="B755" s="152"/>
      <c r="C755" s="152"/>
      <c r="D755" s="152"/>
      <c r="E755" s="153"/>
      <c r="F755" s="154"/>
    </row>
    <row r="756">
      <c r="A756" s="152"/>
      <c r="B756" s="152"/>
      <c r="C756" s="152"/>
      <c r="D756" s="152"/>
      <c r="E756" s="153"/>
      <c r="F756" s="154"/>
    </row>
    <row r="757">
      <c r="A757" s="152"/>
      <c r="B757" s="152"/>
      <c r="C757" s="152"/>
      <c r="D757" s="152"/>
      <c r="E757" s="153"/>
      <c r="F757" s="154"/>
    </row>
    <row r="758">
      <c r="A758" s="152"/>
      <c r="B758" s="152"/>
      <c r="C758" s="152"/>
      <c r="D758" s="152"/>
      <c r="E758" s="153"/>
      <c r="F758" s="154"/>
    </row>
    <row r="759">
      <c r="A759" s="152"/>
      <c r="B759" s="152"/>
      <c r="C759" s="152"/>
      <c r="D759" s="152"/>
      <c r="E759" s="153"/>
      <c r="F759" s="154"/>
    </row>
    <row r="760">
      <c r="A760" s="152"/>
      <c r="B760" s="152"/>
      <c r="C760" s="152"/>
      <c r="D760" s="152"/>
      <c r="E760" s="153"/>
      <c r="F760" s="154"/>
    </row>
    <row r="761">
      <c r="A761" s="152"/>
      <c r="B761" s="152"/>
      <c r="C761" s="152"/>
      <c r="D761" s="152"/>
      <c r="E761" s="153"/>
      <c r="F761" s="154"/>
    </row>
    <row r="762">
      <c r="A762" s="152"/>
      <c r="B762" s="152"/>
      <c r="C762" s="152"/>
      <c r="D762" s="152"/>
      <c r="E762" s="153"/>
      <c r="F762" s="154"/>
    </row>
    <row r="763">
      <c r="A763" s="152"/>
      <c r="B763" s="152"/>
      <c r="C763" s="152"/>
      <c r="D763" s="152"/>
      <c r="E763" s="153"/>
      <c r="F763" s="154"/>
    </row>
    <row r="764">
      <c r="A764" s="152"/>
      <c r="B764" s="152"/>
      <c r="C764" s="152"/>
      <c r="D764" s="152"/>
      <c r="E764" s="153"/>
      <c r="F764" s="154"/>
    </row>
    <row r="765">
      <c r="A765" s="152"/>
      <c r="B765" s="152"/>
      <c r="C765" s="152"/>
      <c r="D765" s="152"/>
      <c r="E765" s="153"/>
      <c r="F765" s="154"/>
    </row>
    <row r="766">
      <c r="A766" s="152"/>
      <c r="B766" s="152"/>
      <c r="C766" s="152"/>
      <c r="D766" s="152"/>
      <c r="E766" s="153"/>
      <c r="F766" s="154"/>
    </row>
    <row r="767">
      <c r="A767" s="152"/>
      <c r="B767" s="152"/>
      <c r="C767" s="152"/>
      <c r="D767" s="152"/>
      <c r="E767" s="153"/>
      <c r="F767" s="154"/>
    </row>
    <row r="768">
      <c r="A768" s="152"/>
      <c r="B768" s="152"/>
      <c r="C768" s="152"/>
      <c r="D768" s="152"/>
      <c r="E768" s="153"/>
      <c r="F768" s="154"/>
    </row>
    <row r="769">
      <c r="A769" s="152"/>
      <c r="B769" s="152"/>
      <c r="C769" s="152"/>
      <c r="D769" s="152"/>
      <c r="E769" s="153"/>
      <c r="F769" s="154"/>
    </row>
    <row r="770">
      <c r="A770" s="152"/>
      <c r="B770" s="152"/>
      <c r="C770" s="152"/>
      <c r="D770" s="152"/>
      <c r="E770" s="153"/>
      <c r="F770" s="154"/>
    </row>
    <row r="771">
      <c r="A771" s="152"/>
      <c r="B771" s="152"/>
      <c r="C771" s="152"/>
      <c r="D771" s="152"/>
      <c r="E771" s="153"/>
      <c r="F771" s="154"/>
    </row>
    <row r="772">
      <c r="A772" s="152"/>
      <c r="B772" s="152"/>
      <c r="C772" s="152"/>
      <c r="D772" s="152"/>
      <c r="E772" s="153"/>
      <c r="F772" s="154"/>
    </row>
    <row r="773">
      <c r="A773" s="152"/>
      <c r="B773" s="152"/>
      <c r="C773" s="152"/>
      <c r="D773" s="152"/>
      <c r="E773" s="153"/>
      <c r="F773" s="154"/>
    </row>
    <row r="774">
      <c r="A774" s="152"/>
      <c r="B774" s="152"/>
      <c r="C774" s="152"/>
      <c r="D774" s="152"/>
      <c r="E774" s="153"/>
      <c r="F774" s="154"/>
    </row>
    <row r="775">
      <c r="A775" s="152"/>
      <c r="B775" s="152"/>
      <c r="C775" s="152"/>
      <c r="D775" s="152"/>
      <c r="E775" s="153"/>
      <c r="F775" s="154"/>
    </row>
    <row r="776">
      <c r="A776" s="152"/>
      <c r="B776" s="152"/>
      <c r="C776" s="152"/>
      <c r="D776" s="152"/>
      <c r="E776" s="153"/>
      <c r="F776" s="154"/>
    </row>
    <row r="777">
      <c r="A777" s="152"/>
      <c r="B777" s="152"/>
      <c r="C777" s="152"/>
      <c r="D777" s="152"/>
      <c r="E777" s="153"/>
      <c r="F777" s="154"/>
    </row>
    <row r="778">
      <c r="A778" s="152"/>
      <c r="B778" s="152"/>
      <c r="C778" s="152"/>
      <c r="D778" s="152"/>
      <c r="E778" s="153"/>
      <c r="F778" s="154"/>
    </row>
    <row r="779">
      <c r="A779" s="152"/>
      <c r="B779" s="152"/>
      <c r="C779" s="152"/>
      <c r="D779" s="152"/>
      <c r="E779" s="153"/>
      <c r="F779" s="154"/>
    </row>
    <row r="780">
      <c r="A780" s="152"/>
      <c r="B780" s="152"/>
      <c r="C780" s="152"/>
      <c r="D780" s="152"/>
      <c r="E780" s="153"/>
      <c r="F780" s="154"/>
    </row>
    <row r="781">
      <c r="A781" s="152"/>
      <c r="B781" s="152"/>
      <c r="C781" s="152"/>
      <c r="D781" s="152"/>
      <c r="E781" s="153"/>
      <c r="F781" s="154"/>
    </row>
    <row r="782">
      <c r="A782" s="152"/>
      <c r="B782" s="152"/>
      <c r="C782" s="152"/>
      <c r="D782" s="152"/>
      <c r="E782" s="153"/>
      <c r="F782" s="154"/>
    </row>
    <row r="783">
      <c r="A783" s="152"/>
      <c r="B783" s="152"/>
      <c r="C783" s="152"/>
      <c r="D783" s="152"/>
      <c r="E783" s="153"/>
      <c r="F783" s="154"/>
    </row>
    <row r="784">
      <c r="A784" s="152"/>
      <c r="B784" s="152"/>
      <c r="C784" s="152"/>
      <c r="D784" s="152"/>
      <c r="E784" s="153"/>
      <c r="F784" s="154"/>
    </row>
    <row r="785">
      <c r="A785" s="152"/>
      <c r="B785" s="152"/>
      <c r="C785" s="152"/>
      <c r="D785" s="152"/>
      <c r="E785" s="153"/>
      <c r="F785" s="154"/>
    </row>
    <row r="786">
      <c r="A786" s="152"/>
      <c r="B786" s="152"/>
      <c r="C786" s="152"/>
      <c r="D786" s="152"/>
      <c r="E786" s="153"/>
      <c r="F786" s="154"/>
    </row>
    <row r="787">
      <c r="A787" s="152"/>
      <c r="B787" s="152"/>
      <c r="C787" s="152"/>
      <c r="D787" s="152"/>
      <c r="E787" s="153"/>
      <c r="F787" s="154"/>
    </row>
    <row r="788">
      <c r="A788" s="152"/>
      <c r="B788" s="152"/>
      <c r="C788" s="152"/>
      <c r="D788" s="152"/>
      <c r="E788" s="153"/>
      <c r="F788" s="154"/>
    </row>
    <row r="789">
      <c r="A789" s="152"/>
      <c r="B789" s="152"/>
      <c r="C789" s="152"/>
      <c r="D789" s="152"/>
      <c r="E789" s="153"/>
      <c r="F789" s="154"/>
    </row>
    <row r="790">
      <c r="A790" s="152"/>
      <c r="B790" s="152"/>
      <c r="C790" s="152"/>
      <c r="D790" s="152"/>
      <c r="E790" s="153"/>
      <c r="F790" s="154"/>
    </row>
    <row r="791">
      <c r="A791" s="152"/>
      <c r="B791" s="152"/>
      <c r="C791" s="152"/>
      <c r="D791" s="152"/>
      <c r="E791" s="153"/>
      <c r="F791" s="154"/>
    </row>
    <row r="792">
      <c r="A792" s="152"/>
      <c r="B792" s="152"/>
      <c r="C792" s="152"/>
      <c r="D792" s="152"/>
      <c r="E792" s="153"/>
      <c r="F792" s="154"/>
    </row>
    <row r="793">
      <c r="A793" s="152"/>
      <c r="B793" s="152"/>
      <c r="C793" s="152"/>
      <c r="D793" s="152"/>
      <c r="E793" s="153"/>
      <c r="F793" s="154"/>
    </row>
    <row r="794">
      <c r="A794" s="152"/>
      <c r="B794" s="152"/>
      <c r="C794" s="152"/>
      <c r="D794" s="152"/>
      <c r="E794" s="153"/>
      <c r="F794" s="154"/>
    </row>
    <row r="795">
      <c r="A795" s="152"/>
      <c r="B795" s="152"/>
      <c r="C795" s="152"/>
      <c r="D795" s="152"/>
      <c r="E795" s="153"/>
      <c r="F795" s="154"/>
    </row>
    <row r="796">
      <c r="A796" s="152"/>
      <c r="B796" s="152"/>
      <c r="C796" s="152"/>
      <c r="D796" s="152"/>
      <c r="E796" s="153"/>
      <c r="F796" s="154"/>
    </row>
    <row r="797">
      <c r="A797" s="152"/>
      <c r="B797" s="152"/>
      <c r="C797" s="152"/>
      <c r="D797" s="152"/>
      <c r="E797" s="153"/>
      <c r="F797" s="154"/>
    </row>
    <row r="798">
      <c r="A798" s="152"/>
      <c r="B798" s="152"/>
      <c r="C798" s="152"/>
      <c r="D798" s="152"/>
      <c r="E798" s="153"/>
      <c r="F798" s="154"/>
    </row>
    <row r="799">
      <c r="A799" s="152"/>
      <c r="B799" s="152"/>
      <c r="C799" s="152"/>
      <c r="D799" s="152"/>
      <c r="E799" s="153"/>
      <c r="F799" s="154"/>
    </row>
    <row r="800">
      <c r="A800" s="152"/>
      <c r="B800" s="152"/>
      <c r="C800" s="152"/>
      <c r="D800" s="152"/>
      <c r="E800" s="153"/>
      <c r="F800" s="154"/>
    </row>
    <row r="801">
      <c r="A801" s="152"/>
      <c r="B801" s="152"/>
      <c r="C801" s="152"/>
      <c r="D801" s="152"/>
      <c r="E801" s="153"/>
      <c r="F801" s="154"/>
    </row>
    <row r="802">
      <c r="A802" s="152"/>
      <c r="B802" s="152"/>
      <c r="C802" s="152"/>
      <c r="D802" s="152"/>
      <c r="E802" s="153"/>
      <c r="F802" s="154"/>
    </row>
    <row r="803">
      <c r="A803" s="152"/>
      <c r="B803" s="152"/>
      <c r="C803" s="152"/>
      <c r="D803" s="152"/>
      <c r="E803" s="153"/>
      <c r="F803" s="154"/>
    </row>
    <row r="804">
      <c r="A804" s="152"/>
      <c r="B804" s="152"/>
      <c r="C804" s="152"/>
      <c r="D804" s="152"/>
      <c r="E804" s="153"/>
      <c r="F804" s="154"/>
    </row>
    <row r="805">
      <c r="A805" s="152"/>
      <c r="B805" s="152"/>
      <c r="C805" s="152"/>
      <c r="D805" s="152"/>
      <c r="E805" s="153"/>
      <c r="F805" s="154"/>
    </row>
    <row r="806">
      <c r="A806" s="152"/>
      <c r="B806" s="152"/>
      <c r="C806" s="152"/>
      <c r="D806" s="152"/>
      <c r="E806" s="153"/>
      <c r="F806" s="154"/>
    </row>
    <row r="807">
      <c r="A807" s="152"/>
      <c r="B807" s="152"/>
      <c r="C807" s="152"/>
      <c r="D807" s="152"/>
      <c r="E807" s="153"/>
      <c r="F807" s="154"/>
    </row>
    <row r="808">
      <c r="A808" s="152"/>
      <c r="B808" s="152"/>
      <c r="C808" s="152"/>
      <c r="D808" s="152"/>
      <c r="E808" s="153"/>
      <c r="F808" s="154"/>
    </row>
    <row r="809">
      <c r="A809" s="152"/>
      <c r="B809" s="152"/>
      <c r="C809" s="152"/>
      <c r="D809" s="152"/>
      <c r="E809" s="153"/>
      <c r="F809" s="154"/>
    </row>
    <row r="810">
      <c r="A810" s="152"/>
      <c r="B810" s="152"/>
      <c r="C810" s="152"/>
      <c r="D810" s="152"/>
      <c r="E810" s="153"/>
      <c r="F810" s="154"/>
    </row>
    <row r="811">
      <c r="A811" s="152"/>
      <c r="B811" s="152"/>
      <c r="C811" s="152"/>
      <c r="D811" s="152"/>
      <c r="E811" s="153"/>
      <c r="F811" s="154"/>
    </row>
    <row r="812">
      <c r="A812" s="152"/>
      <c r="B812" s="152"/>
      <c r="C812" s="152"/>
      <c r="D812" s="152"/>
      <c r="E812" s="153"/>
      <c r="F812" s="154"/>
    </row>
    <row r="813">
      <c r="A813" s="152"/>
      <c r="B813" s="152"/>
      <c r="C813" s="152"/>
      <c r="D813" s="152"/>
      <c r="E813" s="153"/>
      <c r="F813" s="154"/>
    </row>
    <row r="814">
      <c r="A814" s="152"/>
      <c r="B814" s="152"/>
      <c r="C814" s="152"/>
      <c r="D814" s="152"/>
      <c r="E814" s="153"/>
      <c r="F814" s="154"/>
    </row>
    <row r="815">
      <c r="A815" s="152"/>
      <c r="B815" s="152"/>
      <c r="C815" s="152"/>
      <c r="D815" s="152"/>
      <c r="E815" s="153"/>
      <c r="F815" s="154"/>
    </row>
    <row r="816">
      <c r="A816" s="152"/>
      <c r="B816" s="152"/>
      <c r="C816" s="152"/>
      <c r="D816" s="152"/>
      <c r="E816" s="153"/>
      <c r="F816" s="154"/>
    </row>
    <row r="817">
      <c r="A817" s="152"/>
      <c r="B817" s="152"/>
      <c r="C817" s="152"/>
      <c r="D817" s="152"/>
      <c r="E817" s="153"/>
      <c r="F817" s="154"/>
    </row>
    <row r="818">
      <c r="A818" s="152"/>
      <c r="B818" s="152"/>
      <c r="C818" s="152"/>
      <c r="D818" s="152"/>
      <c r="E818" s="153"/>
      <c r="F818" s="154"/>
    </row>
    <row r="819">
      <c r="A819" s="152"/>
      <c r="B819" s="152"/>
      <c r="C819" s="152"/>
      <c r="D819" s="152"/>
      <c r="E819" s="153"/>
      <c r="F819" s="154"/>
    </row>
    <row r="820">
      <c r="A820" s="152"/>
      <c r="B820" s="152"/>
      <c r="C820" s="152"/>
      <c r="D820" s="152"/>
      <c r="E820" s="153"/>
      <c r="F820" s="154"/>
    </row>
    <row r="821">
      <c r="A821" s="152"/>
      <c r="B821" s="152"/>
      <c r="C821" s="152"/>
      <c r="D821" s="152"/>
      <c r="E821" s="153"/>
      <c r="F821" s="154"/>
    </row>
    <row r="822">
      <c r="A822" s="152"/>
      <c r="B822" s="152"/>
      <c r="C822" s="152"/>
      <c r="D822" s="152"/>
      <c r="E822" s="153"/>
      <c r="F822" s="154"/>
    </row>
    <row r="823">
      <c r="A823" s="152"/>
      <c r="B823" s="152"/>
      <c r="C823" s="152"/>
      <c r="D823" s="152"/>
      <c r="E823" s="153"/>
      <c r="F823" s="154"/>
    </row>
    <row r="824">
      <c r="A824" s="152"/>
      <c r="B824" s="152"/>
      <c r="C824" s="152"/>
      <c r="D824" s="152"/>
      <c r="E824" s="153"/>
      <c r="F824" s="154"/>
    </row>
    <row r="825">
      <c r="A825" s="152"/>
      <c r="B825" s="152"/>
      <c r="C825" s="152"/>
      <c r="D825" s="152"/>
      <c r="E825" s="153"/>
      <c r="F825" s="154"/>
    </row>
    <row r="826">
      <c r="A826" s="152"/>
      <c r="B826" s="152"/>
      <c r="C826" s="152"/>
      <c r="D826" s="152"/>
      <c r="E826" s="153"/>
      <c r="F826" s="154"/>
    </row>
    <row r="827">
      <c r="A827" s="152"/>
      <c r="B827" s="152"/>
      <c r="C827" s="152"/>
      <c r="D827" s="152"/>
      <c r="E827" s="153"/>
      <c r="F827" s="154"/>
    </row>
    <row r="828">
      <c r="A828" s="152"/>
      <c r="B828" s="152"/>
      <c r="C828" s="152"/>
      <c r="D828" s="152"/>
      <c r="E828" s="153"/>
      <c r="F828" s="154"/>
    </row>
    <row r="829">
      <c r="A829" s="152"/>
      <c r="B829" s="152"/>
      <c r="C829" s="152"/>
      <c r="D829" s="152"/>
      <c r="E829" s="153"/>
      <c r="F829" s="154"/>
    </row>
    <row r="830">
      <c r="A830" s="152"/>
      <c r="B830" s="152"/>
      <c r="C830" s="152"/>
      <c r="D830" s="152"/>
      <c r="E830" s="153"/>
      <c r="F830" s="154"/>
    </row>
    <row r="831">
      <c r="A831" s="152"/>
      <c r="B831" s="152"/>
      <c r="C831" s="152"/>
      <c r="D831" s="152"/>
      <c r="E831" s="153"/>
      <c r="F831" s="154"/>
    </row>
    <row r="832">
      <c r="A832" s="152"/>
      <c r="B832" s="152"/>
      <c r="C832" s="152"/>
      <c r="D832" s="152"/>
      <c r="E832" s="153"/>
      <c r="F832" s="154"/>
    </row>
    <row r="833">
      <c r="A833" s="152"/>
      <c r="B833" s="152"/>
      <c r="C833" s="152"/>
      <c r="D833" s="152"/>
      <c r="E833" s="153"/>
      <c r="F833" s="154"/>
    </row>
    <row r="834">
      <c r="A834" s="152"/>
      <c r="B834" s="152"/>
      <c r="C834" s="152"/>
      <c r="D834" s="152"/>
      <c r="E834" s="153"/>
      <c r="F834" s="154"/>
    </row>
    <row r="835">
      <c r="A835" s="152"/>
      <c r="B835" s="152"/>
      <c r="C835" s="152"/>
      <c r="D835" s="152"/>
      <c r="E835" s="153"/>
      <c r="F835" s="154"/>
    </row>
    <row r="836">
      <c r="A836" s="152"/>
      <c r="B836" s="152"/>
      <c r="C836" s="152"/>
      <c r="D836" s="152"/>
      <c r="E836" s="153"/>
      <c r="F836" s="154"/>
    </row>
    <row r="837">
      <c r="A837" s="152"/>
      <c r="B837" s="152"/>
      <c r="C837" s="152"/>
      <c r="D837" s="152"/>
      <c r="E837" s="153"/>
      <c r="F837" s="154"/>
    </row>
    <row r="838">
      <c r="A838" s="152"/>
      <c r="B838" s="152"/>
      <c r="C838" s="152"/>
      <c r="D838" s="152"/>
      <c r="E838" s="153"/>
      <c r="F838" s="154"/>
    </row>
    <row r="839">
      <c r="A839" s="152"/>
      <c r="B839" s="152"/>
      <c r="C839" s="152"/>
      <c r="D839" s="152"/>
      <c r="E839" s="153"/>
      <c r="F839" s="154"/>
    </row>
    <row r="840">
      <c r="A840" s="152"/>
      <c r="B840" s="152"/>
      <c r="C840" s="152"/>
      <c r="D840" s="152"/>
      <c r="E840" s="153"/>
      <c r="F840" s="154"/>
    </row>
    <row r="841">
      <c r="A841" s="152"/>
      <c r="B841" s="152"/>
      <c r="C841" s="152"/>
      <c r="D841" s="152"/>
      <c r="E841" s="153"/>
      <c r="F841" s="154"/>
    </row>
    <row r="842">
      <c r="A842" s="152"/>
      <c r="B842" s="152"/>
      <c r="C842" s="152"/>
      <c r="D842" s="152"/>
      <c r="E842" s="153"/>
      <c r="F842" s="154"/>
    </row>
    <row r="843">
      <c r="A843" s="152"/>
      <c r="B843" s="152"/>
      <c r="C843" s="152"/>
      <c r="D843" s="152"/>
      <c r="E843" s="153"/>
      <c r="F843" s="154"/>
    </row>
    <row r="844">
      <c r="A844" s="152"/>
      <c r="B844" s="152"/>
      <c r="C844" s="152"/>
      <c r="D844" s="152"/>
      <c r="E844" s="153"/>
      <c r="F844" s="154"/>
    </row>
    <row r="845">
      <c r="A845" s="152"/>
      <c r="B845" s="152"/>
      <c r="C845" s="152"/>
      <c r="D845" s="152"/>
      <c r="E845" s="153"/>
      <c r="F845" s="154"/>
    </row>
    <row r="846">
      <c r="A846" s="152"/>
      <c r="B846" s="152"/>
      <c r="C846" s="152"/>
      <c r="D846" s="152"/>
      <c r="E846" s="153"/>
      <c r="F846" s="154"/>
    </row>
    <row r="847">
      <c r="A847" s="152"/>
      <c r="B847" s="152"/>
      <c r="C847" s="152"/>
      <c r="D847" s="152"/>
      <c r="E847" s="153"/>
      <c r="F847" s="154"/>
    </row>
    <row r="848">
      <c r="A848" s="152"/>
      <c r="B848" s="152"/>
      <c r="C848" s="152"/>
      <c r="D848" s="152"/>
      <c r="E848" s="153"/>
      <c r="F848" s="154"/>
    </row>
    <row r="849">
      <c r="A849" s="152"/>
      <c r="B849" s="152"/>
      <c r="C849" s="152"/>
      <c r="D849" s="152"/>
      <c r="E849" s="153"/>
      <c r="F849" s="154"/>
    </row>
    <row r="850">
      <c r="A850" s="152"/>
      <c r="B850" s="152"/>
      <c r="C850" s="152"/>
      <c r="D850" s="152"/>
      <c r="E850" s="153"/>
      <c r="F850" s="154"/>
    </row>
    <row r="851">
      <c r="A851" s="152"/>
      <c r="B851" s="152"/>
      <c r="C851" s="152"/>
      <c r="D851" s="152"/>
      <c r="E851" s="153"/>
      <c r="F851" s="154"/>
    </row>
    <row r="852">
      <c r="A852" s="152"/>
      <c r="B852" s="152"/>
      <c r="C852" s="152"/>
      <c r="D852" s="152"/>
      <c r="E852" s="153"/>
      <c r="F852" s="154"/>
    </row>
    <row r="853">
      <c r="A853" s="152"/>
      <c r="B853" s="152"/>
      <c r="C853" s="152"/>
      <c r="D853" s="152"/>
      <c r="E853" s="153"/>
      <c r="F853" s="154"/>
    </row>
    <row r="854">
      <c r="A854" s="152"/>
      <c r="B854" s="152"/>
      <c r="C854" s="152"/>
      <c r="D854" s="152"/>
      <c r="E854" s="153"/>
      <c r="F854" s="154"/>
    </row>
    <row r="855">
      <c r="A855" s="152"/>
      <c r="B855" s="152"/>
      <c r="C855" s="152"/>
      <c r="D855" s="152"/>
      <c r="E855" s="153"/>
      <c r="F855" s="154"/>
    </row>
    <row r="856">
      <c r="A856" s="152"/>
      <c r="B856" s="152"/>
      <c r="C856" s="152"/>
      <c r="D856" s="152"/>
      <c r="E856" s="153"/>
      <c r="F856" s="154"/>
    </row>
    <row r="857">
      <c r="A857" s="152"/>
      <c r="B857" s="152"/>
      <c r="C857" s="152"/>
      <c r="D857" s="152"/>
      <c r="E857" s="153"/>
      <c r="F857" s="154"/>
    </row>
    <row r="858">
      <c r="A858" s="152"/>
      <c r="B858" s="152"/>
      <c r="C858" s="152"/>
      <c r="D858" s="152"/>
      <c r="E858" s="153"/>
      <c r="F858" s="154"/>
    </row>
    <row r="859">
      <c r="A859" s="152"/>
      <c r="B859" s="152"/>
      <c r="C859" s="152"/>
      <c r="D859" s="152"/>
      <c r="E859" s="153"/>
      <c r="F859" s="154"/>
    </row>
    <row r="860">
      <c r="A860" s="152"/>
      <c r="B860" s="152"/>
      <c r="C860" s="152"/>
      <c r="D860" s="152"/>
      <c r="E860" s="153"/>
      <c r="F860" s="154"/>
    </row>
    <row r="861">
      <c r="A861" s="152"/>
      <c r="B861" s="152"/>
      <c r="C861" s="152"/>
      <c r="D861" s="152"/>
      <c r="E861" s="153"/>
      <c r="F861" s="154"/>
    </row>
    <row r="862">
      <c r="A862" s="152"/>
      <c r="B862" s="152"/>
      <c r="C862" s="152"/>
      <c r="D862" s="152"/>
      <c r="E862" s="153"/>
      <c r="F862" s="154"/>
    </row>
    <row r="863">
      <c r="A863" s="152"/>
      <c r="B863" s="152"/>
      <c r="C863" s="152"/>
      <c r="D863" s="152"/>
      <c r="E863" s="153"/>
      <c r="F863" s="154"/>
    </row>
    <row r="864">
      <c r="A864" s="152"/>
      <c r="B864" s="152"/>
      <c r="C864" s="152"/>
      <c r="D864" s="152"/>
      <c r="E864" s="153"/>
      <c r="F864" s="154"/>
    </row>
    <row r="865">
      <c r="A865" s="152"/>
      <c r="B865" s="152"/>
      <c r="C865" s="152"/>
      <c r="D865" s="152"/>
      <c r="E865" s="153"/>
      <c r="F865" s="154"/>
    </row>
    <row r="866">
      <c r="A866" s="152"/>
      <c r="B866" s="152"/>
      <c r="C866" s="152"/>
      <c r="D866" s="152"/>
      <c r="E866" s="153"/>
      <c r="F866" s="154"/>
    </row>
    <row r="867">
      <c r="A867" s="152"/>
      <c r="B867" s="152"/>
      <c r="C867" s="152"/>
      <c r="D867" s="152"/>
      <c r="E867" s="153"/>
      <c r="F867" s="154"/>
    </row>
    <row r="868">
      <c r="A868" s="152"/>
      <c r="B868" s="152"/>
      <c r="C868" s="152"/>
      <c r="D868" s="152"/>
      <c r="E868" s="153"/>
      <c r="F868" s="154"/>
    </row>
    <row r="869">
      <c r="A869" s="152"/>
      <c r="B869" s="152"/>
      <c r="C869" s="152"/>
      <c r="D869" s="152"/>
      <c r="E869" s="153"/>
      <c r="F869" s="154"/>
    </row>
    <row r="870">
      <c r="A870" s="152"/>
      <c r="B870" s="152"/>
      <c r="C870" s="152"/>
      <c r="D870" s="152"/>
      <c r="E870" s="153"/>
      <c r="F870" s="154"/>
    </row>
    <row r="871">
      <c r="A871" s="152"/>
      <c r="B871" s="152"/>
      <c r="C871" s="152"/>
      <c r="D871" s="152"/>
      <c r="E871" s="153"/>
      <c r="F871" s="154"/>
    </row>
    <row r="872">
      <c r="A872" s="152"/>
      <c r="B872" s="152"/>
      <c r="C872" s="152"/>
      <c r="D872" s="152"/>
      <c r="E872" s="153"/>
      <c r="F872" s="154"/>
    </row>
    <row r="873">
      <c r="A873" s="152"/>
      <c r="B873" s="152"/>
      <c r="C873" s="152"/>
      <c r="D873" s="152"/>
      <c r="E873" s="153"/>
      <c r="F873" s="154"/>
    </row>
    <row r="874">
      <c r="A874" s="152"/>
      <c r="B874" s="152"/>
      <c r="C874" s="152"/>
      <c r="D874" s="152"/>
      <c r="E874" s="153"/>
      <c r="F874" s="154"/>
    </row>
    <row r="875">
      <c r="A875" s="152"/>
      <c r="B875" s="152"/>
      <c r="C875" s="152"/>
      <c r="D875" s="152"/>
      <c r="E875" s="153"/>
      <c r="F875" s="154"/>
    </row>
    <row r="876">
      <c r="A876" s="152"/>
      <c r="B876" s="152"/>
      <c r="C876" s="152"/>
      <c r="D876" s="152"/>
      <c r="E876" s="153"/>
      <c r="F876" s="154"/>
    </row>
    <row r="877">
      <c r="A877" s="152"/>
      <c r="B877" s="152"/>
      <c r="C877" s="152"/>
      <c r="D877" s="152"/>
      <c r="E877" s="153"/>
      <c r="F877" s="154"/>
    </row>
    <row r="878">
      <c r="A878" s="152"/>
      <c r="B878" s="152"/>
      <c r="C878" s="152"/>
      <c r="D878" s="152"/>
      <c r="E878" s="153"/>
      <c r="F878" s="154"/>
    </row>
    <row r="879">
      <c r="A879" s="152"/>
      <c r="B879" s="152"/>
      <c r="C879" s="152"/>
      <c r="D879" s="152"/>
      <c r="E879" s="153"/>
      <c r="F879" s="154"/>
    </row>
    <row r="880">
      <c r="A880" s="152"/>
      <c r="B880" s="152"/>
      <c r="C880" s="152"/>
      <c r="D880" s="152"/>
      <c r="E880" s="153"/>
      <c r="F880" s="154"/>
    </row>
    <row r="881">
      <c r="A881" s="152"/>
      <c r="B881" s="152"/>
      <c r="C881" s="152"/>
      <c r="D881" s="152"/>
      <c r="E881" s="153"/>
      <c r="F881" s="154"/>
    </row>
    <row r="882">
      <c r="A882" s="152"/>
      <c r="B882" s="152"/>
      <c r="C882" s="152"/>
      <c r="D882" s="152"/>
      <c r="E882" s="153"/>
      <c r="F882" s="154"/>
    </row>
    <row r="883">
      <c r="A883" s="152"/>
      <c r="B883" s="152"/>
      <c r="C883" s="152"/>
      <c r="D883" s="152"/>
      <c r="E883" s="153"/>
      <c r="F883" s="154"/>
    </row>
    <row r="884">
      <c r="A884" s="152"/>
      <c r="B884" s="152"/>
      <c r="C884" s="152"/>
      <c r="D884" s="152"/>
      <c r="E884" s="153"/>
      <c r="F884" s="154"/>
    </row>
    <row r="885">
      <c r="A885" s="152"/>
      <c r="B885" s="152"/>
      <c r="C885" s="152"/>
      <c r="D885" s="152"/>
      <c r="E885" s="153"/>
      <c r="F885" s="154"/>
    </row>
    <row r="886">
      <c r="A886" s="152"/>
      <c r="B886" s="152"/>
      <c r="C886" s="152"/>
      <c r="D886" s="152"/>
      <c r="E886" s="153"/>
      <c r="F886" s="154"/>
    </row>
    <row r="887">
      <c r="A887" s="152"/>
      <c r="B887" s="152"/>
      <c r="C887" s="152"/>
      <c r="D887" s="152"/>
      <c r="E887" s="153"/>
      <c r="F887" s="154"/>
    </row>
    <row r="888">
      <c r="A888" s="152"/>
      <c r="B888" s="152"/>
      <c r="C888" s="152"/>
      <c r="D888" s="152"/>
      <c r="E888" s="153"/>
      <c r="F888" s="154"/>
    </row>
    <row r="889">
      <c r="A889" s="152"/>
      <c r="B889" s="152"/>
      <c r="C889" s="152"/>
      <c r="D889" s="152"/>
      <c r="E889" s="153"/>
      <c r="F889" s="154"/>
    </row>
    <row r="890">
      <c r="A890" s="152"/>
      <c r="B890" s="152"/>
      <c r="C890" s="152"/>
      <c r="D890" s="152"/>
      <c r="E890" s="153"/>
      <c r="F890" s="154"/>
    </row>
    <row r="891">
      <c r="A891" s="152"/>
      <c r="B891" s="152"/>
      <c r="C891" s="152"/>
      <c r="D891" s="152"/>
      <c r="E891" s="153"/>
      <c r="F891" s="154"/>
    </row>
    <row r="892">
      <c r="A892" s="152"/>
      <c r="B892" s="152"/>
      <c r="C892" s="152"/>
      <c r="D892" s="152"/>
      <c r="E892" s="153"/>
      <c r="F892" s="154"/>
    </row>
    <row r="893">
      <c r="A893" s="152"/>
      <c r="B893" s="152"/>
      <c r="C893" s="152"/>
      <c r="D893" s="152"/>
      <c r="E893" s="153"/>
      <c r="F893" s="154"/>
    </row>
    <row r="894">
      <c r="A894" s="152"/>
      <c r="B894" s="152"/>
      <c r="C894" s="152"/>
      <c r="D894" s="152"/>
      <c r="E894" s="153"/>
      <c r="F894" s="154"/>
    </row>
    <row r="895">
      <c r="A895" s="152"/>
      <c r="B895" s="152"/>
      <c r="C895" s="152"/>
      <c r="D895" s="152"/>
      <c r="E895" s="153"/>
      <c r="F895" s="154"/>
    </row>
    <row r="896">
      <c r="A896" s="152"/>
      <c r="B896" s="152"/>
      <c r="C896" s="152"/>
      <c r="D896" s="152"/>
      <c r="E896" s="153"/>
      <c r="F896" s="154"/>
    </row>
    <row r="897">
      <c r="A897" s="152"/>
      <c r="B897" s="152"/>
      <c r="C897" s="152"/>
      <c r="D897" s="152"/>
      <c r="E897" s="153"/>
      <c r="F897" s="154"/>
    </row>
    <row r="898">
      <c r="A898" s="152"/>
      <c r="B898" s="152"/>
      <c r="C898" s="152"/>
      <c r="D898" s="152"/>
      <c r="E898" s="153"/>
      <c r="F898" s="154"/>
    </row>
    <row r="899">
      <c r="A899" s="152"/>
      <c r="B899" s="152"/>
      <c r="C899" s="152"/>
      <c r="D899" s="152"/>
      <c r="E899" s="153"/>
      <c r="F899" s="154"/>
    </row>
    <row r="900">
      <c r="A900" s="152"/>
      <c r="B900" s="152"/>
      <c r="C900" s="152"/>
      <c r="D900" s="152"/>
      <c r="E900" s="153"/>
      <c r="F900" s="154"/>
    </row>
    <row r="901">
      <c r="A901" s="152"/>
      <c r="B901" s="152"/>
      <c r="C901" s="152"/>
      <c r="D901" s="152"/>
      <c r="E901" s="153"/>
      <c r="F901" s="154"/>
    </row>
    <row r="902">
      <c r="A902" s="152"/>
      <c r="B902" s="152"/>
      <c r="C902" s="152"/>
      <c r="D902" s="152"/>
      <c r="E902" s="153"/>
      <c r="F902" s="154"/>
    </row>
    <row r="903">
      <c r="A903" s="152"/>
      <c r="B903" s="152"/>
      <c r="C903" s="152"/>
      <c r="D903" s="152"/>
      <c r="E903" s="153"/>
      <c r="F903" s="154"/>
    </row>
    <row r="904">
      <c r="A904" s="152"/>
      <c r="B904" s="152"/>
      <c r="C904" s="152"/>
      <c r="D904" s="152"/>
      <c r="E904" s="153"/>
      <c r="F904" s="154"/>
    </row>
    <row r="905">
      <c r="A905" s="152"/>
      <c r="B905" s="152"/>
      <c r="C905" s="152"/>
      <c r="D905" s="152"/>
      <c r="E905" s="153"/>
      <c r="F905" s="154"/>
    </row>
    <row r="906">
      <c r="A906" s="152"/>
      <c r="B906" s="152"/>
      <c r="C906" s="152"/>
      <c r="D906" s="152"/>
      <c r="E906" s="153"/>
      <c r="F906" s="154"/>
    </row>
    <row r="907">
      <c r="A907" s="152"/>
      <c r="B907" s="152"/>
      <c r="C907" s="152"/>
      <c r="D907" s="152"/>
      <c r="E907" s="153"/>
      <c r="F907" s="154"/>
    </row>
    <row r="908">
      <c r="A908" s="152"/>
      <c r="B908" s="152"/>
      <c r="C908" s="152"/>
      <c r="D908" s="152"/>
      <c r="E908" s="153"/>
      <c r="F908" s="154"/>
    </row>
    <row r="909">
      <c r="A909" s="152"/>
      <c r="B909" s="152"/>
      <c r="C909" s="152"/>
      <c r="D909" s="152"/>
      <c r="E909" s="153"/>
      <c r="F909" s="154"/>
    </row>
    <row r="910">
      <c r="A910" s="152"/>
      <c r="B910" s="152"/>
      <c r="C910" s="152"/>
      <c r="D910" s="152"/>
      <c r="E910" s="153"/>
      <c r="F910" s="154"/>
    </row>
    <row r="911">
      <c r="A911" s="152"/>
      <c r="B911" s="152"/>
      <c r="C911" s="152"/>
      <c r="D911" s="152"/>
      <c r="E911" s="153"/>
      <c r="F911" s="154"/>
    </row>
    <row r="912">
      <c r="A912" s="152"/>
      <c r="B912" s="152"/>
      <c r="C912" s="152"/>
      <c r="D912" s="152"/>
      <c r="E912" s="153"/>
      <c r="F912" s="154"/>
    </row>
    <row r="913">
      <c r="A913" s="152"/>
      <c r="B913" s="152"/>
      <c r="C913" s="152"/>
      <c r="D913" s="152"/>
      <c r="E913" s="153"/>
      <c r="F913" s="154"/>
    </row>
    <row r="914">
      <c r="A914" s="152"/>
      <c r="B914" s="152"/>
      <c r="C914" s="152"/>
      <c r="D914" s="152"/>
      <c r="E914" s="153"/>
      <c r="F914" s="154"/>
    </row>
    <row r="915">
      <c r="A915" s="152"/>
      <c r="B915" s="152"/>
      <c r="C915" s="152"/>
      <c r="D915" s="152"/>
      <c r="E915" s="153"/>
      <c r="F915" s="154"/>
    </row>
    <row r="916">
      <c r="A916" s="152"/>
      <c r="B916" s="152"/>
      <c r="C916" s="152"/>
      <c r="D916" s="152"/>
      <c r="E916" s="153"/>
      <c r="F916" s="154"/>
    </row>
    <row r="917">
      <c r="A917" s="152"/>
      <c r="B917" s="152"/>
      <c r="C917" s="152"/>
      <c r="D917" s="152"/>
      <c r="E917" s="153"/>
      <c r="F917" s="154"/>
    </row>
    <row r="918">
      <c r="A918" s="152"/>
      <c r="B918" s="152"/>
      <c r="C918" s="152"/>
      <c r="D918" s="152"/>
      <c r="E918" s="153"/>
      <c r="F918" s="154"/>
    </row>
    <row r="919">
      <c r="A919" s="152"/>
      <c r="B919" s="152"/>
      <c r="C919" s="152"/>
      <c r="D919" s="152"/>
      <c r="E919" s="153"/>
      <c r="F919" s="154"/>
    </row>
    <row r="920">
      <c r="A920" s="152"/>
      <c r="B920" s="152"/>
      <c r="C920" s="152"/>
      <c r="D920" s="152"/>
      <c r="E920" s="153"/>
      <c r="F920" s="154"/>
    </row>
    <row r="921">
      <c r="A921" s="152"/>
      <c r="B921" s="152"/>
      <c r="C921" s="152"/>
      <c r="D921" s="152"/>
      <c r="E921" s="153"/>
      <c r="F921" s="154"/>
    </row>
    <row r="922">
      <c r="A922" s="152"/>
      <c r="B922" s="152"/>
      <c r="C922" s="152"/>
      <c r="D922" s="152"/>
      <c r="E922" s="153"/>
      <c r="F922" s="154"/>
    </row>
    <row r="923">
      <c r="A923" s="152"/>
      <c r="B923" s="152"/>
      <c r="C923" s="152"/>
      <c r="D923" s="152"/>
      <c r="E923" s="153"/>
      <c r="F923" s="154"/>
    </row>
    <row r="924">
      <c r="A924" s="152"/>
      <c r="B924" s="152"/>
      <c r="C924" s="152"/>
      <c r="D924" s="152"/>
      <c r="E924" s="153"/>
      <c r="F924" s="154"/>
    </row>
    <row r="925">
      <c r="A925" s="152"/>
      <c r="B925" s="152"/>
      <c r="C925" s="152"/>
      <c r="D925" s="152"/>
      <c r="E925" s="153"/>
      <c r="F925" s="154"/>
    </row>
    <row r="926">
      <c r="A926" s="152"/>
      <c r="B926" s="152"/>
      <c r="C926" s="152"/>
      <c r="D926" s="152"/>
      <c r="E926" s="153"/>
      <c r="F926" s="154"/>
    </row>
    <row r="927">
      <c r="A927" s="152"/>
      <c r="B927" s="152"/>
      <c r="C927" s="152"/>
      <c r="D927" s="152"/>
      <c r="E927" s="153"/>
      <c r="F927" s="154"/>
    </row>
    <row r="928">
      <c r="A928" s="152"/>
      <c r="B928" s="152"/>
      <c r="C928" s="152"/>
      <c r="D928" s="152"/>
      <c r="E928" s="153"/>
      <c r="F928" s="154"/>
    </row>
    <row r="929">
      <c r="A929" s="152"/>
      <c r="B929" s="152"/>
      <c r="C929" s="152"/>
      <c r="D929" s="152"/>
      <c r="E929" s="153"/>
      <c r="F929" s="154"/>
    </row>
    <row r="930">
      <c r="A930" s="152"/>
      <c r="B930" s="152"/>
      <c r="C930" s="152"/>
      <c r="D930" s="152"/>
      <c r="E930" s="153"/>
      <c r="F930" s="154"/>
    </row>
    <row r="931">
      <c r="A931" s="152"/>
      <c r="B931" s="152"/>
      <c r="C931" s="152"/>
      <c r="D931" s="152"/>
      <c r="E931" s="153"/>
      <c r="F931" s="154"/>
    </row>
    <row r="932">
      <c r="A932" s="152"/>
      <c r="B932" s="152"/>
      <c r="C932" s="152"/>
      <c r="D932" s="152"/>
      <c r="E932" s="153"/>
      <c r="F932" s="154"/>
    </row>
    <row r="933">
      <c r="A933" s="152"/>
      <c r="B933" s="152"/>
      <c r="C933" s="152"/>
      <c r="D933" s="152"/>
      <c r="E933" s="153"/>
      <c r="F933" s="154"/>
    </row>
    <row r="934">
      <c r="A934" s="152"/>
      <c r="B934" s="152"/>
      <c r="C934" s="152"/>
      <c r="D934" s="152"/>
      <c r="E934" s="153"/>
      <c r="F934" s="154"/>
    </row>
    <row r="935">
      <c r="A935" s="152"/>
      <c r="B935" s="152"/>
      <c r="C935" s="152"/>
      <c r="D935" s="152"/>
      <c r="E935" s="153"/>
      <c r="F935" s="154"/>
    </row>
    <row r="936">
      <c r="A936" s="152"/>
      <c r="B936" s="152"/>
      <c r="C936" s="152"/>
      <c r="D936" s="152"/>
      <c r="E936" s="153"/>
      <c r="F936" s="154"/>
    </row>
    <row r="937">
      <c r="A937" s="152"/>
      <c r="B937" s="152"/>
      <c r="C937" s="152"/>
      <c r="D937" s="152"/>
      <c r="E937" s="153"/>
      <c r="F937" s="154"/>
    </row>
    <row r="938">
      <c r="A938" s="152"/>
      <c r="B938" s="152"/>
      <c r="C938" s="152"/>
      <c r="D938" s="152"/>
      <c r="E938" s="153"/>
      <c r="F938" s="154"/>
    </row>
    <row r="939">
      <c r="A939" s="152"/>
      <c r="B939" s="152"/>
      <c r="C939" s="152"/>
      <c r="D939" s="152"/>
      <c r="E939" s="153"/>
      <c r="F939" s="154"/>
    </row>
    <row r="940">
      <c r="A940" s="152"/>
      <c r="B940" s="152"/>
      <c r="C940" s="152"/>
      <c r="D940" s="152"/>
      <c r="E940" s="153"/>
      <c r="F940" s="154"/>
    </row>
    <row r="941">
      <c r="A941" s="152"/>
      <c r="B941" s="152"/>
      <c r="C941" s="152"/>
      <c r="D941" s="152"/>
      <c r="E941" s="153"/>
      <c r="F941" s="154"/>
    </row>
    <row r="942">
      <c r="A942" s="152"/>
      <c r="B942" s="152"/>
      <c r="C942" s="152"/>
      <c r="D942" s="152"/>
      <c r="E942" s="153"/>
      <c r="F942" s="154"/>
    </row>
    <row r="943">
      <c r="A943" s="152"/>
      <c r="B943" s="152"/>
      <c r="C943" s="152"/>
      <c r="D943" s="152"/>
      <c r="E943" s="153"/>
      <c r="F943" s="154"/>
    </row>
    <row r="944">
      <c r="A944" s="152"/>
      <c r="B944" s="152"/>
      <c r="C944" s="152"/>
      <c r="D944" s="152"/>
      <c r="E944" s="153"/>
      <c r="F944" s="154"/>
    </row>
    <row r="945">
      <c r="A945" s="152"/>
      <c r="B945" s="152"/>
      <c r="C945" s="152"/>
      <c r="D945" s="152"/>
      <c r="E945" s="153"/>
      <c r="F945" s="154"/>
    </row>
    <row r="946">
      <c r="A946" s="152"/>
      <c r="B946" s="152"/>
      <c r="C946" s="152"/>
      <c r="D946" s="152"/>
      <c r="E946" s="153"/>
      <c r="F946" s="154"/>
    </row>
    <row r="947">
      <c r="A947" s="152"/>
      <c r="B947" s="152"/>
      <c r="C947" s="152"/>
      <c r="D947" s="152"/>
      <c r="E947" s="153"/>
      <c r="F947" s="154"/>
    </row>
    <row r="948">
      <c r="A948" s="152"/>
      <c r="B948" s="152"/>
      <c r="C948" s="152"/>
      <c r="D948" s="152"/>
      <c r="E948" s="153"/>
      <c r="F948" s="154"/>
    </row>
  </sheetData>
  <conditionalFormatting sqref="C1:C948 I4">
    <cfRule type="beginsWith" dxfId="3" priority="1" operator="beginsWith" text="pub">
      <formula>LEFT((C1),LEN("pub"))=("pub")</formula>
    </cfRule>
  </conditionalFormatting>
  <conditionalFormatting sqref="C1:C948 I4">
    <cfRule type="beginsWith" dxfId="4" priority="2" operator="beginsWith" text="pre">
      <formula>LEFT((C1),LEN("pre"))=("pre")</formula>
    </cfRule>
  </conditionalFormatting>
  <conditionalFormatting sqref="C1:C948 I4">
    <cfRule type="beginsWith" dxfId="5" priority="3" operator="beginsWith" text="con">
      <formula>LEFT((C1),LEN("con"))=("con")</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71"/>
    <col customWidth="1" min="4" max="4" width="66.29"/>
    <col customWidth="1" min="5" max="5" width="24.0"/>
  </cols>
  <sheetData>
    <row r="1">
      <c r="A1" s="128" t="s">
        <v>658</v>
      </c>
      <c r="B1" s="129" t="str">
        <f>datasets!C1</f>
        <v>Public</v>
      </c>
      <c r="C1" s="130"/>
      <c r="D1" s="131"/>
      <c r="E1" s="132"/>
      <c r="F1" s="131"/>
      <c r="G1" s="134"/>
      <c r="H1" s="155"/>
      <c r="I1" s="156"/>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1"/>
      <c r="G2" s="131"/>
      <c r="H2" s="155"/>
      <c r="I2" s="156"/>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1"/>
      <c r="G3" s="131"/>
      <c r="H3" s="155"/>
      <c r="I3" s="156"/>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datasets!F4</f>
        <v>E57
File Name</v>
      </c>
      <c r="E4" s="139" t="s">
        <v>629</v>
      </c>
      <c r="F4" s="140" t="s">
        <v>630</v>
      </c>
      <c r="G4" s="141"/>
      <c r="H4" s="157"/>
      <c r="I4" s="157"/>
      <c r="J4" s="141"/>
      <c r="K4" s="141"/>
      <c r="L4" s="141"/>
      <c r="M4" s="141"/>
      <c r="N4" s="141"/>
      <c r="O4" s="141"/>
      <c r="P4" s="141"/>
      <c r="Q4" s="141"/>
      <c r="R4" s="141"/>
      <c r="S4" s="141"/>
      <c r="T4" s="141"/>
      <c r="U4" s="141"/>
      <c r="V4" s="141"/>
      <c r="W4" s="141"/>
      <c r="X4" s="141"/>
      <c r="Y4" s="141"/>
      <c r="Z4" s="141"/>
    </row>
    <row r="5">
      <c r="A5" s="6" t="s">
        <v>123</v>
      </c>
      <c r="B5" s="12" t="s">
        <v>124</v>
      </c>
      <c r="C5" s="12" t="s">
        <v>1</v>
      </c>
      <c r="D5" s="5" t="s">
        <v>659</v>
      </c>
      <c r="E5" s="142" t="str">
        <f t="shared" ref="E5:E60" si="1">if(REGEXMATCH(D5,"Contain"), LEN(D5) - LEN(SUBSTITUTE(D5, CHAR(10), "")) -2, LEN(D5) - LEN(SUBSTITUTE(D5, CHAR(10), "")) +1 )</f>
        <v>1</v>
      </c>
      <c r="F5" s="158">
        <v>487.0</v>
      </c>
      <c r="G5" s="31"/>
    </row>
    <row r="6">
      <c r="A6" s="6" t="s">
        <v>130</v>
      </c>
      <c r="B6" s="12" t="s">
        <v>131</v>
      </c>
      <c r="C6" s="12" t="s">
        <v>1</v>
      </c>
      <c r="D6" s="5" t="s">
        <v>660</v>
      </c>
      <c r="E6" s="142" t="str">
        <f t="shared" si="1"/>
        <v>2</v>
      </c>
      <c r="F6" s="158">
        <v>12580.0</v>
      </c>
      <c r="G6" s="31"/>
    </row>
    <row r="7">
      <c r="A7" s="6" t="s">
        <v>130</v>
      </c>
      <c r="B7" s="12" t="s">
        <v>137</v>
      </c>
      <c r="C7" s="12" t="s">
        <v>1</v>
      </c>
      <c r="D7" s="5" t="s">
        <v>661</v>
      </c>
      <c r="E7" s="142" t="str">
        <f t="shared" si="1"/>
        <v>1</v>
      </c>
      <c r="F7" s="158">
        <v>23500.0</v>
      </c>
      <c r="G7" s="31"/>
    </row>
    <row r="8">
      <c r="A8" s="6" t="s">
        <v>130</v>
      </c>
      <c r="B8" s="12" t="s">
        <v>143</v>
      </c>
      <c r="C8" s="12" t="s">
        <v>1</v>
      </c>
      <c r="D8" s="5" t="s">
        <v>662</v>
      </c>
      <c r="E8" s="142" t="str">
        <f t="shared" si="1"/>
        <v>1</v>
      </c>
      <c r="F8" s="158">
        <v>59800.0</v>
      </c>
      <c r="G8" s="31"/>
    </row>
    <row r="9">
      <c r="A9" s="6" t="s">
        <v>130</v>
      </c>
      <c r="B9" s="12" t="s">
        <v>149</v>
      </c>
      <c r="C9" s="12" t="s">
        <v>1</v>
      </c>
      <c r="D9" s="5" t="s">
        <v>663</v>
      </c>
      <c r="E9" s="142" t="str">
        <f t="shared" si="1"/>
        <v>1</v>
      </c>
      <c r="F9" s="158">
        <v>15500.0</v>
      </c>
      <c r="G9" s="31"/>
    </row>
    <row r="10">
      <c r="A10" s="6" t="s">
        <v>130</v>
      </c>
      <c r="B10" s="12" t="s">
        <v>155</v>
      </c>
      <c r="C10" s="12" t="s">
        <v>1</v>
      </c>
      <c r="D10" s="5" t="s">
        <v>664</v>
      </c>
      <c r="E10" s="142" t="str">
        <f t="shared" si="1"/>
        <v>1</v>
      </c>
      <c r="F10" s="158">
        <v>16000.0</v>
      </c>
      <c r="G10" s="31"/>
    </row>
    <row r="11">
      <c r="A11" s="6" t="s">
        <v>130</v>
      </c>
      <c r="B11" s="12" t="s">
        <v>162</v>
      </c>
      <c r="C11" s="12" t="s">
        <v>1</v>
      </c>
      <c r="D11" s="5" t="s">
        <v>665</v>
      </c>
      <c r="E11" s="142" t="str">
        <f t="shared" si="1"/>
        <v>1</v>
      </c>
      <c r="F11" s="158">
        <v>4330.0</v>
      </c>
      <c r="G11" s="31"/>
    </row>
    <row r="12">
      <c r="A12" s="6" t="s">
        <v>130</v>
      </c>
      <c r="B12" s="12" t="s">
        <v>167</v>
      </c>
      <c r="C12" s="12" t="s">
        <v>1</v>
      </c>
      <c r="D12" s="5" t="s">
        <v>666</v>
      </c>
      <c r="E12" s="142" t="str">
        <f t="shared" si="1"/>
        <v>1</v>
      </c>
      <c r="F12" s="158">
        <v>980.0</v>
      </c>
      <c r="G12" s="31"/>
    </row>
    <row r="13">
      <c r="A13" s="6" t="s">
        <v>130</v>
      </c>
      <c r="B13" s="12" t="s">
        <v>173</v>
      </c>
      <c r="C13" s="12" t="s">
        <v>1</v>
      </c>
      <c r="D13" s="5" t="s">
        <v>667</v>
      </c>
      <c r="E13" s="142" t="str">
        <f t="shared" si="1"/>
        <v>26</v>
      </c>
      <c r="F13" s="158">
        <v>24600.0</v>
      </c>
      <c r="G13" s="31"/>
    </row>
    <row r="14">
      <c r="A14" s="6" t="s">
        <v>130</v>
      </c>
      <c r="B14" s="12" t="s">
        <v>180</v>
      </c>
      <c r="C14" s="12" t="s">
        <v>1</v>
      </c>
      <c r="D14" s="5" t="s">
        <v>668</v>
      </c>
      <c r="E14" s="142" t="str">
        <f t="shared" si="1"/>
        <v>1</v>
      </c>
      <c r="F14" s="158">
        <v>985.0</v>
      </c>
      <c r="G14" s="31"/>
    </row>
    <row r="15">
      <c r="A15" s="12" t="s">
        <v>130</v>
      </c>
      <c r="B15" s="6" t="s">
        <v>186</v>
      </c>
      <c r="C15" s="12" t="s">
        <v>1</v>
      </c>
      <c r="D15" s="45" t="s">
        <v>669</v>
      </c>
      <c r="E15" s="142" t="str">
        <f t="shared" si="1"/>
        <v>1</v>
      </c>
      <c r="F15" s="158">
        <v>96.5</v>
      </c>
      <c r="G15" s="47"/>
    </row>
    <row r="16">
      <c r="A16" s="6" t="s">
        <v>130</v>
      </c>
      <c r="B16" s="12" t="s">
        <v>192</v>
      </c>
      <c r="C16" s="12" t="s">
        <v>1</v>
      </c>
      <c r="D16" s="45" t="s">
        <v>670</v>
      </c>
      <c r="E16" s="142" t="str">
        <f t="shared" si="1"/>
        <v>1</v>
      </c>
      <c r="F16" s="158">
        <v>1170.0</v>
      </c>
      <c r="G16" s="31"/>
    </row>
    <row r="17">
      <c r="A17" s="6" t="s">
        <v>130</v>
      </c>
      <c r="B17" s="12" t="s">
        <v>199</v>
      </c>
      <c r="C17" s="12" t="s">
        <v>1</v>
      </c>
      <c r="D17" s="45" t="s">
        <v>671</v>
      </c>
      <c r="E17" s="142" t="str">
        <f t="shared" si="1"/>
        <v>1</v>
      </c>
      <c r="F17" s="158">
        <v>183.0</v>
      </c>
      <c r="G17" s="31"/>
    </row>
    <row r="18">
      <c r="A18" s="6" t="s">
        <v>130</v>
      </c>
      <c r="B18" s="12" t="s">
        <v>205</v>
      </c>
      <c r="C18" s="12" t="s">
        <v>1</v>
      </c>
      <c r="D18" s="45" t="s">
        <v>672</v>
      </c>
      <c r="E18" s="142" t="str">
        <f t="shared" si="1"/>
        <v>1</v>
      </c>
      <c r="F18" s="158">
        <v>5480.0</v>
      </c>
      <c r="G18" s="31"/>
    </row>
    <row r="19">
      <c r="A19" s="6" t="s">
        <v>130</v>
      </c>
      <c r="B19" s="12" t="s">
        <v>212</v>
      </c>
      <c r="C19" s="12" t="s">
        <v>1</v>
      </c>
      <c r="D19" s="5" t="s">
        <v>673</v>
      </c>
      <c r="E19" s="142" t="str">
        <f t="shared" si="1"/>
        <v>1</v>
      </c>
      <c r="F19" s="158">
        <v>7640.0</v>
      </c>
      <c r="G19" s="5"/>
    </row>
    <row r="20">
      <c r="A20" s="6" t="s">
        <v>130</v>
      </c>
      <c r="B20" s="12" t="s">
        <v>222</v>
      </c>
      <c r="C20" s="12" t="s">
        <v>1</v>
      </c>
      <c r="D20" s="5" t="s">
        <v>674</v>
      </c>
      <c r="E20" s="142" t="str">
        <f t="shared" si="1"/>
        <v>1</v>
      </c>
      <c r="F20" s="158">
        <v>8930.0</v>
      </c>
      <c r="G20" s="31"/>
    </row>
    <row r="21">
      <c r="A21" s="12" t="s">
        <v>130</v>
      </c>
      <c r="B21" s="12" t="s">
        <v>227</v>
      </c>
      <c r="C21" s="12" t="s">
        <v>1</v>
      </c>
      <c r="D21" s="45" t="s">
        <v>675</v>
      </c>
      <c r="E21" s="142" t="str">
        <f t="shared" si="1"/>
        <v>1</v>
      </c>
      <c r="F21" s="158">
        <v>13400.0</v>
      </c>
      <c r="G21" s="47"/>
    </row>
    <row r="22">
      <c r="A22" s="6" t="s">
        <v>232</v>
      </c>
      <c r="B22" s="12" t="s">
        <v>233</v>
      </c>
      <c r="C22" s="12" t="s">
        <v>1</v>
      </c>
      <c r="D22" s="5" t="s">
        <v>676</v>
      </c>
      <c r="E22" s="142" t="str">
        <f t="shared" si="1"/>
        <v>5</v>
      </c>
      <c r="F22" s="158">
        <v>91800.0</v>
      </c>
      <c r="G22" s="5"/>
    </row>
    <row r="23">
      <c r="A23" s="6" t="s">
        <v>241</v>
      </c>
      <c r="B23" s="12" t="s">
        <v>242</v>
      </c>
      <c r="C23" s="12" t="s">
        <v>1</v>
      </c>
      <c r="D23" s="5" t="s">
        <v>677</v>
      </c>
      <c r="E23" s="142" t="str">
        <f t="shared" si="1"/>
        <v>1</v>
      </c>
      <c r="F23" s="158">
        <v>52.5</v>
      </c>
      <c r="G23" s="5"/>
    </row>
    <row r="24">
      <c r="A24" s="6" t="s">
        <v>130</v>
      </c>
      <c r="B24" s="12" t="s">
        <v>251</v>
      </c>
      <c r="C24" s="12" t="s">
        <v>1</v>
      </c>
      <c r="D24" s="5" t="s">
        <v>678</v>
      </c>
      <c r="E24" s="142" t="str">
        <f t="shared" si="1"/>
        <v>2</v>
      </c>
      <c r="F24" s="158">
        <v>14400.0</v>
      </c>
      <c r="G24" s="5"/>
    </row>
    <row r="25">
      <c r="A25" s="6" t="s">
        <v>259</v>
      </c>
      <c r="B25" s="12" t="s">
        <v>260</v>
      </c>
      <c r="C25" s="12" t="s">
        <v>1</v>
      </c>
      <c r="D25" s="5" t="s">
        <v>679</v>
      </c>
      <c r="E25" s="142" t="str">
        <f t="shared" si="1"/>
        <v>1</v>
      </c>
      <c r="F25" s="158">
        <v>7940.0</v>
      </c>
      <c r="G25" s="5"/>
    </row>
    <row r="26">
      <c r="A26" s="6" t="s">
        <v>259</v>
      </c>
      <c r="B26" s="12" t="s">
        <v>267</v>
      </c>
      <c r="C26" s="12" t="s">
        <v>1</v>
      </c>
      <c r="D26" s="5" t="s">
        <v>680</v>
      </c>
      <c r="E26" s="142" t="str">
        <f t="shared" si="1"/>
        <v>1</v>
      </c>
      <c r="F26" s="158">
        <v>8300.0</v>
      </c>
      <c r="G26" s="5"/>
    </row>
    <row r="27">
      <c r="A27" s="6" t="s">
        <v>273</v>
      </c>
      <c r="B27" s="12" t="s">
        <v>274</v>
      </c>
      <c r="C27" s="12" t="s">
        <v>1</v>
      </c>
      <c r="D27" s="5" t="s">
        <v>681</v>
      </c>
      <c r="E27" s="142" t="str">
        <f t="shared" si="1"/>
        <v>1</v>
      </c>
      <c r="F27" s="158">
        <v>10000.0</v>
      </c>
    </row>
    <row r="28">
      <c r="A28" s="12" t="s">
        <v>285</v>
      </c>
      <c r="B28" s="57" t="s">
        <v>286</v>
      </c>
      <c r="C28" s="12" t="s">
        <v>3</v>
      </c>
      <c r="D28" s="5" t="s">
        <v>287</v>
      </c>
      <c r="E28" s="142" t="str">
        <f t="shared" si="1"/>
        <v>1</v>
      </c>
      <c r="F28" s="158">
        <v>7130.0</v>
      </c>
      <c r="G28" s="31"/>
    </row>
    <row r="29">
      <c r="A29" s="12" t="s">
        <v>291</v>
      </c>
      <c r="B29" s="57" t="s">
        <v>292</v>
      </c>
      <c r="C29" s="12" t="s">
        <v>3</v>
      </c>
      <c r="D29" s="5" t="s">
        <v>293</v>
      </c>
      <c r="E29" s="142" t="str">
        <f t="shared" si="1"/>
        <v>5</v>
      </c>
      <c r="F29" s="158">
        <v>17800.0</v>
      </c>
      <c r="G29" s="31"/>
    </row>
    <row r="30">
      <c r="A30" s="12" t="s">
        <v>291</v>
      </c>
      <c r="B30" s="6" t="s">
        <v>297</v>
      </c>
      <c r="C30" s="12" t="s">
        <v>3</v>
      </c>
      <c r="D30" s="5" t="s">
        <v>682</v>
      </c>
      <c r="E30" s="142" t="str">
        <f t="shared" si="1"/>
        <v>5</v>
      </c>
      <c r="F30" s="158">
        <v>64500.0</v>
      </c>
      <c r="G30" s="31"/>
    </row>
    <row r="31">
      <c r="A31" s="12" t="s">
        <v>291</v>
      </c>
      <c r="B31" s="6" t="s">
        <v>302</v>
      </c>
      <c r="C31" s="12" t="s">
        <v>3</v>
      </c>
      <c r="D31" s="5" t="s">
        <v>303</v>
      </c>
      <c r="E31" s="142" t="str">
        <f t="shared" si="1"/>
        <v>1</v>
      </c>
      <c r="F31" s="158">
        <v>671.0</v>
      </c>
      <c r="G31" s="31"/>
    </row>
    <row r="32">
      <c r="A32" s="12" t="s">
        <v>291</v>
      </c>
      <c r="B32" s="6" t="s">
        <v>306</v>
      </c>
      <c r="C32" s="12" t="s">
        <v>3</v>
      </c>
      <c r="D32" s="5" t="s">
        <v>307</v>
      </c>
      <c r="E32" s="142" t="str">
        <f t="shared" si="1"/>
        <v>2</v>
      </c>
      <c r="F32" s="158">
        <v>38000.0</v>
      </c>
      <c r="G32" s="5"/>
    </row>
    <row r="33">
      <c r="A33" s="12" t="s">
        <v>291</v>
      </c>
      <c r="B33" s="57" t="s">
        <v>311</v>
      </c>
      <c r="C33" s="12" t="s">
        <v>3</v>
      </c>
      <c r="D33" s="5" t="s">
        <v>312</v>
      </c>
      <c r="E33" s="142" t="str">
        <f t="shared" si="1"/>
        <v>9</v>
      </c>
      <c r="F33" s="158">
        <v>174000.0</v>
      </c>
      <c r="G33" s="5"/>
    </row>
    <row r="34">
      <c r="A34" s="12" t="s">
        <v>315</v>
      </c>
      <c r="B34" s="6" t="s">
        <v>316</v>
      </c>
      <c r="C34" s="12" t="s">
        <v>3</v>
      </c>
      <c r="D34" s="5" t="s">
        <v>317</v>
      </c>
      <c r="E34" s="142" t="str">
        <f t="shared" si="1"/>
        <v>1</v>
      </c>
      <c r="F34" s="158">
        <v>30000.0</v>
      </c>
      <c r="G34" s="5"/>
    </row>
    <row r="35">
      <c r="A35" s="12" t="s">
        <v>322</v>
      </c>
      <c r="B35" s="6" t="s">
        <v>323</v>
      </c>
      <c r="C35" s="12" t="s">
        <v>3</v>
      </c>
      <c r="D35" s="5" t="s">
        <v>324</v>
      </c>
      <c r="E35" s="142" t="str">
        <f t="shared" si="1"/>
        <v>3</v>
      </c>
      <c r="F35" s="158">
        <v>37900.0</v>
      </c>
      <c r="G35" s="5"/>
    </row>
    <row r="36">
      <c r="A36" s="12" t="s">
        <v>330</v>
      </c>
      <c r="B36" s="6" t="s">
        <v>331</v>
      </c>
      <c r="C36" s="12" t="s">
        <v>3</v>
      </c>
      <c r="D36" s="5" t="s">
        <v>332</v>
      </c>
      <c r="E36" s="142" t="str">
        <f t="shared" si="1"/>
        <v>1</v>
      </c>
      <c r="F36" s="158">
        <v>5410.0</v>
      </c>
      <c r="G36" s="5"/>
    </row>
    <row r="37">
      <c r="A37" s="12" t="s">
        <v>291</v>
      </c>
      <c r="B37" s="6" t="s">
        <v>336</v>
      </c>
      <c r="C37" s="12" t="s">
        <v>3</v>
      </c>
      <c r="D37" s="5" t="s">
        <v>337</v>
      </c>
      <c r="E37" s="142" t="str">
        <f t="shared" si="1"/>
        <v>26</v>
      </c>
      <c r="F37" s="158">
        <v>635820.0</v>
      </c>
      <c r="G37" s="5"/>
    </row>
    <row r="38">
      <c r="A38" s="12" t="s">
        <v>280</v>
      </c>
      <c r="B38" s="6" t="s">
        <v>343</v>
      </c>
      <c r="C38" s="12" t="s">
        <v>3</v>
      </c>
      <c r="D38" s="5" t="s">
        <v>344</v>
      </c>
      <c r="E38" s="142" t="str">
        <f t="shared" si="1"/>
        <v>1</v>
      </c>
      <c r="F38" s="158">
        <v>20300.0</v>
      </c>
      <c r="G38" s="45"/>
    </row>
    <row r="39">
      <c r="A39" s="12" t="s">
        <v>348</v>
      </c>
      <c r="B39" s="6" t="s">
        <v>349</v>
      </c>
      <c r="C39" s="12" t="s">
        <v>3</v>
      </c>
      <c r="D39" s="5" t="s">
        <v>350</v>
      </c>
      <c r="E39" s="142" t="str">
        <f t="shared" si="1"/>
        <v>1</v>
      </c>
      <c r="F39" s="158">
        <v>21300.0</v>
      </c>
      <c r="G39" s="45"/>
    </row>
    <row r="40">
      <c r="A40" s="12" t="s">
        <v>375</v>
      </c>
      <c r="B40" s="6" t="s">
        <v>376</v>
      </c>
      <c r="C40" s="12" t="s">
        <v>6</v>
      </c>
      <c r="D40" s="5" t="s">
        <v>377</v>
      </c>
      <c r="E40" s="142" t="str">
        <f t="shared" si="1"/>
        <v>2</v>
      </c>
      <c r="F40" s="158">
        <v>15000.0</v>
      </c>
      <c r="G40" s="31"/>
    </row>
    <row r="41">
      <c r="A41" s="12" t="s">
        <v>375</v>
      </c>
      <c r="B41" s="6" t="s">
        <v>381</v>
      </c>
      <c r="C41" s="12" t="s">
        <v>6</v>
      </c>
      <c r="D41" s="5" t="s">
        <v>382</v>
      </c>
      <c r="E41" s="142" t="str">
        <f t="shared" si="1"/>
        <v>1</v>
      </c>
      <c r="F41" s="158">
        <v>31500.0</v>
      </c>
      <c r="G41" s="31"/>
    </row>
    <row r="42">
      <c r="A42" s="12" t="s">
        <v>385</v>
      </c>
      <c r="B42" s="12" t="s">
        <v>386</v>
      </c>
      <c r="C42" s="4" t="s">
        <v>1</v>
      </c>
      <c r="D42" s="66" t="s">
        <v>683</v>
      </c>
      <c r="E42" s="142" t="str">
        <f t="shared" si="1"/>
        <v>2</v>
      </c>
      <c r="F42" s="158">
        <v>9110.0</v>
      </c>
      <c r="G42" s="66"/>
    </row>
    <row r="43">
      <c r="A43" s="12" t="s">
        <v>385</v>
      </c>
      <c r="B43" s="12" t="s">
        <v>395</v>
      </c>
      <c r="C43" s="11" t="s">
        <v>3</v>
      </c>
      <c r="D43" s="6" t="s">
        <v>396</v>
      </c>
      <c r="E43" s="142" t="str">
        <f t="shared" si="1"/>
        <v>3</v>
      </c>
      <c r="F43" s="158">
        <v>10700.0</v>
      </c>
      <c r="G43" s="5"/>
    </row>
    <row r="44">
      <c r="A44" s="12" t="s">
        <v>385</v>
      </c>
      <c r="B44" s="12" t="s">
        <v>400</v>
      </c>
      <c r="C44" s="12" t="s">
        <v>3</v>
      </c>
      <c r="D44" s="70" t="s">
        <v>401</v>
      </c>
      <c r="E44" s="142" t="str">
        <f t="shared" si="1"/>
        <v>1</v>
      </c>
      <c r="F44" s="158">
        <v>6990.0</v>
      </c>
      <c r="G44" s="72"/>
    </row>
    <row r="45">
      <c r="A45" s="12" t="s">
        <v>406</v>
      </c>
      <c r="B45" s="12" t="s">
        <v>407</v>
      </c>
      <c r="C45" s="15" t="s">
        <v>3</v>
      </c>
      <c r="D45" s="6" t="s">
        <v>409</v>
      </c>
      <c r="E45" s="142" t="str">
        <f t="shared" si="1"/>
        <v>4</v>
      </c>
      <c r="F45" s="158">
        <v>37820.0</v>
      </c>
      <c r="G45" s="5"/>
    </row>
    <row r="46">
      <c r="A46" s="76" t="s">
        <v>412</v>
      </c>
      <c r="B46" s="77" t="s">
        <v>413</v>
      </c>
      <c r="C46" s="78" t="s">
        <v>3</v>
      </c>
      <c r="D46" s="72" t="s">
        <v>684</v>
      </c>
      <c r="E46" s="142" t="str">
        <f t="shared" si="1"/>
        <v>2</v>
      </c>
      <c r="F46" s="158">
        <v>41000.0</v>
      </c>
      <c r="G46" s="80"/>
    </row>
    <row r="47">
      <c r="A47" s="12" t="s">
        <v>416</v>
      </c>
      <c r="B47" s="12" t="s">
        <v>417</v>
      </c>
      <c r="C47" s="81" t="s">
        <v>3</v>
      </c>
      <c r="D47" s="29" t="s">
        <v>418</v>
      </c>
      <c r="E47" s="142" t="str">
        <f t="shared" si="1"/>
        <v>2</v>
      </c>
      <c r="F47" s="158">
        <v>7870.0</v>
      </c>
      <c r="G47" s="70"/>
    </row>
    <row r="48">
      <c r="A48" s="29" t="s">
        <v>422</v>
      </c>
      <c r="B48" s="29" t="s">
        <v>423</v>
      </c>
      <c r="C48" s="78" t="s">
        <v>3</v>
      </c>
      <c r="D48" s="29" t="s">
        <v>424</v>
      </c>
      <c r="E48" s="142" t="str">
        <f t="shared" si="1"/>
        <v>3</v>
      </c>
      <c r="F48" s="158">
        <v>220000.0</v>
      </c>
      <c r="G48" s="70"/>
    </row>
    <row r="49">
      <c r="A49" s="12" t="s">
        <v>130</v>
      </c>
      <c r="B49" s="12" t="s">
        <v>444</v>
      </c>
      <c r="C49" s="12" t="s">
        <v>1</v>
      </c>
      <c r="D49" s="5" t="s">
        <v>685</v>
      </c>
      <c r="E49" s="142" t="str">
        <f t="shared" si="1"/>
        <v>1</v>
      </c>
      <c r="F49" s="158">
        <v>4540.0</v>
      </c>
      <c r="G49" s="31"/>
    </row>
    <row r="50">
      <c r="A50" s="76" t="s">
        <v>460</v>
      </c>
      <c r="B50" s="76" t="s">
        <v>461</v>
      </c>
      <c r="C50" s="94" t="s">
        <v>6</v>
      </c>
      <c r="D50" s="95" t="s">
        <v>686</v>
      </c>
      <c r="E50" s="142" t="str">
        <f t="shared" si="1"/>
        <v>1</v>
      </c>
      <c r="F50" s="158">
        <v>4150.0</v>
      </c>
      <c r="G50" s="80"/>
    </row>
    <row r="51">
      <c r="A51" s="12" t="s">
        <v>130</v>
      </c>
      <c r="B51" s="12" t="s">
        <v>465</v>
      </c>
      <c r="C51" s="12" t="s">
        <v>1</v>
      </c>
      <c r="D51" s="5" t="s">
        <v>687</v>
      </c>
      <c r="E51" s="142" t="str">
        <f t="shared" si="1"/>
        <v>1</v>
      </c>
      <c r="F51" s="158">
        <v>13800.0</v>
      </c>
      <c r="G51" s="31"/>
    </row>
    <row r="52">
      <c r="A52" s="12" t="s">
        <v>130</v>
      </c>
      <c r="B52" s="12" t="s">
        <v>471</v>
      </c>
      <c r="C52" s="12" t="s">
        <v>1</v>
      </c>
      <c r="D52" s="5" t="s">
        <v>688</v>
      </c>
      <c r="E52" s="142" t="str">
        <f t="shared" si="1"/>
        <v>1</v>
      </c>
      <c r="F52" s="158">
        <v>898.0</v>
      </c>
      <c r="G52" s="5"/>
    </row>
    <row r="53">
      <c r="A53" s="12" t="s">
        <v>285</v>
      </c>
      <c r="B53" s="12" t="s">
        <v>471</v>
      </c>
      <c r="C53" s="12" t="s">
        <v>3</v>
      </c>
      <c r="D53" s="5" t="s">
        <v>689</v>
      </c>
      <c r="E53" s="142" t="str">
        <f t="shared" si="1"/>
        <v>1</v>
      </c>
      <c r="F53" s="158">
        <v>297.0</v>
      </c>
      <c r="G53" s="31"/>
    </row>
    <row r="54">
      <c r="A54" s="12" t="s">
        <v>482</v>
      </c>
      <c r="B54" s="12" t="s">
        <v>471</v>
      </c>
      <c r="C54" s="12" t="s">
        <v>3</v>
      </c>
      <c r="D54" s="5" t="s">
        <v>690</v>
      </c>
      <c r="E54" s="142" t="str">
        <f t="shared" si="1"/>
        <v>1</v>
      </c>
      <c r="F54" s="158">
        <v>713.0</v>
      </c>
      <c r="G54" s="31"/>
    </row>
    <row r="55">
      <c r="A55" s="12" t="s">
        <v>130</v>
      </c>
      <c r="B55" s="12" t="s">
        <v>488</v>
      </c>
      <c r="C55" s="12" t="s">
        <v>1</v>
      </c>
      <c r="D55" s="5" t="s">
        <v>691</v>
      </c>
      <c r="E55" s="142" t="str">
        <f t="shared" si="1"/>
        <v>5</v>
      </c>
      <c r="F55" s="158">
        <v>30500.0</v>
      </c>
      <c r="G55" s="31"/>
    </row>
    <row r="56">
      <c r="A56" s="12" t="s">
        <v>130</v>
      </c>
      <c r="B56" s="12" t="s">
        <v>494</v>
      </c>
      <c r="C56" s="12" t="s">
        <v>1</v>
      </c>
      <c r="D56" s="5" t="s">
        <v>692</v>
      </c>
      <c r="E56" s="142" t="str">
        <f t="shared" si="1"/>
        <v>1</v>
      </c>
      <c r="F56" s="158">
        <v>142.0</v>
      </c>
      <c r="G56" s="31"/>
    </row>
    <row r="57">
      <c r="A57" s="12" t="s">
        <v>499</v>
      </c>
      <c r="B57" s="12" t="s">
        <v>500</v>
      </c>
      <c r="C57" s="12" t="s">
        <v>3</v>
      </c>
      <c r="D57" s="45" t="s">
        <v>693</v>
      </c>
      <c r="E57" s="142" t="str">
        <f t="shared" si="1"/>
        <v>1</v>
      </c>
      <c r="F57" s="158">
        <v>27600.0</v>
      </c>
      <c r="G57" s="31"/>
    </row>
    <row r="58">
      <c r="A58" s="12" t="s">
        <v>291</v>
      </c>
      <c r="B58" s="12" t="s">
        <v>503</v>
      </c>
      <c r="C58" s="12" t="s">
        <v>6</v>
      </c>
      <c r="D58" s="5" t="s">
        <v>505</v>
      </c>
      <c r="E58" s="142" t="str">
        <f t="shared" si="1"/>
        <v>1</v>
      </c>
      <c r="F58" s="158">
        <v>2450.0</v>
      </c>
      <c r="G58" s="31"/>
    </row>
    <row r="59">
      <c r="A59" s="12" t="s">
        <v>285</v>
      </c>
      <c r="B59" s="12" t="s">
        <v>508</v>
      </c>
      <c r="C59" s="12" t="s">
        <v>6</v>
      </c>
      <c r="D59" s="5" t="s">
        <v>694</v>
      </c>
      <c r="E59" s="142" t="str">
        <f t="shared" si="1"/>
        <v>1</v>
      </c>
      <c r="F59" s="158">
        <v>945.0</v>
      </c>
      <c r="G59" s="31"/>
    </row>
    <row r="60">
      <c r="A60" s="12" t="s">
        <v>130</v>
      </c>
      <c r="B60" s="12" t="s">
        <v>513</v>
      </c>
      <c r="C60" s="6" t="s">
        <v>514</v>
      </c>
      <c r="D60" s="125" t="s">
        <v>695</v>
      </c>
      <c r="E60" s="146" t="str">
        <f t="shared" si="1"/>
        <v>1</v>
      </c>
      <c r="F60" s="158">
        <v>3520.0</v>
      </c>
    </row>
    <row r="61">
      <c r="A61" s="152"/>
      <c r="B61" s="152"/>
      <c r="C61" s="152"/>
      <c r="D61" s="147" t="s">
        <v>657</v>
      </c>
      <c r="E61" s="148" t="str">
        <f t="shared" ref="E61:F61" si="2">sum(E18:E60)</f>
        <v>107</v>
      </c>
      <c r="F61" s="159" t="str">
        <f t="shared" si="2"/>
        <v>1,690,319</v>
      </c>
    </row>
    <row r="62">
      <c r="A62" s="152"/>
      <c r="B62" s="152"/>
      <c r="C62" s="152"/>
      <c r="D62" s="152"/>
      <c r="E62" s="153"/>
    </row>
    <row r="63">
      <c r="A63" s="152"/>
      <c r="B63" s="152"/>
      <c r="C63" s="152"/>
      <c r="D63" s="152"/>
      <c r="E63" s="153"/>
    </row>
    <row r="64">
      <c r="A64" s="152"/>
      <c r="B64" s="152"/>
      <c r="C64" s="152"/>
      <c r="D64" s="152"/>
      <c r="E64" s="153"/>
    </row>
    <row r="65">
      <c r="A65" s="152"/>
      <c r="B65" s="152"/>
      <c r="C65" s="152"/>
      <c r="D65" s="152"/>
      <c r="E65" s="153"/>
    </row>
    <row r="66">
      <c r="A66" s="152"/>
      <c r="B66" s="152"/>
      <c r="C66" s="152"/>
      <c r="D66" s="152"/>
      <c r="E66" s="153"/>
    </row>
    <row r="67">
      <c r="A67" s="152"/>
      <c r="B67" s="152"/>
      <c r="C67" s="152"/>
      <c r="D67" s="152"/>
      <c r="E67" s="153"/>
    </row>
    <row r="68">
      <c r="A68" s="152"/>
      <c r="B68" s="152"/>
      <c r="C68" s="152"/>
      <c r="D68" s="152"/>
      <c r="E68" s="153"/>
    </row>
    <row r="69">
      <c r="A69" s="152"/>
      <c r="B69" s="152"/>
      <c r="C69" s="152"/>
      <c r="D69" s="152"/>
      <c r="E69" s="153"/>
    </row>
    <row r="70">
      <c r="A70" s="152"/>
      <c r="B70" s="152"/>
      <c r="C70" s="152"/>
      <c r="D70" s="152"/>
      <c r="E70" s="153"/>
    </row>
    <row r="71">
      <c r="A71" s="152"/>
      <c r="B71" s="152"/>
      <c r="C71" s="152"/>
      <c r="D71" s="152"/>
      <c r="E71" s="153"/>
    </row>
    <row r="72">
      <c r="A72" s="152"/>
      <c r="B72" s="152"/>
      <c r="C72" s="152"/>
      <c r="D72" s="152"/>
      <c r="E72" s="153"/>
    </row>
    <row r="73">
      <c r="A73" s="152"/>
      <c r="B73" s="152"/>
      <c r="C73" s="152"/>
      <c r="D73" s="152"/>
      <c r="E73" s="153"/>
    </row>
    <row r="74">
      <c r="A74" s="152"/>
      <c r="B74" s="152"/>
      <c r="C74" s="152"/>
      <c r="D74" s="152"/>
      <c r="E74" s="153"/>
    </row>
    <row r="75">
      <c r="A75" s="152"/>
      <c r="B75" s="152"/>
      <c r="C75" s="152"/>
      <c r="D75" s="152"/>
      <c r="E75" s="153"/>
    </row>
    <row r="76">
      <c r="A76" s="152"/>
      <c r="B76" s="152"/>
      <c r="C76" s="152"/>
      <c r="D76" s="152"/>
      <c r="E76" s="153"/>
    </row>
    <row r="77">
      <c r="A77" s="152"/>
      <c r="B77" s="152"/>
      <c r="C77" s="152"/>
      <c r="D77" s="152"/>
      <c r="E77" s="153"/>
    </row>
    <row r="78">
      <c r="A78" s="152"/>
      <c r="B78" s="152"/>
      <c r="C78" s="152"/>
      <c r="D78" s="152"/>
      <c r="E78" s="153"/>
    </row>
    <row r="79">
      <c r="A79" s="152"/>
      <c r="B79" s="152"/>
      <c r="C79" s="152"/>
      <c r="D79" s="152"/>
      <c r="E79" s="153"/>
    </row>
    <row r="80">
      <c r="A80" s="152"/>
      <c r="B80" s="152"/>
      <c r="C80" s="152"/>
      <c r="D80" s="152"/>
      <c r="E80" s="153"/>
    </row>
    <row r="81">
      <c r="A81" s="152"/>
      <c r="B81" s="152"/>
      <c r="C81" s="152"/>
      <c r="D81" s="152"/>
      <c r="E81" s="153"/>
    </row>
    <row r="82">
      <c r="A82" s="152"/>
      <c r="B82" s="152"/>
      <c r="C82" s="152"/>
      <c r="D82" s="152"/>
      <c r="E82" s="153"/>
    </row>
    <row r="83">
      <c r="A83" s="152"/>
      <c r="B83" s="152"/>
      <c r="C83" s="152"/>
      <c r="D83" s="152"/>
      <c r="E83" s="153"/>
    </row>
    <row r="84">
      <c r="A84" s="152"/>
      <c r="B84" s="152"/>
      <c r="C84" s="152"/>
      <c r="D84" s="152"/>
      <c r="E84" s="153"/>
    </row>
    <row r="85">
      <c r="A85" s="152"/>
      <c r="B85" s="152"/>
      <c r="C85" s="152"/>
      <c r="D85" s="152"/>
      <c r="E85" s="153"/>
    </row>
    <row r="86">
      <c r="A86" s="152"/>
      <c r="B86" s="152"/>
      <c r="C86" s="152"/>
      <c r="D86" s="152"/>
      <c r="E86" s="153"/>
    </row>
    <row r="87">
      <c r="A87" s="152"/>
      <c r="B87" s="152"/>
      <c r="C87" s="152"/>
      <c r="D87" s="152"/>
      <c r="E87" s="153"/>
    </row>
    <row r="88">
      <c r="A88" s="152"/>
      <c r="B88" s="152"/>
      <c r="C88" s="152"/>
      <c r="D88" s="152"/>
      <c r="E88" s="153"/>
    </row>
    <row r="89">
      <c r="A89" s="152"/>
      <c r="B89" s="152"/>
      <c r="C89" s="152"/>
      <c r="D89" s="152"/>
      <c r="E89" s="153"/>
    </row>
    <row r="90">
      <c r="A90" s="152"/>
      <c r="B90" s="152"/>
      <c r="C90" s="152"/>
      <c r="D90" s="152"/>
      <c r="E90" s="153"/>
    </row>
    <row r="91">
      <c r="A91" s="152"/>
      <c r="B91" s="152"/>
      <c r="C91" s="152"/>
      <c r="D91" s="152"/>
      <c r="E91" s="153"/>
    </row>
    <row r="92">
      <c r="A92" s="152"/>
      <c r="B92" s="152"/>
      <c r="C92" s="152"/>
      <c r="D92" s="152"/>
      <c r="E92" s="153"/>
    </row>
    <row r="93">
      <c r="A93" s="152"/>
      <c r="B93" s="152"/>
      <c r="C93" s="152"/>
      <c r="D93" s="152"/>
      <c r="E93" s="153"/>
    </row>
    <row r="94">
      <c r="A94" s="152"/>
      <c r="B94" s="152"/>
      <c r="C94" s="152"/>
      <c r="D94" s="152"/>
      <c r="E94" s="153"/>
    </row>
    <row r="95">
      <c r="A95" s="152"/>
      <c r="B95" s="152"/>
      <c r="C95" s="152"/>
      <c r="D95" s="152"/>
      <c r="E95" s="153"/>
    </row>
    <row r="96">
      <c r="A96" s="152"/>
      <c r="B96" s="152"/>
      <c r="C96" s="152"/>
      <c r="D96" s="152"/>
      <c r="E96" s="153"/>
    </row>
    <row r="97">
      <c r="A97" s="152"/>
      <c r="B97" s="152"/>
      <c r="C97" s="152"/>
      <c r="D97" s="152"/>
      <c r="E97" s="153"/>
    </row>
    <row r="98">
      <c r="A98" s="152"/>
      <c r="B98" s="152"/>
      <c r="C98" s="152"/>
      <c r="D98" s="152"/>
      <c r="E98" s="153"/>
    </row>
    <row r="99">
      <c r="A99" s="152"/>
      <c r="B99" s="152"/>
      <c r="C99" s="152"/>
      <c r="D99" s="152"/>
      <c r="E99" s="153"/>
    </row>
    <row r="100">
      <c r="A100" s="152"/>
      <c r="B100" s="152"/>
      <c r="C100" s="152"/>
      <c r="D100" s="152"/>
      <c r="E100" s="153"/>
    </row>
    <row r="101">
      <c r="A101" s="152"/>
      <c r="B101" s="152"/>
      <c r="C101" s="152"/>
      <c r="D101" s="152"/>
      <c r="E101" s="153"/>
    </row>
    <row r="102">
      <c r="A102" s="152"/>
      <c r="B102" s="152"/>
      <c r="C102" s="152"/>
      <c r="D102" s="152"/>
      <c r="E102" s="153"/>
    </row>
    <row r="103">
      <c r="A103" s="152"/>
      <c r="B103" s="152"/>
      <c r="C103" s="152"/>
      <c r="D103" s="152"/>
      <c r="E103" s="153"/>
    </row>
    <row r="104">
      <c r="A104" s="152"/>
      <c r="B104" s="152"/>
      <c r="C104" s="152"/>
      <c r="D104" s="152"/>
      <c r="E104" s="153"/>
    </row>
    <row r="105">
      <c r="A105" s="152"/>
      <c r="B105" s="152"/>
      <c r="C105" s="152"/>
      <c r="D105" s="152"/>
      <c r="E105" s="153"/>
    </row>
    <row r="106">
      <c r="A106" s="152"/>
      <c r="B106" s="152"/>
      <c r="C106" s="152"/>
      <c r="D106" s="152"/>
      <c r="E106" s="153"/>
    </row>
    <row r="107">
      <c r="A107" s="152"/>
      <c r="B107" s="152"/>
      <c r="C107" s="152"/>
      <c r="D107" s="152"/>
      <c r="E107" s="153"/>
    </row>
    <row r="108">
      <c r="A108" s="152"/>
      <c r="B108" s="152"/>
      <c r="C108" s="152"/>
      <c r="D108" s="152"/>
      <c r="E108" s="153"/>
    </row>
    <row r="109">
      <c r="A109" s="152"/>
      <c r="B109" s="152"/>
      <c r="C109" s="152"/>
      <c r="D109" s="152"/>
      <c r="E109" s="153"/>
    </row>
    <row r="110">
      <c r="A110" s="152"/>
      <c r="B110" s="152"/>
      <c r="C110" s="152"/>
      <c r="D110" s="152"/>
      <c r="E110" s="153"/>
    </row>
    <row r="111">
      <c r="A111" s="152"/>
      <c r="B111" s="152"/>
      <c r="C111" s="152"/>
      <c r="D111" s="152"/>
      <c r="E111" s="153"/>
    </row>
    <row r="112">
      <c r="A112" s="152"/>
      <c r="B112" s="152"/>
      <c r="C112" s="152"/>
      <c r="D112" s="152"/>
      <c r="E112" s="153"/>
    </row>
    <row r="113">
      <c r="A113" s="152"/>
      <c r="B113" s="152"/>
      <c r="C113" s="152"/>
      <c r="D113" s="152"/>
      <c r="E113" s="153"/>
    </row>
    <row r="114">
      <c r="A114" s="152"/>
      <c r="B114" s="152"/>
      <c r="C114" s="152"/>
      <c r="D114" s="152"/>
      <c r="E114" s="153"/>
    </row>
    <row r="115">
      <c r="A115" s="152"/>
      <c r="B115" s="152"/>
      <c r="C115" s="152"/>
      <c r="D115" s="152"/>
      <c r="E115" s="153"/>
    </row>
    <row r="116">
      <c r="A116" s="152"/>
      <c r="B116" s="152"/>
      <c r="C116" s="152"/>
      <c r="D116" s="152"/>
      <c r="E116" s="153"/>
    </row>
    <row r="117">
      <c r="A117" s="152"/>
      <c r="B117" s="152"/>
      <c r="C117" s="152"/>
      <c r="D117" s="152"/>
      <c r="E117" s="153"/>
    </row>
    <row r="118">
      <c r="A118" s="152"/>
      <c r="B118" s="152"/>
      <c r="C118" s="152"/>
      <c r="D118" s="152"/>
      <c r="E118" s="153"/>
    </row>
    <row r="119">
      <c r="A119" s="152"/>
      <c r="B119" s="152"/>
      <c r="C119" s="152"/>
      <c r="D119" s="152"/>
      <c r="E119" s="153"/>
    </row>
    <row r="120">
      <c r="A120" s="152"/>
      <c r="B120" s="152"/>
      <c r="C120" s="152"/>
      <c r="D120" s="152"/>
      <c r="E120" s="153"/>
    </row>
    <row r="121">
      <c r="A121" s="152"/>
      <c r="B121" s="152"/>
      <c r="C121" s="152"/>
      <c r="D121" s="152"/>
      <c r="E121" s="153"/>
    </row>
    <row r="122">
      <c r="A122" s="152"/>
      <c r="B122" s="152"/>
      <c r="C122" s="152"/>
      <c r="D122" s="152"/>
      <c r="E122" s="153"/>
    </row>
    <row r="123">
      <c r="A123" s="152"/>
      <c r="B123" s="152"/>
      <c r="C123" s="152"/>
      <c r="D123" s="152"/>
      <c r="E123" s="153"/>
    </row>
    <row r="124">
      <c r="A124" s="152"/>
      <c r="B124" s="152"/>
      <c r="C124" s="152"/>
      <c r="D124" s="152"/>
      <c r="E124" s="153"/>
    </row>
    <row r="125">
      <c r="A125" s="152"/>
      <c r="B125" s="152"/>
      <c r="C125" s="152"/>
      <c r="D125" s="152"/>
      <c r="E125" s="153"/>
    </row>
    <row r="126">
      <c r="A126" s="152"/>
      <c r="B126" s="152"/>
      <c r="C126" s="152"/>
      <c r="D126" s="152"/>
      <c r="E126" s="153"/>
    </row>
    <row r="127">
      <c r="A127" s="152"/>
      <c r="B127" s="152"/>
      <c r="C127" s="152"/>
      <c r="D127" s="152"/>
      <c r="E127" s="153"/>
    </row>
    <row r="128">
      <c r="A128" s="152"/>
      <c r="B128" s="152"/>
      <c r="C128" s="152"/>
      <c r="D128" s="152"/>
      <c r="E128" s="153"/>
    </row>
    <row r="129">
      <c r="A129" s="152"/>
      <c r="B129" s="152"/>
      <c r="C129" s="152"/>
      <c r="D129" s="152"/>
      <c r="E129" s="153"/>
    </row>
    <row r="130">
      <c r="A130" s="152"/>
      <c r="B130" s="152"/>
      <c r="C130" s="152"/>
      <c r="D130" s="152"/>
      <c r="E130" s="153"/>
    </row>
    <row r="131">
      <c r="A131" s="152"/>
      <c r="B131" s="152"/>
      <c r="C131" s="152"/>
      <c r="D131" s="152"/>
      <c r="E131" s="153"/>
    </row>
    <row r="132">
      <c r="A132" s="152"/>
      <c r="B132" s="152"/>
      <c r="C132" s="152"/>
      <c r="D132" s="152"/>
      <c r="E132" s="153"/>
    </row>
    <row r="133">
      <c r="A133" s="152"/>
      <c r="B133" s="152"/>
      <c r="C133" s="152"/>
      <c r="D133" s="152"/>
      <c r="E133" s="153"/>
    </row>
    <row r="134">
      <c r="A134" s="152"/>
      <c r="B134" s="152"/>
      <c r="C134" s="152"/>
      <c r="D134" s="152"/>
      <c r="E134" s="153"/>
    </row>
    <row r="135">
      <c r="A135" s="152"/>
      <c r="B135" s="152"/>
      <c r="C135" s="152"/>
      <c r="D135" s="152"/>
      <c r="E135" s="153"/>
    </row>
    <row r="136">
      <c r="A136" s="152"/>
      <c r="B136" s="152"/>
      <c r="C136" s="152"/>
      <c r="D136" s="152"/>
      <c r="E136" s="153"/>
    </row>
    <row r="137">
      <c r="A137" s="152"/>
      <c r="B137" s="152"/>
      <c r="C137" s="152"/>
      <c r="D137" s="152"/>
      <c r="E137" s="153"/>
    </row>
    <row r="138">
      <c r="A138" s="152"/>
      <c r="B138" s="152"/>
      <c r="C138" s="152"/>
      <c r="D138" s="152"/>
      <c r="E138" s="153"/>
    </row>
    <row r="139">
      <c r="A139" s="152"/>
      <c r="B139" s="152"/>
      <c r="C139" s="152"/>
      <c r="D139" s="152"/>
      <c r="E139" s="153"/>
    </row>
    <row r="140">
      <c r="A140" s="152"/>
      <c r="B140" s="152"/>
      <c r="C140" s="152"/>
      <c r="D140" s="152"/>
      <c r="E140" s="153"/>
    </row>
    <row r="141">
      <c r="A141" s="152"/>
      <c r="B141" s="152"/>
      <c r="C141" s="152"/>
      <c r="D141" s="152"/>
      <c r="E141" s="153"/>
    </row>
    <row r="142">
      <c r="A142" s="152"/>
      <c r="B142" s="152"/>
      <c r="C142" s="152"/>
      <c r="D142" s="152"/>
      <c r="E142" s="153"/>
    </row>
    <row r="143">
      <c r="A143" s="152"/>
      <c r="B143" s="152"/>
      <c r="C143" s="152"/>
      <c r="D143" s="152"/>
      <c r="E143" s="153"/>
    </row>
    <row r="144">
      <c r="A144" s="152"/>
      <c r="B144" s="152"/>
      <c r="C144" s="152"/>
      <c r="D144" s="152"/>
      <c r="E144" s="153"/>
    </row>
    <row r="145">
      <c r="A145" s="152"/>
      <c r="B145" s="152"/>
      <c r="C145" s="152"/>
      <c r="D145" s="152"/>
      <c r="E145" s="153"/>
    </row>
    <row r="146">
      <c r="A146" s="152"/>
      <c r="B146" s="152"/>
      <c r="C146" s="152"/>
      <c r="D146" s="152"/>
      <c r="E146" s="153"/>
    </row>
    <row r="147">
      <c r="A147" s="152"/>
      <c r="B147" s="152"/>
      <c r="C147" s="152"/>
      <c r="D147" s="152"/>
      <c r="E147" s="153"/>
    </row>
    <row r="148">
      <c r="A148" s="152"/>
      <c r="B148" s="152"/>
      <c r="C148" s="152"/>
      <c r="D148" s="152"/>
      <c r="E148" s="153"/>
    </row>
    <row r="149">
      <c r="A149" s="152"/>
      <c r="B149" s="152"/>
      <c r="C149" s="152"/>
      <c r="D149" s="152"/>
      <c r="E149" s="153"/>
    </row>
    <row r="150">
      <c r="A150" s="152"/>
      <c r="B150" s="152"/>
      <c r="C150" s="152"/>
      <c r="D150" s="152"/>
      <c r="E150" s="153"/>
    </row>
    <row r="151">
      <c r="A151" s="152"/>
      <c r="B151" s="152"/>
      <c r="C151" s="152"/>
      <c r="D151" s="152"/>
      <c r="E151" s="153"/>
    </row>
    <row r="152">
      <c r="A152" s="152"/>
      <c r="B152" s="152"/>
      <c r="C152" s="152"/>
      <c r="D152" s="152"/>
      <c r="E152" s="153"/>
    </row>
    <row r="153">
      <c r="A153" s="152"/>
      <c r="B153" s="152"/>
      <c r="C153" s="152"/>
      <c r="D153" s="152"/>
      <c r="E153" s="153"/>
    </row>
    <row r="154">
      <c r="A154" s="152"/>
      <c r="B154" s="152"/>
      <c r="C154" s="152"/>
      <c r="D154" s="152"/>
      <c r="E154" s="153"/>
    </row>
    <row r="155">
      <c r="A155" s="152"/>
      <c r="B155" s="152"/>
      <c r="C155" s="152"/>
      <c r="D155" s="152"/>
      <c r="E155" s="153"/>
    </row>
    <row r="156">
      <c r="A156" s="152"/>
      <c r="B156" s="152"/>
      <c r="C156" s="152"/>
      <c r="D156" s="152"/>
      <c r="E156" s="153"/>
    </row>
    <row r="157">
      <c r="A157" s="152"/>
      <c r="B157" s="152"/>
      <c r="C157" s="152"/>
      <c r="D157" s="152"/>
      <c r="E157" s="153"/>
    </row>
    <row r="158">
      <c r="A158" s="152"/>
      <c r="B158" s="152"/>
      <c r="C158" s="152"/>
      <c r="D158" s="152"/>
      <c r="E158" s="153"/>
    </row>
    <row r="159">
      <c r="A159" s="152"/>
      <c r="B159" s="152"/>
      <c r="C159" s="152"/>
      <c r="D159" s="152"/>
      <c r="E159" s="153"/>
    </row>
    <row r="160">
      <c r="A160" s="152"/>
      <c r="B160" s="152"/>
      <c r="C160" s="152"/>
      <c r="D160" s="152"/>
      <c r="E160" s="153"/>
    </row>
    <row r="161">
      <c r="A161" s="152"/>
      <c r="B161" s="152"/>
      <c r="C161" s="152"/>
      <c r="D161" s="152"/>
      <c r="E161" s="153"/>
    </row>
    <row r="162">
      <c r="A162" s="152"/>
      <c r="B162" s="152"/>
      <c r="C162" s="152"/>
      <c r="D162" s="152"/>
      <c r="E162" s="153"/>
    </row>
    <row r="163">
      <c r="A163" s="152"/>
      <c r="B163" s="152"/>
      <c r="C163" s="152"/>
      <c r="D163" s="152"/>
      <c r="E163" s="153"/>
    </row>
    <row r="164">
      <c r="A164" s="152"/>
      <c r="B164" s="152"/>
      <c r="C164" s="152"/>
      <c r="D164" s="152"/>
      <c r="E164" s="153"/>
    </row>
    <row r="165">
      <c r="A165" s="152"/>
      <c r="B165" s="152"/>
      <c r="C165" s="152"/>
      <c r="D165" s="152"/>
      <c r="E165" s="153"/>
    </row>
    <row r="166">
      <c r="A166" s="152"/>
      <c r="B166" s="152"/>
      <c r="C166" s="152"/>
      <c r="D166" s="152"/>
      <c r="E166" s="153"/>
    </row>
    <row r="167">
      <c r="A167" s="152"/>
      <c r="B167" s="152"/>
      <c r="C167" s="152"/>
      <c r="D167" s="152"/>
      <c r="E167" s="153"/>
    </row>
    <row r="168">
      <c r="A168" s="152"/>
      <c r="B168" s="152"/>
      <c r="C168" s="152"/>
      <c r="D168" s="152"/>
      <c r="E168" s="153"/>
    </row>
    <row r="169">
      <c r="A169" s="152"/>
      <c r="B169" s="152"/>
      <c r="C169" s="152"/>
      <c r="D169" s="152"/>
      <c r="E169" s="153"/>
    </row>
    <row r="170">
      <c r="A170" s="152"/>
      <c r="B170" s="152"/>
      <c r="C170" s="152"/>
      <c r="D170" s="152"/>
      <c r="E170" s="153"/>
    </row>
    <row r="171">
      <c r="A171" s="152"/>
      <c r="B171" s="152"/>
      <c r="C171" s="152"/>
      <c r="D171" s="152"/>
      <c r="E171" s="153"/>
    </row>
    <row r="172">
      <c r="A172" s="152"/>
      <c r="B172" s="152"/>
      <c r="C172" s="152"/>
      <c r="D172" s="152"/>
      <c r="E172" s="153"/>
    </row>
    <row r="173">
      <c r="A173" s="152"/>
      <c r="B173" s="152"/>
      <c r="C173" s="152"/>
      <c r="D173" s="152"/>
      <c r="E173" s="153"/>
    </row>
    <row r="174">
      <c r="A174" s="152"/>
      <c r="B174" s="152"/>
      <c r="C174" s="152"/>
      <c r="D174" s="152"/>
      <c r="E174" s="153"/>
    </row>
    <row r="175">
      <c r="A175" s="152"/>
      <c r="B175" s="152"/>
      <c r="C175" s="152"/>
      <c r="D175" s="152"/>
      <c r="E175" s="153"/>
    </row>
    <row r="176">
      <c r="A176" s="152"/>
      <c r="B176" s="152"/>
      <c r="C176" s="152"/>
      <c r="D176" s="152"/>
      <c r="E176" s="153"/>
    </row>
    <row r="177">
      <c r="A177" s="152"/>
      <c r="B177" s="152"/>
      <c r="C177" s="152"/>
      <c r="D177" s="152"/>
      <c r="E177" s="153"/>
    </row>
    <row r="178">
      <c r="A178" s="152"/>
      <c r="B178" s="152"/>
      <c r="C178" s="152"/>
      <c r="D178" s="152"/>
      <c r="E178" s="153"/>
    </row>
    <row r="179">
      <c r="A179" s="152"/>
      <c r="B179" s="152"/>
      <c r="C179" s="152"/>
      <c r="D179" s="152"/>
      <c r="E179" s="153"/>
    </row>
    <row r="180">
      <c r="A180" s="152"/>
      <c r="B180" s="152"/>
      <c r="C180" s="152"/>
      <c r="D180" s="152"/>
      <c r="E180" s="153"/>
    </row>
    <row r="181">
      <c r="A181" s="152"/>
      <c r="B181" s="152"/>
      <c r="C181" s="152"/>
      <c r="D181" s="152"/>
      <c r="E181" s="153"/>
    </row>
    <row r="182">
      <c r="A182" s="152"/>
      <c r="B182" s="152"/>
      <c r="C182" s="152"/>
      <c r="D182" s="152"/>
      <c r="E182" s="153"/>
    </row>
    <row r="183">
      <c r="A183" s="152"/>
      <c r="B183" s="152"/>
      <c r="C183" s="152"/>
      <c r="D183" s="152"/>
      <c r="E183" s="153"/>
    </row>
    <row r="184">
      <c r="A184" s="152"/>
      <c r="B184" s="152"/>
      <c r="C184" s="152"/>
      <c r="D184" s="152"/>
      <c r="E184" s="153"/>
    </row>
    <row r="185">
      <c r="A185" s="152"/>
      <c r="B185" s="152"/>
      <c r="C185" s="152"/>
      <c r="D185" s="152"/>
      <c r="E185" s="153"/>
    </row>
    <row r="186">
      <c r="A186" s="152"/>
      <c r="B186" s="152"/>
      <c r="C186" s="152"/>
      <c r="D186" s="152"/>
      <c r="E186" s="153"/>
    </row>
    <row r="187">
      <c r="A187" s="152"/>
      <c r="B187" s="152"/>
      <c r="C187" s="152"/>
      <c r="D187" s="152"/>
      <c r="E187" s="153"/>
    </row>
    <row r="188">
      <c r="A188" s="152"/>
      <c r="B188" s="152"/>
      <c r="C188" s="152"/>
      <c r="D188" s="152"/>
      <c r="E188" s="153"/>
    </row>
    <row r="189">
      <c r="A189" s="152"/>
      <c r="B189" s="152"/>
      <c r="C189" s="152"/>
      <c r="D189" s="152"/>
      <c r="E189" s="153"/>
    </row>
    <row r="190">
      <c r="A190" s="152"/>
      <c r="B190" s="152"/>
      <c r="C190" s="152"/>
      <c r="D190" s="152"/>
      <c r="E190" s="153"/>
    </row>
    <row r="191">
      <c r="A191" s="152"/>
      <c r="B191" s="152"/>
      <c r="C191" s="152"/>
      <c r="D191" s="152"/>
      <c r="E191" s="153"/>
    </row>
    <row r="192">
      <c r="A192" s="152"/>
      <c r="B192" s="152"/>
      <c r="C192" s="152"/>
      <c r="D192" s="152"/>
      <c r="E192" s="153"/>
    </row>
    <row r="193">
      <c r="A193" s="152"/>
      <c r="B193" s="152"/>
      <c r="C193" s="152"/>
      <c r="D193" s="152"/>
      <c r="E193" s="153"/>
    </row>
    <row r="194">
      <c r="A194" s="152"/>
      <c r="B194" s="152"/>
      <c r="C194" s="152"/>
      <c r="D194" s="152"/>
      <c r="E194" s="153"/>
    </row>
    <row r="195">
      <c r="A195" s="152"/>
      <c r="B195" s="152"/>
      <c r="C195" s="152"/>
      <c r="D195" s="152"/>
      <c r="E195" s="153"/>
    </row>
    <row r="196">
      <c r="A196" s="152"/>
      <c r="B196" s="152"/>
      <c r="C196" s="152"/>
      <c r="D196" s="152"/>
      <c r="E196" s="153"/>
    </row>
    <row r="197">
      <c r="A197" s="152"/>
      <c r="B197" s="152"/>
      <c r="C197" s="152"/>
      <c r="D197" s="152"/>
      <c r="E197" s="153"/>
    </row>
    <row r="198">
      <c r="A198" s="152"/>
      <c r="B198" s="152"/>
      <c r="C198" s="152"/>
      <c r="D198" s="152"/>
      <c r="E198" s="153"/>
    </row>
    <row r="199">
      <c r="A199" s="152"/>
      <c r="B199" s="152"/>
      <c r="C199" s="152"/>
      <c r="D199" s="152"/>
      <c r="E199" s="153"/>
    </row>
    <row r="200">
      <c r="A200" s="152"/>
      <c r="B200" s="152"/>
      <c r="C200" s="152"/>
      <c r="D200" s="152"/>
      <c r="E200" s="153"/>
    </row>
    <row r="201">
      <c r="A201" s="152"/>
      <c r="B201" s="152"/>
      <c r="C201" s="152"/>
      <c r="D201" s="152"/>
      <c r="E201" s="153"/>
    </row>
    <row r="202">
      <c r="A202" s="152"/>
      <c r="B202" s="152"/>
      <c r="C202" s="152"/>
      <c r="D202" s="152"/>
      <c r="E202" s="153"/>
    </row>
    <row r="203">
      <c r="A203" s="152"/>
      <c r="B203" s="152"/>
      <c r="C203" s="152"/>
      <c r="D203" s="152"/>
      <c r="E203" s="153"/>
    </row>
    <row r="204">
      <c r="A204" s="152"/>
      <c r="B204" s="152"/>
      <c r="C204" s="152"/>
      <c r="D204" s="152"/>
      <c r="E204" s="153"/>
    </row>
    <row r="205">
      <c r="A205" s="152"/>
      <c r="B205" s="152"/>
      <c r="C205" s="152"/>
      <c r="D205" s="152"/>
      <c r="E205" s="153"/>
    </row>
    <row r="206">
      <c r="A206" s="152"/>
      <c r="B206" s="152"/>
      <c r="C206" s="152"/>
      <c r="D206" s="152"/>
      <c r="E206" s="153"/>
    </row>
    <row r="207">
      <c r="A207" s="152"/>
      <c r="B207" s="152"/>
      <c r="C207" s="152"/>
      <c r="D207" s="152"/>
      <c r="E207" s="153"/>
    </row>
    <row r="208">
      <c r="A208" s="152"/>
      <c r="B208" s="152"/>
      <c r="C208" s="152"/>
      <c r="D208" s="152"/>
      <c r="E208" s="153"/>
    </row>
    <row r="209">
      <c r="A209" s="152"/>
      <c r="B209" s="152"/>
      <c r="C209" s="152"/>
      <c r="D209" s="152"/>
      <c r="E209" s="153"/>
    </row>
    <row r="210">
      <c r="A210" s="152"/>
      <c r="B210" s="152"/>
      <c r="C210" s="152"/>
      <c r="D210" s="152"/>
      <c r="E210" s="153"/>
    </row>
    <row r="211">
      <c r="A211" s="152"/>
      <c r="B211" s="152"/>
      <c r="C211" s="152"/>
      <c r="D211" s="152"/>
      <c r="E211" s="153"/>
    </row>
    <row r="212">
      <c r="A212" s="152"/>
      <c r="B212" s="152"/>
      <c r="C212" s="152"/>
      <c r="D212" s="152"/>
      <c r="E212" s="153"/>
    </row>
    <row r="213">
      <c r="A213" s="152"/>
      <c r="B213" s="152"/>
      <c r="C213" s="152"/>
      <c r="D213" s="152"/>
      <c r="E213" s="153"/>
    </row>
    <row r="214">
      <c r="A214" s="152"/>
      <c r="B214" s="152"/>
      <c r="C214" s="152"/>
      <c r="D214" s="152"/>
      <c r="E214" s="153"/>
    </row>
    <row r="215">
      <c r="A215" s="152"/>
      <c r="B215" s="152"/>
      <c r="C215" s="152"/>
      <c r="D215" s="152"/>
      <c r="E215" s="153"/>
    </row>
    <row r="216">
      <c r="A216" s="152"/>
      <c r="B216" s="152"/>
      <c r="C216" s="152"/>
      <c r="D216" s="152"/>
      <c r="E216" s="153"/>
    </row>
    <row r="217">
      <c r="A217" s="152"/>
      <c r="B217" s="152"/>
      <c r="C217" s="152"/>
      <c r="D217" s="152"/>
      <c r="E217" s="153"/>
    </row>
    <row r="218">
      <c r="A218" s="152"/>
      <c r="B218" s="152"/>
      <c r="C218" s="152"/>
      <c r="D218" s="152"/>
      <c r="E218" s="153"/>
    </row>
    <row r="219">
      <c r="A219" s="152"/>
      <c r="B219" s="152"/>
      <c r="C219" s="152"/>
      <c r="D219" s="152"/>
      <c r="E219" s="153"/>
    </row>
    <row r="220">
      <c r="A220" s="152"/>
      <c r="B220" s="152"/>
      <c r="C220" s="152"/>
      <c r="D220" s="152"/>
      <c r="E220" s="153"/>
    </row>
    <row r="221">
      <c r="A221" s="152"/>
      <c r="B221" s="152"/>
      <c r="C221" s="152"/>
      <c r="D221" s="152"/>
      <c r="E221" s="153"/>
    </row>
    <row r="222">
      <c r="A222" s="152"/>
      <c r="B222" s="152"/>
      <c r="C222" s="152"/>
      <c r="D222" s="152"/>
      <c r="E222" s="153"/>
    </row>
    <row r="223">
      <c r="A223" s="152"/>
      <c r="B223" s="152"/>
      <c r="C223" s="152"/>
      <c r="D223" s="152"/>
      <c r="E223" s="153"/>
    </row>
    <row r="224">
      <c r="A224" s="152"/>
      <c r="B224" s="152"/>
      <c r="C224" s="152"/>
      <c r="D224" s="152"/>
      <c r="E224" s="153"/>
    </row>
    <row r="225">
      <c r="A225" s="152"/>
      <c r="B225" s="152"/>
      <c r="C225" s="152"/>
      <c r="D225" s="152"/>
      <c r="E225" s="153"/>
    </row>
    <row r="226">
      <c r="A226" s="152"/>
      <c r="B226" s="152"/>
      <c r="C226" s="152"/>
      <c r="D226" s="152"/>
      <c r="E226" s="153"/>
    </row>
    <row r="227">
      <c r="A227" s="152"/>
      <c r="B227" s="152"/>
      <c r="C227" s="152"/>
      <c r="D227" s="152"/>
      <c r="E227" s="153"/>
    </row>
    <row r="228">
      <c r="A228" s="152"/>
      <c r="B228" s="152"/>
      <c r="C228" s="152"/>
      <c r="D228" s="152"/>
      <c r="E228" s="153"/>
    </row>
    <row r="229">
      <c r="A229" s="152"/>
      <c r="B229" s="152"/>
      <c r="C229" s="152"/>
      <c r="D229" s="152"/>
      <c r="E229" s="153"/>
    </row>
    <row r="230">
      <c r="A230" s="152"/>
      <c r="B230" s="152"/>
      <c r="C230" s="152"/>
      <c r="D230" s="152"/>
      <c r="E230" s="153"/>
    </row>
    <row r="231">
      <c r="A231" s="152"/>
      <c r="B231" s="152"/>
      <c r="C231" s="152"/>
      <c r="D231" s="152"/>
      <c r="E231" s="153"/>
    </row>
    <row r="232">
      <c r="A232" s="152"/>
      <c r="B232" s="152"/>
      <c r="C232" s="152"/>
      <c r="D232" s="152"/>
      <c r="E232" s="153"/>
    </row>
    <row r="233">
      <c r="A233" s="152"/>
      <c r="B233" s="152"/>
      <c r="C233" s="152"/>
      <c r="D233" s="152"/>
      <c r="E233" s="153"/>
    </row>
    <row r="234">
      <c r="A234" s="152"/>
      <c r="B234" s="152"/>
      <c r="C234" s="152"/>
      <c r="D234" s="152"/>
      <c r="E234" s="153"/>
    </row>
    <row r="235">
      <c r="A235" s="152"/>
      <c r="B235" s="152"/>
      <c r="C235" s="152"/>
      <c r="D235" s="152"/>
      <c r="E235" s="153"/>
    </row>
    <row r="236">
      <c r="A236" s="152"/>
      <c r="B236" s="152"/>
      <c r="C236" s="152"/>
      <c r="D236" s="152"/>
      <c r="E236" s="153"/>
    </row>
    <row r="237">
      <c r="A237" s="152"/>
      <c r="B237" s="152"/>
      <c r="C237" s="152"/>
      <c r="D237" s="152"/>
      <c r="E237" s="153"/>
    </row>
    <row r="238">
      <c r="A238" s="152"/>
      <c r="B238" s="152"/>
      <c r="C238" s="152"/>
      <c r="D238" s="152"/>
      <c r="E238" s="153"/>
    </row>
    <row r="239">
      <c r="A239" s="152"/>
      <c r="B239" s="152"/>
      <c r="C239" s="152"/>
      <c r="D239" s="152"/>
      <c r="E239" s="153"/>
    </row>
    <row r="240">
      <c r="A240" s="152"/>
      <c r="B240" s="152"/>
      <c r="C240" s="152"/>
      <c r="D240" s="152"/>
      <c r="E240" s="153"/>
    </row>
    <row r="241">
      <c r="A241" s="152"/>
      <c r="B241" s="152"/>
      <c r="C241" s="152"/>
      <c r="D241" s="152"/>
      <c r="E241" s="153"/>
    </row>
    <row r="242">
      <c r="A242" s="152"/>
      <c r="B242" s="152"/>
      <c r="C242" s="152"/>
      <c r="D242" s="152"/>
      <c r="E242" s="153"/>
    </row>
    <row r="243">
      <c r="A243" s="152"/>
      <c r="B243" s="152"/>
      <c r="C243" s="152"/>
      <c r="D243" s="152"/>
      <c r="E243" s="153"/>
    </row>
    <row r="244">
      <c r="A244" s="152"/>
      <c r="B244" s="152"/>
      <c r="C244" s="152"/>
      <c r="D244" s="152"/>
      <c r="E244" s="153"/>
    </row>
    <row r="245">
      <c r="A245" s="152"/>
      <c r="B245" s="152"/>
      <c r="C245" s="152"/>
      <c r="D245" s="152"/>
      <c r="E245" s="153"/>
    </row>
    <row r="246">
      <c r="A246" s="152"/>
      <c r="B246" s="152"/>
      <c r="C246" s="152"/>
      <c r="D246" s="152"/>
      <c r="E246" s="153"/>
    </row>
    <row r="247">
      <c r="A247" s="152"/>
      <c r="B247" s="152"/>
      <c r="C247" s="152"/>
      <c r="D247" s="152"/>
      <c r="E247" s="153"/>
    </row>
    <row r="248">
      <c r="A248" s="152"/>
      <c r="B248" s="152"/>
      <c r="C248" s="152"/>
      <c r="D248" s="152"/>
      <c r="E248" s="153"/>
    </row>
    <row r="249">
      <c r="A249" s="152"/>
      <c r="B249" s="152"/>
      <c r="C249" s="152"/>
      <c r="D249" s="152"/>
      <c r="E249" s="153"/>
    </row>
    <row r="250">
      <c r="A250" s="152"/>
      <c r="B250" s="152"/>
      <c r="C250" s="152"/>
      <c r="D250" s="152"/>
      <c r="E250" s="153"/>
    </row>
    <row r="251">
      <c r="A251" s="152"/>
      <c r="B251" s="152"/>
      <c r="C251" s="152"/>
      <c r="D251" s="152"/>
      <c r="E251" s="153"/>
    </row>
    <row r="252">
      <c r="A252" s="152"/>
      <c r="B252" s="152"/>
      <c r="C252" s="152"/>
      <c r="D252" s="152"/>
      <c r="E252" s="153"/>
    </row>
    <row r="253">
      <c r="A253" s="152"/>
      <c r="B253" s="152"/>
      <c r="C253" s="152"/>
      <c r="D253" s="152"/>
      <c r="E253" s="153"/>
    </row>
    <row r="254">
      <c r="A254" s="152"/>
      <c r="B254" s="152"/>
      <c r="C254" s="152"/>
      <c r="D254" s="152"/>
      <c r="E254" s="153"/>
    </row>
    <row r="255">
      <c r="A255" s="152"/>
      <c r="B255" s="152"/>
      <c r="C255" s="152"/>
      <c r="D255" s="152"/>
      <c r="E255" s="153"/>
    </row>
    <row r="256">
      <c r="A256" s="152"/>
      <c r="B256" s="152"/>
      <c r="C256" s="152"/>
      <c r="D256" s="152"/>
      <c r="E256" s="153"/>
    </row>
    <row r="257">
      <c r="A257" s="152"/>
      <c r="B257" s="152"/>
      <c r="C257" s="152"/>
      <c r="D257" s="152"/>
      <c r="E257" s="153"/>
    </row>
    <row r="258">
      <c r="A258" s="152"/>
      <c r="B258" s="152"/>
      <c r="C258" s="152"/>
      <c r="D258" s="152"/>
      <c r="E258" s="153"/>
    </row>
    <row r="259">
      <c r="A259" s="152"/>
      <c r="B259" s="152"/>
      <c r="C259" s="152"/>
      <c r="D259" s="152"/>
      <c r="E259" s="153"/>
    </row>
    <row r="260">
      <c r="A260" s="152"/>
      <c r="B260" s="152"/>
      <c r="C260" s="152"/>
      <c r="D260" s="152"/>
      <c r="E260" s="153"/>
    </row>
    <row r="261">
      <c r="A261" s="152"/>
      <c r="B261" s="152"/>
      <c r="C261" s="152"/>
      <c r="D261" s="152"/>
      <c r="E261" s="153"/>
    </row>
    <row r="262">
      <c r="A262" s="152"/>
      <c r="B262" s="152"/>
      <c r="C262" s="152"/>
      <c r="D262" s="152"/>
      <c r="E262" s="153"/>
    </row>
    <row r="263">
      <c r="A263" s="152"/>
      <c r="B263" s="152"/>
      <c r="C263" s="152"/>
      <c r="D263" s="152"/>
      <c r="E263" s="153"/>
    </row>
    <row r="264">
      <c r="A264" s="152"/>
      <c r="B264" s="152"/>
      <c r="C264" s="152"/>
      <c r="D264" s="152"/>
      <c r="E264" s="153"/>
    </row>
    <row r="265">
      <c r="A265" s="152"/>
      <c r="B265" s="152"/>
      <c r="C265" s="152"/>
      <c r="D265" s="152"/>
      <c r="E265" s="153"/>
    </row>
    <row r="266">
      <c r="A266" s="152"/>
      <c r="B266" s="152"/>
      <c r="C266" s="152"/>
      <c r="D266" s="152"/>
      <c r="E266" s="153"/>
    </row>
    <row r="267">
      <c r="A267" s="152"/>
      <c r="B267" s="152"/>
      <c r="C267" s="152"/>
      <c r="D267" s="152"/>
      <c r="E267" s="153"/>
    </row>
    <row r="268">
      <c r="A268" s="152"/>
      <c r="B268" s="152"/>
      <c r="C268" s="152"/>
      <c r="D268" s="152"/>
      <c r="E268" s="153"/>
    </row>
    <row r="269">
      <c r="A269" s="152"/>
      <c r="B269" s="152"/>
      <c r="C269" s="152"/>
      <c r="D269" s="152"/>
      <c r="E269" s="153"/>
    </row>
    <row r="270">
      <c r="A270" s="152"/>
      <c r="B270" s="152"/>
      <c r="C270" s="152"/>
      <c r="D270" s="152"/>
      <c r="E270" s="153"/>
    </row>
    <row r="271">
      <c r="A271" s="152"/>
      <c r="B271" s="152"/>
      <c r="C271" s="152"/>
      <c r="D271" s="152"/>
      <c r="E271" s="153"/>
    </row>
    <row r="272">
      <c r="A272" s="152"/>
      <c r="B272" s="152"/>
      <c r="C272" s="152"/>
      <c r="D272" s="152"/>
      <c r="E272" s="153"/>
    </row>
    <row r="273">
      <c r="A273" s="152"/>
      <c r="B273" s="152"/>
      <c r="C273" s="152"/>
      <c r="D273" s="152"/>
      <c r="E273" s="153"/>
    </row>
    <row r="274">
      <c r="A274" s="152"/>
      <c r="B274" s="152"/>
      <c r="C274" s="152"/>
      <c r="D274" s="152"/>
      <c r="E274" s="153"/>
    </row>
    <row r="275">
      <c r="A275" s="152"/>
      <c r="B275" s="152"/>
      <c r="C275" s="152"/>
      <c r="D275" s="152"/>
      <c r="E275" s="153"/>
    </row>
    <row r="276">
      <c r="A276" s="152"/>
      <c r="B276" s="152"/>
      <c r="C276" s="152"/>
      <c r="D276" s="152"/>
      <c r="E276" s="153"/>
    </row>
    <row r="277">
      <c r="A277" s="152"/>
      <c r="B277" s="152"/>
      <c r="C277" s="152"/>
      <c r="D277" s="152"/>
      <c r="E277" s="153"/>
    </row>
    <row r="278">
      <c r="A278" s="152"/>
      <c r="B278" s="152"/>
      <c r="C278" s="152"/>
      <c r="D278" s="152"/>
      <c r="E278" s="153"/>
    </row>
    <row r="279">
      <c r="A279" s="152"/>
      <c r="B279" s="152"/>
      <c r="C279" s="152"/>
      <c r="D279" s="152"/>
      <c r="E279" s="153"/>
    </row>
    <row r="280">
      <c r="A280" s="152"/>
      <c r="B280" s="152"/>
      <c r="C280" s="152"/>
      <c r="D280" s="152"/>
      <c r="E280" s="153"/>
    </row>
    <row r="281">
      <c r="A281" s="152"/>
      <c r="B281" s="152"/>
      <c r="C281" s="152"/>
      <c r="D281" s="152"/>
      <c r="E281" s="153"/>
    </row>
    <row r="282">
      <c r="A282" s="152"/>
      <c r="B282" s="152"/>
      <c r="C282" s="152"/>
      <c r="D282" s="152"/>
      <c r="E282" s="153"/>
    </row>
    <row r="283">
      <c r="A283" s="152"/>
      <c r="B283" s="152"/>
      <c r="C283" s="152"/>
      <c r="D283" s="152"/>
      <c r="E283" s="153"/>
    </row>
    <row r="284">
      <c r="A284" s="152"/>
      <c r="B284" s="152"/>
      <c r="C284" s="152"/>
      <c r="D284" s="152"/>
      <c r="E284" s="153"/>
    </row>
    <row r="285">
      <c r="A285" s="152"/>
      <c r="B285" s="152"/>
      <c r="C285" s="152"/>
      <c r="D285" s="152"/>
      <c r="E285" s="153"/>
    </row>
    <row r="286">
      <c r="A286" s="152"/>
      <c r="B286" s="152"/>
      <c r="C286" s="152"/>
      <c r="D286" s="152"/>
      <c r="E286" s="153"/>
    </row>
    <row r="287">
      <c r="A287" s="152"/>
      <c r="B287" s="152"/>
      <c r="C287" s="152"/>
      <c r="D287" s="152"/>
      <c r="E287" s="153"/>
    </row>
    <row r="288">
      <c r="A288" s="152"/>
      <c r="B288" s="152"/>
      <c r="C288" s="152"/>
      <c r="D288" s="152"/>
      <c r="E288" s="153"/>
    </row>
    <row r="289">
      <c r="A289" s="152"/>
      <c r="B289" s="152"/>
      <c r="C289" s="152"/>
      <c r="D289" s="152"/>
      <c r="E289" s="153"/>
    </row>
    <row r="290">
      <c r="A290" s="152"/>
      <c r="B290" s="152"/>
      <c r="C290" s="152"/>
      <c r="D290" s="152"/>
      <c r="E290" s="153"/>
    </row>
    <row r="291">
      <c r="A291" s="152"/>
      <c r="B291" s="152"/>
      <c r="C291" s="152"/>
      <c r="D291" s="152"/>
      <c r="E291" s="153"/>
    </row>
    <row r="292">
      <c r="A292" s="152"/>
      <c r="B292" s="152"/>
      <c r="C292" s="152"/>
      <c r="D292" s="152"/>
      <c r="E292" s="153"/>
    </row>
    <row r="293">
      <c r="A293" s="152"/>
      <c r="B293" s="152"/>
      <c r="C293" s="152"/>
      <c r="D293" s="152"/>
      <c r="E293" s="153"/>
    </row>
    <row r="294">
      <c r="A294" s="152"/>
      <c r="B294" s="152"/>
      <c r="C294" s="152"/>
      <c r="D294" s="152"/>
      <c r="E294" s="153"/>
    </row>
    <row r="295">
      <c r="A295" s="152"/>
      <c r="B295" s="152"/>
      <c r="C295" s="152"/>
      <c r="D295" s="152"/>
      <c r="E295" s="153"/>
    </row>
    <row r="296">
      <c r="A296" s="152"/>
      <c r="B296" s="152"/>
      <c r="C296" s="152"/>
      <c r="D296" s="152"/>
      <c r="E296" s="153"/>
    </row>
    <row r="297">
      <c r="A297" s="152"/>
      <c r="B297" s="152"/>
      <c r="C297" s="152"/>
      <c r="D297" s="152"/>
      <c r="E297" s="153"/>
    </row>
    <row r="298">
      <c r="A298" s="152"/>
      <c r="B298" s="152"/>
      <c r="C298" s="152"/>
      <c r="D298" s="152"/>
      <c r="E298" s="153"/>
    </row>
    <row r="299">
      <c r="A299" s="152"/>
      <c r="B299" s="152"/>
      <c r="C299" s="152"/>
      <c r="D299" s="152"/>
      <c r="E299" s="153"/>
    </row>
    <row r="300">
      <c r="A300" s="152"/>
      <c r="B300" s="152"/>
      <c r="C300" s="152"/>
      <c r="D300" s="152"/>
      <c r="E300" s="153"/>
    </row>
    <row r="301">
      <c r="A301" s="152"/>
      <c r="B301" s="152"/>
      <c r="C301" s="152"/>
      <c r="D301" s="152"/>
      <c r="E301" s="153"/>
    </row>
    <row r="302">
      <c r="A302" s="152"/>
      <c r="B302" s="152"/>
      <c r="C302" s="152"/>
      <c r="D302" s="152"/>
      <c r="E302" s="153"/>
    </row>
    <row r="303">
      <c r="A303" s="152"/>
      <c r="B303" s="152"/>
      <c r="C303" s="152"/>
      <c r="D303" s="152"/>
      <c r="E303" s="153"/>
    </row>
    <row r="304">
      <c r="A304" s="152"/>
      <c r="B304" s="152"/>
      <c r="C304" s="152"/>
      <c r="D304" s="152"/>
      <c r="E304" s="153"/>
    </row>
    <row r="305">
      <c r="A305" s="152"/>
      <c r="B305" s="152"/>
      <c r="C305" s="152"/>
      <c r="D305" s="152"/>
      <c r="E305" s="153"/>
    </row>
    <row r="306">
      <c r="A306" s="152"/>
      <c r="B306" s="152"/>
      <c r="C306" s="152"/>
      <c r="D306" s="152"/>
      <c r="E306" s="153"/>
    </row>
    <row r="307">
      <c r="A307" s="152"/>
      <c r="B307" s="152"/>
      <c r="C307" s="152"/>
      <c r="D307" s="152"/>
      <c r="E307" s="153"/>
    </row>
    <row r="308">
      <c r="A308" s="152"/>
      <c r="B308" s="152"/>
      <c r="C308" s="152"/>
      <c r="D308" s="152"/>
      <c r="E308" s="153"/>
    </row>
    <row r="309">
      <c r="A309" s="152"/>
      <c r="B309" s="152"/>
      <c r="C309" s="152"/>
      <c r="D309" s="152"/>
      <c r="E309" s="153"/>
    </row>
    <row r="310">
      <c r="A310" s="152"/>
      <c r="B310" s="152"/>
      <c r="C310" s="152"/>
      <c r="D310" s="152"/>
      <c r="E310" s="153"/>
    </row>
    <row r="311">
      <c r="A311" s="152"/>
      <c r="B311" s="152"/>
      <c r="C311" s="152"/>
      <c r="D311" s="152"/>
      <c r="E311" s="153"/>
    </row>
    <row r="312">
      <c r="A312" s="152"/>
      <c r="B312" s="152"/>
      <c r="C312" s="152"/>
      <c r="D312" s="152"/>
      <c r="E312" s="153"/>
    </row>
    <row r="313">
      <c r="A313" s="152"/>
      <c r="B313" s="152"/>
      <c r="C313" s="152"/>
      <c r="D313" s="152"/>
      <c r="E313" s="153"/>
    </row>
    <row r="314">
      <c r="A314" s="152"/>
      <c r="B314" s="152"/>
      <c r="C314" s="152"/>
      <c r="D314" s="152"/>
      <c r="E314" s="153"/>
    </row>
    <row r="315">
      <c r="A315" s="152"/>
      <c r="B315" s="152"/>
      <c r="C315" s="152"/>
      <c r="D315" s="152"/>
      <c r="E315" s="153"/>
    </row>
    <row r="316">
      <c r="A316" s="152"/>
      <c r="B316" s="152"/>
      <c r="C316" s="152"/>
      <c r="D316" s="152"/>
      <c r="E316" s="153"/>
    </row>
    <row r="317">
      <c r="A317" s="152"/>
      <c r="B317" s="152"/>
      <c r="C317" s="152"/>
      <c r="D317" s="152"/>
      <c r="E317" s="153"/>
    </row>
    <row r="318">
      <c r="A318" s="152"/>
      <c r="B318" s="152"/>
      <c r="C318" s="152"/>
      <c r="D318" s="152"/>
      <c r="E318" s="153"/>
    </row>
    <row r="319">
      <c r="A319" s="152"/>
      <c r="B319" s="152"/>
      <c r="C319" s="152"/>
      <c r="D319" s="152"/>
      <c r="E319" s="153"/>
    </row>
    <row r="320">
      <c r="A320" s="152"/>
      <c r="B320" s="152"/>
      <c r="C320" s="152"/>
      <c r="D320" s="152"/>
      <c r="E320" s="153"/>
    </row>
    <row r="321">
      <c r="A321" s="152"/>
      <c r="B321" s="152"/>
      <c r="C321" s="152"/>
      <c r="D321" s="152"/>
      <c r="E321" s="153"/>
    </row>
    <row r="322">
      <c r="A322" s="152"/>
      <c r="B322" s="152"/>
      <c r="C322" s="152"/>
      <c r="D322" s="152"/>
      <c r="E322" s="153"/>
    </row>
    <row r="323">
      <c r="A323" s="152"/>
      <c r="B323" s="152"/>
      <c r="C323" s="152"/>
      <c r="D323" s="152"/>
      <c r="E323" s="153"/>
    </row>
    <row r="324">
      <c r="A324" s="152"/>
      <c r="B324" s="152"/>
      <c r="C324" s="152"/>
      <c r="D324" s="152"/>
      <c r="E324" s="153"/>
    </row>
    <row r="325">
      <c r="A325" s="152"/>
      <c r="B325" s="152"/>
      <c r="C325" s="152"/>
      <c r="D325" s="152"/>
      <c r="E325" s="153"/>
    </row>
    <row r="326">
      <c r="A326" s="152"/>
      <c r="B326" s="152"/>
      <c r="C326" s="152"/>
      <c r="D326" s="152"/>
      <c r="E326" s="153"/>
    </row>
    <row r="327">
      <c r="A327" s="152"/>
      <c r="B327" s="152"/>
      <c r="C327" s="152"/>
      <c r="D327" s="152"/>
      <c r="E327" s="153"/>
    </row>
    <row r="328">
      <c r="A328" s="152"/>
      <c r="B328" s="152"/>
      <c r="C328" s="152"/>
      <c r="D328" s="152"/>
      <c r="E328" s="153"/>
    </row>
    <row r="329">
      <c r="A329" s="152"/>
      <c r="B329" s="152"/>
      <c r="C329" s="152"/>
      <c r="D329" s="152"/>
      <c r="E329" s="153"/>
    </row>
    <row r="330">
      <c r="A330" s="152"/>
      <c r="B330" s="152"/>
      <c r="C330" s="152"/>
      <c r="D330" s="152"/>
      <c r="E330" s="153"/>
    </row>
    <row r="331">
      <c r="A331" s="152"/>
      <c r="B331" s="152"/>
      <c r="C331" s="152"/>
      <c r="D331" s="152"/>
      <c r="E331" s="153"/>
    </row>
    <row r="332">
      <c r="A332" s="152"/>
      <c r="B332" s="152"/>
      <c r="C332" s="152"/>
      <c r="D332" s="152"/>
      <c r="E332" s="153"/>
    </row>
    <row r="333">
      <c r="A333" s="152"/>
      <c r="B333" s="152"/>
      <c r="C333" s="152"/>
      <c r="D333" s="152"/>
      <c r="E333" s="153"/>
    </row>
    <row r="334">
      <c r="A334" s="152"/>
      <c r="B334" s="152"/>
      <c r="C334" s="152"/>
      <c r="D334" s="152"/>
      <c r="E334" s="153"/>
    </row>
    <row r="335">
      <c r="A335" s="152"/>
      <c r="B335" s="152"/>
      <c r="C335" s="152"/>
      <c r="D335" s="152"/>
      <c r="E335" s="153"/>
    </row>
    <row r="336">
      <c r="A336" s="152"/>
      <c r="B336" s="152"/>
      <c r="C336" s="152"/>
      <c r="D336" s="152"/>
      <c r="E336" s="153"/>
    </row>
    <row r="337">
      <c r="A337" s="152"/>
      <c r="B337" s="152"/>
      <c r="C337" s="152"/>
      <c r="D337" s="152"/>
      <c r="E337" s="153"/>
    </row>
    <row r="338">
      <c r="A338" s="152"/>
      <c r="B338" s="152"/>
      <c r="C338" s="152"/>
      <c r="D338" s="152"/>
      <c r="E338" s="153"/>
    </row>
    <row r="339">
      <c r="A339" s="152"/>
      <c r="B339" s="152"/>
      <c r="C339" s="152"/>
      <c r="D339" s="152"/>
      <c r="E339" s="153"/>
    </row>
    <row r="340">
      <c r="A340" s="152"/>
      <c r="B340" s="152"/>
      <c r="C340" s="152"/>
      <c r="D340" s="152"/>
      <c r="E340" s="153"/>
    </row>
    <row r="341">
      <c r="A341" s="152"/>
      <c r="B341" s="152"/>
      <c r="C341" s="152"/>
      <c r="D341" s="152"/>
      <c r="E341" s="153"/>
    </row>
    <row r="342">
      <c r="A342" s="152"/>
      <c r="B342" s="152"/>
      <c r="C342" s="152"/>
      <c r="D342" s="152"/>
      <c r="E342" s="153"/>
    </row>
    <row r="343">
      <c r="A343" s="152"/>
      <c r="B343" s="152"/>
      <c r="C343" s="152"/>
      <c r="D343" s="152"/>
      <c r="E343" s="153"/>
    </row>
    <row r="344">
      <c r="A344" s="152"/>
      <c r="B344" s="152"/>
      <c r="C344" s="152"/>
      <c r="D344" s="152"/>
      <c r="E344" s="153"/>
    </row>
    <row r="345">
      <c r="A345" s="152"/>
      <c r="B345" s="152"/>
      <c r="C345" s="152"/>
      <c r="D345" s="152"/>
      <c r="E345" s="153"/>
    </row>
    <row r="346">
      <c r="A346" s="152"/>
      <c r="B346" s="152"/>
      <c r="C346" s="152"/>
      <c r="D346" s="152"/>
      <c r="E346" s="153"/>
    </row>
    <row r="347">
      <c r="A347" s="152"/>
      <c r="B347" s="152"/>
      <c r="C347" s="152"/>
      <c r="D347" s="152"/>
      <c r="E347" s="153"/>
    </row>
    <row r="348">
      <c r="A348" s="152"/>
      <c r="B348" s="152"/>
      <c r="C348" s="152"/>
      <c r="D348" s="152"/>
      <c r="E348" s="153"/>
    </row>
    <row r="349">
      <c r="A349" s="152"/>
      <c r="B349" s="152"/>
      <c r="C349" s="152"/>
      <c r="D349" s="152"/>
      <c r="E349" s="153"/>
    </row>
    <row r="350">
      <c r="A350" s="152"/>
      <c r="B350" s="152"/>
      <c r="C350" s="152"/>
      <c r="D350" s="152"/>
      <c r="E350" s="153"/>
    </row>
    <row r="351">
      <c r="A351" s="152"/>
      <c r="B351" s="152"/>
      <c r="C351" s="152"/>
      <c r="D351" s="152"/>
      <c r="E351" s="153"/>
    </row>
    <row r="352">
      <c r="A352" s="152"/>
      <c r="B352" s="152"/>
      <c r="C352" s="152"/>
      <c r="D352" s="152"/>
      <c r="E352" s="153"/>
    </row>
    <row r="353">
      <c r="A353" s="152"/>
      <c r="B353" s="152"/>
      <c r="C353" s="152"/>
      <c r="D353" s="152"/>
      <c r="E353" s="153"/>
    </row>
    <row r="354">
      <c r="A354" s="152"/>
      <c r="B354" s="152"/>
      <c r="C354" s="152"/>
      <c r="D354" s="152"/>
      <c r="E354" s="153"/>
    </row>
    <row r="355">
      <c r="A355" s="152"/>
      <c r="B355" s="152"/>
      <c r="C355" s="152"/>
      <c r="D355" s="152"/>
      <c r="E355" s="153"/>
    </row>
    <row r="356">
      <c r="A356" s="152"/>
      <c r="B356" s="152"/>
      <c r="C356" s="152"/>
      <c r="D356" s="152"/>
      <c r="E356" s="153"/>
    </row>
    <row r="357">
      <c r="A357" s="152"/>
      <c r="B357" s="152"/>
      <c r="C357" s="152"/>
      <c r="D357" s="152"/>
      <c r="E357" s="153"/>
    </row>
    <row r="358">
      <c r="A358" s="152"/>
      <c r="B358" s="152"/>
      <c r="C358" s="152"/>
      <c r="D358" s="152"/>
      <c r="E358" s="153"/>
    </row>
    <row r="359">
      <c r="A359" s="152"/>
      <c r="B359" s="152"/>
      <c r="C359" s="152"/>
      <c r="D359" s="152"/>
      <c r="E359" s="153"/>
    </row>
    <row r="360">
      <c r="A360" s="152"/>
      <c r="B360" s="152"/>
      <c r="C360" s="152"/>
      <c r="D360" s="152"/>
      <c r="E360" s="153"/>
    </row>
    <row r="361">
      <c r="A361" s="152"/>
      <c r="B361" s="152"/>
      <c r="C361" s="152"/>
      <c r="D361" s="152"/>
      <c r="E361" s="153"/>
    </row>
    <row r="362">
      <c r="A362" s="152"/>
      <c r="B362" s="152"/>
      <c r="C362" s="152"/>
      <c r="D362" s="152"/>
      <c r="E362" s="153"/>
    </row>
    <row r="363">
      <c r="A363" s="152"/>
      <c r="B363" s="152"/>
      <c r="C363" s="152"/>
      <c r="D363" s="152"/>
      <c r="E363" s="153"/>
    </row>
    <row r="364">
      <c r="A364" s="152"/>
      <c r="B364" s="152"/>
      <c r="C364" s="152"/>
      <c r="D364" s="152"/>
      <c r="E364" s="153"/>
    </row>
    <row r="365">
      <c r="A365" s="152"/>
      <c r="B365" s="152"/>
      <c r="C365" s="152"/>
      <c r="D365" s="152"/>
      <c r="E365" s="153"/>
    </row>
    <row r="366">
      <c r="A366" s="152"/>
      <c r="B366" s="152"/>
      <c r="C366" s="152"/>
      <c r="D366" s="152"/>
      <c r="E366" s="153"/>
    </row>
    <row r="367">
      <c r="A367" s="152"/>
      <c r="B367" s="152"/>
      <c r="C367" s="152"/>
      <c r="D367" s="152"/>
      <c r="E367" s="153"/>
    </row>
    <row r="368">
      <c r="A368" s="152"/>
      <c r="B368" s="152"/>
      <c r="C368" s="152"/>
      <c r="D368" s="152"/>
      <c r="E368" s="153"/>
    </row>
    <row r="369">
      <c r="A369" s="152"/>
      <c r="B369" s="152"/>
      <c r="C369" s="152"/>
      <c r="D369" s="152"/>
      <c r="E369" s="153"/>
    </row>
    <row r="370">
      <c r="A370" s="152"/>
      <c r="B370" s="152"/>
      <c r="C370" s="152"/>
      <c r="D370" s="152"/>
      <c r="E370" s="153"/>
    </row>
    <row r="371">
      <c r="A371" s="152"/>
      <c r="B371" s="152"/>
      <c r="C371" s="152"/>
      <c r="D371" s="152"/>
      <c r="E371" s="153"/>
    </row>
    <row r="372">
      <c r="A372" s="152"/>
      <c r="B372" s="152"/>
      <c r="C372" s="152"/>
      <c r="D372" s="152"/>
      <c r="E372" s="153"/>
    </row>
    <row r="373">
      <c r="A373" s="152"/>
      <c r="B373" s="152"/>
      <c r="C373" s="152"/>
      <c r="D373" s="152"/>
      <c r="E373" s="153"/>
    </row>
    <row r="374">
      <c r="A374" s="152"/>
      <c r="B374" s="152"/>
      <c r="C374" s="152"/>
      <c r="D374" s="152"/>
      <c r="E374" s="153"/>
    </row>
    <row r="375">
      <c r="A375" s="152"/>
      <c r="B375" s="152"/>
      <c r="C375" s="152"/>
      <c r="D375" s="152"/>
      <c r="E375" s="153"/>
    </row>
    <row r="376">
      <c r="A376" s="152"/>
      <c r="B376" s="152"/>
      <c r="C376" s="152"/>
      <c r="D376" s="152"/>
      <c r="E376" s="153"/>
    </row>
    <row r="377">
      <c r="A377" s="152"/>
      <c r="B377" s="152"/>
      <c r="C377" s="152"/>
      <c r="D377" s="152"/>
      <c r="E377" s="153"/>
    </row>
    <row r="378">
      <c r="A378" s="152"/>
      <c r="B378" s="152"/>
      <c r="C378" s="152"/>
      <c r="D378" s="152"/>
      <c r="E378" s="153"/>
    </row>
    <row r="379">
      <c r="A379" s="152"/>
      <c r="B379" s="152"/>
      <c r="C379" s="152"/>
      <c r="D379" s="152"/>
      <c r="E379" s="153"/>
    </row>
    <row r="380">
      <c r="A380" s="152"/>
      <c r="B380" s="152"/>
      <c r="C380" s="152"/>
      <c r="D380" s="152"/>
      <c r="E380" s="153"/>
    </row>
    <row r="381">
      <c r="A381" s="152"/>
      <c r="B381" s="152"/>
      <c r="C381" s="152"/>
      <c r="D381" s="152"/>
      <c r="E381" s="153"/>
    </row>
    <row r="382">
      <c r="A382" s="152"/>
      <c r="B382" s="152"/>
      <c r="C382" s="152"/>
      <c r="D382" s="152"/>
      <c r="E382" s="153"/>
    </row>
    <row r="383">
      <c r="A383" s="152"/>
      <c r="B383" s="152"/>
      <c r="C383" s="152"/>
      <c r="D383" s="152"/>
      <c r="E383" s="153"/>
    </row>
    <row r="384">
      <c r="A384" s="152"/>
      <c r="B384" s="152"/>
      <c r="C384" s="152"/>
      <c r="D384" s="152"/>
      <c r="E384" s="153"/>
    </row>
    <row r="385">
      <c r="A385" s="152"/>
      <c r="B385" s="152"/>
      <c r="C385" s="152"/>
      <c r="D385" s="152"/>
      <c r="E385" s="153"/>
    </row>
    <row r="386">
      <c r="A386" s="152"/>
      <c r="B386" s="152"/>
      <c r="C386" s="152"/>
      <c r="D386" s="152"/>
      <c r="E386" s="153"/>
    </row>
    <row r="387">
      <c r="A387" s="152"/>
      <c r="B387" s="152"/>
      <c r="C387" s="152"/>
      <c r="D387" s="152"/>
      <c r="E387" s="153"/>
    </row>
    <row r="388">
      <c r="A388" s="152"/>
      <c r="B388" s="152"/>
      <c r="C388" s="152"/>
      <c r="D388" s="152"/>
      <c r="E388" s="153"/>
    </row>
    <row r="389">
      <c r="A389" s="152"/>
      <c r="B389" s="152"/>
      <c r="C389" s="152"/>
      <c r="D389" s="152"/>
      <c r="E389" s="153"/>
    </row>
    <row r="390">
      <c r="A390" s="152"/>
      <c r="B390" s="152"/>
      <c r="C390" s="152"/>
      <c r="D390" s="152"/>
      <c r="E390" s="153"/>
    </row>
    <row r="391">
      <c r="A391" s="152"/>
      <c r="B391" s="152"/>
      <c r="C391" s="152"/>
      <c r="D391" s="152"/>
      <c r="E391" s="153"/>
    </row>
    <row r="392">
      <c r="A392" s="152"/>
      <c r="B392" s="152"/>
      <c r="C392" s="152"/>
      <c r="D392" s="152"/>
      <c r="E392" s="153"/>
    </row>
    <row r="393">
      <c r="A393" s="152"/>
      <c r="B393" s="152"/>
      <c r="C393" s="152"/>
      <c r="D393" s="152"/>
      <c r="E393" s="153"/>
    </row>
    <row r="394">
      <c r="A394" s="152"/>
      <c r="B394" s="152"/>
      <c r="C394" s="152"/>
      <c r="D394" s="152"/>
      <c r="E394" s="153"/>
    </row>
    <row r="395">
      <c r="A395" s="152"/>
      <c r="B395" s="152"/>
      <c r="C395" s="152"/>
      <c r="D395" s="152"/>
      <c r="E395" s="153"/>
    </row>
    <row r="396">
      <c r="A396" s="152"/>
      <c r="B396" s="152"/>
      <c r="C396" s="152"/>
      <c r="D396" s="152"/>
      <c r="E396" s="153"/>
    </row>
    <row r="397">
      <c r="A397" s="152"/>
      <c r="B397" s="152"/>
      <c r="C397" s="152"/>
      <c r="D397" s="152"/>
      <c r="E397" s="153"/>
    </row>
    <row r="398">
      <c r="A398" s="152"/>
      <c r="B398" s="152"/>
      <c r="C398" s="152"/>
      <c r="D398" s="152"/>
      <c r="E398" s="153"/>
    </row>
    <row r="399">
      <c r="A399" s="152"/>
      <c r="B399" s="152"/>
      <c r="C399" s="152"/>
      <c r="D399" s="152"/>
      <c r="E399" s="153"/>
    </row>
    <row r="400">
      <c r="A400" s="152"/>
      <c r="B400" s="152"/>
      <c r="C400" s="152"/>
      <c r="D400" s="152"/>
      <c r="E400" s="153"/>
    </row>
    <row r="401">
      <c r="A401" s="152"/>
      <c r="B401" s="152"/>
      <c r="C401" s="152"/>
      <c r="D401" s="152"/>
      <c r="E401" s="153"/>
    </row>
    <row r="402">
      <c r="A402" s="152"/>
      <c r="B402" s="152"/>
      <c r="C402" s="152"/>
      <c r="D402" s="152"/>
      <c r="E402" s="153"/>
    </row>
    <row r="403">
      <c r="A403" s="152"/>
      <c r="B403" s="152"/>
      <c r="C403" s="152"/>
      <c r="D403" s="152"/>
      <c r="E403" s="153"/>
    </row>
    <row r="404">
      <c r="A404" s="152"/>
      <c r="B404" s="152"/>
      <c r="C404" s="152"/>
      <c r="D404" s="152"/>
      <c r="E404" s="153"/>
    </row>
    <row r="405">
      <c r="A405" s="152"/>
      <c r="B405" s="152"/>
      <c r="C405" s="152"/>
      <c r="D405" s="152"/>
      <c r="E405" s="153"/>
    </row>
    <row r="406">
      <c r="A406" s="152"/>
      <c r="B406" s="152"/>
      <c r="C406" s="152"/>
      <c r="D406" s="152"/>
      <c r="E406" s="153"/>
    </row>
    <row r="407">
      <c r="A407" s="152"/>
      <c r="B407" s="152"/>
      <c r="C407" s="152"/>
      <c r="D407" s="152"/>
      <c r="E407" s="153"/>
    </row>
    <row r="408">
      <c r="A408" s="152"/>
      <c r="B408" s="152"/>
      <c r="C408" s="152"/>
      <c r="D408" s="152"/>
      <c r="E408" s="153"/>
    </row>
    <row r="409">
      <c r="A409" s="152"/>
      <c r="B409" s="152"/>
      <c r="C409" s="152"/>
      <c r="D409" s="152"/>
      <c r="E409" s="153"/>
    </row>
    <row r="410">
      <c r="A410" s="152"/>
      <c r="B410" s="152"/>
      <c r="C410" s="152"/>
      <c r="D410" s="152"/>
      <c r="E410" s="153"/>
    </row>
    <row r="411">
      <c r="A411" s="152"/>
      <c r="B411" s="152"/>
      <c r="C411" s="152"/>
      <c r="D411" s="152"/>
      <c r="E411" s="153"/>
    </row>
    <row r="412">
      <c r="A412" s="152"/>
      <c r="B412" s="152"/>
      <c r="C412" s="152"/>
      <c r="D412" s="152"/>
      <c r="E412" s="153"/>
    </row>
    <row r="413">
      <c r="A413" s="152"/>
      <c r="B413" s="152"/>
      <c r="C413" s="152"/>
      <c r="D413" s="152"/>
      <c r="E413" s="153"/>
    </row>
    <row r="414">
      <c r="A414" s="152"/>
      <c r="B414" s="152"/>
      <c r="C414" s="152"/>
      <c r="D414" s="152"/>
      <c r="E414" s="153"/>
    </row>
    <row r="415">
      <c r="A415" s="152"/>
      <c r="B415" s="152"/>
      <c r="C415" s="152"/>
      <c r="D415" s="152"/>
      <c r="E415" s="153"/>
    </row>
    <row r="416">
      <c r="A416" s="152"/>
      <c r="B416" s="152"/>
      <c r="C416" s="152"/>
      <c r="D416" s="152"/>
      <c r="E416" s="153"/>
    </row>
    <row r="417">
      <c r="A417" s="152"/>
      <c r="B417" s="152"/>
      <c r="C417" s="152"/>
      <c r="D417" s="152"/>
      <c r="E417" s="153"/>
    </row>
    <row r="418">
      <c r="A418" s="152"/>
      <c r="B418" s="152"/>
      <c r="C418" s="152"/>
      <c r="D418" s="152"/>
      <c r="E418" s="153"/>
    </row>
    <row r="419">
      <c r="A419" s="152"/>
      <c r="B419" s="152"/>
      <c r="C419" s="152"/>
      <c r="D419" s="152"/>
      <c r="E419" s="153"/>
    </row>
    <row r="420">
      <c r="A420" s="152"/>
      <c r="B420" s="152"/>
      <c r="C420" s="152"/>
      <c r="D420" s="152"/>
      <c r="E420" s="153"/>
    </row>
    <row r="421">
      <c r="A421" s="152"/>
      <c r="B421" s="152"/>
      <c r="C421" s="152"/>
      <c r="D421" s="152"/>
      <c r="E421" s="153"/>
    </row>
    <row r="422">
      <c r="A422" s="152"/>
      <c r="B422" s="152"/>
      <c r="C422" s="152"/>
      <c r="D422" s="152"/>
      <c r="E422" s="153"/>
    </row>
    <row r="423">
      <c r="A423" s="152"/>
      <c r="B423" s="152"/>
      <c r="C423" s="152"/>
      <c r="D423" s="152"/>
      <c r="E423" s="153"/>
    </row>
    <row r="424">
      <c r="A424" s="152"/>
      <c r="B424" s="152"/>
      <c r="C424" s="152"/>
      <c r="D424" s="152"/>
      <c r="E424" s="153"/>
    </row>
    <row r="425">
      <c r="A425" s="152"/>
      <c r="B425" s="152"/>
      <c r="C425" s="152"/>
      <c r="D425" s="152"/>
      <c r="E425" s="153"/>
    </row>
    <row r="426">
      <c r="A426" s="152"/>
      <c r="B426" s="152"/>
      <c r="C426" s="152"/>
      <c r="D426" s="152"/>
      <c r="E426" s="153"/>
    </row>
    <row r="427">
      <c r="A427" s="152"/>
      <c r="B427" s="152"/>
      <c r="C427" s="152"/>
      <c r="D427" s="152"/>
      <c r="E427" s="153"/>
    </row>
    <row r="428">
      <c r="A428" s="152"/>
      <c r="B428" s="152"/>
      <c r="C428" s="152"/>
      <c r="D428" s="152"/>
      <c r="E428" s="153"/>
    </row>
    <row r="429">
      <c r="A429" s="152"/>
      <c r="B429" s="152"/>
      <c r="C429" s="152"/>
      <c r="D429" s="152"/>
      <c r="E429" s="153"/>
    </row>
    <row r="430">
      <c r="A430" s="152"/>
      <c r="B430" s="152"/>
      <c r="C430" s="152"/>
      <c r="D430" s="152"/>
      <c r="E430" s="153"/>
    </row>
    <row r="431">
      <c r="A431" s="152"/>
      <c r="B431" s="152"/>
      <c r="C431" s="152"/>
      <c r="D431" s="152"/>
      <c r="E431" s="153"/>
    </row>
    <row r="432">
      <c r="A432" s="152"/>
      <c r="B432" s="152"/>
      <c r="C432" s="152"/>
      <c r="D432" s="152"/>
      <c r="E432" s="153"/>
    </row>
    <row r="433">
      <c r="A433" s="152"/>
      <c r="B433" s="152"/>
      <c r="C433" s="152"/>
      <c r="D433" s="152"/>
      <c r="E433" s="153"/>
    </row>
    <row r="434">
      <c r="A434" s="152"/>
      <c r="B434" s="152"/>
      <c r="C434" s="152"/>
      <c r="D434" s="152"/>
      <c r="E434" s="153"/>
    </row>
    <row r="435">
      <c r="A435" s="152"/>
      <c r="B435" s="152"/>
      <c r="C435" s="152"/>
      <c r="D435" s="152"/>
      <c r="E435" s="153"/>
    </row>
    <row r="436">
      <c r="A436" s="152"/>
      <c r="B436" s="152"/>
      <c r="C436" s="152"/>
      <c r="D436" s="152"/>
      <c r="E436" s="153"/>
    </row>
    <row r="437">
      <c r="A437" s="152"/>
      <c r="B437" s="152"/>
      <c r="C437" s="152"/>
      <c r="D437" s="152"/>
      <c r="E437" s="153"/>
    </row>
    <row r="438">
      <c r="A438" s="152"/>
      <c r="B438" s="152"/>
      <c r="C438" s="152"/>
      <c r="D438" s="152"/>
      <c r="E438" s="153"/>
    </row>
    <row r="439">
      <c r="A439" s="152"/>
      <c r="B439" s="152"/>
      <c r="C439" s="152"/>
      <c r="D439" s="152"/>
      <c r="E439" s="153"/>
    </row>
    <row r="440">
      <c r="A440" s="152"/>
      <c r="B440" s="152"/>
      <c r="C440" s="152"/>
      <c r="D440" s="152"/>
      <c r="E440" s="153"/>
    </row>
    <row r="441">
      <c r="A441" s="152"/>
      <c r="B441" s="152"/>
      <c r="C441" s="152"/>
      <c r="D441" s="152"/>
      <c r="E441" s="153"/>
    </row>
    <row r="442">
      <c r="A442" s="152"/>
      <c r="B442" s="152"/>
      <c r="C442" s="152"/>
      <c r="D442" s="152"/>
      <c r="E442" s="153"/>
    </row>
    <row r="443">
      <c r="A443" s="152"/>
      <c r="B443" s="152"/>
      <c r="C443" s="152"/>
      <c r="D443" s="152"/>
      <c r="E443" s="153"/>
    </row>
    <row r="444">
      <c r="A444" s="152"/>
      <c r="B444" s="152"/>
      <c r="C444" s="152"/>
      <c r="D444" s="152"/>
      <c r="E444" s="153"/>
    </row>
    <row r="445">
      <c r="A445" s="152"/>
      <c r="B445" s="152"/>
      <c r="C445" s="152"/>
      <c r="D445" s="152"/>
      <c r="E445" s="153"/>
    </row>
    <row r="446">
      <c r="A446" s="152"/>
      <c r="B446" s="152"/>
      <c r="C446" s="152"/>
      <c r="D446" s="152"/>
      <c r="E446" s="153"/>
    </row>
    <row r="447">
      <c r="A447" s="152"/>
      <c r="B447" s="152"/>
      <c r="C447" s="152"/>
      <c r="D447" s="152"/>
      <c r="E447" s="153"/>
    </row>
    <row r="448">
      <c r="A448" s="152"/>
      <c r="B448" s="152"/>
      <c r="C448" s="152"/>
      <c r="D448" s="152"/>
      <c r="E448" s="153"/>
    </row>
    <row r="449">
      <c r="A449" s="152"/>
      <c r="B449" s="152"/>
      <c r="C449" s="152"/>
      <c r="D449" s="152"/>
      <c r="E449" s="153"/>
    </row>
    <row r="450">
      <c r="A450" s="152"/>
      <c r="B450" s="152"/>
      <c r="C450" s="152"/>
      <c r="D450" s="152"/>
      <c r="E450" s="153"/>
    </row>
    <row r="451">
      <c r="A451" s="152"/>
      <c r="B451" s="152"/>
      <c r="C451" s="152"/>
      <c r="D451" s="152"/>
      <c r="E451" s="153"/>
    </row>
    <row r="452">
      <c r="A452" s="152"/>
      <c r="B452" s="152"/>
      <c r="C452" s="152"/>
      <c r="D452" s="152"/>
      <c r="E452" s="153"/>
    </row>
    <row r="453">
      <c r="A453" s="152"/>
      <c r="B453" s="152"/>
      <c r="C453" s="152"/>
      <c r="D453" s="152"/>
      <c r="E453" s="153"/>
    </row>
    <row r="454">
      <c r="A454" s="152"/>
      <c r="B454" s="152"/>
      <c r="C454" s="152"/>
      <c r="D454" s="152"/>
      <c r="E454" s="153"/>
    </row>
    <row r="455">
      <c r="A455" s="152"/>
      <c r="B455" s="152"/>
      <c r="C455" s="152"/>
      <c r="D455" s="152"/>
      <c r="E455" s="153"/>
    </row>
    <row r="456">
      <c r="A456" s="152"/>
      <c r="B456" s="152"/>
      <c r="C456" s="152"/>
      <c r="D456" s="152"/>
      <c r="E456" s="153"/>
    </row>
    <row r="457">
      <c r="A457" s="152"/>
      <c r="B457" s="152"/>
      <c r="C457" s="152"/>
      <c r="D457" s="152"/>
      <c r="E457" s="153"/>
    </row>
    <row r="458">
      <c r="A458" s="152"/>
      <c r="B458" s="152"/>
      <c r="C458" s="152"/>
      <c r="D458" s="152"/>
      <c r="E458" s="153"/>
    </row>
    <row r="459">
      <c r="A459" s="152"/>
      <c r="B459" s="152"/>
      <c r="C459" s="152"/>
      <c r="D459" s="152"/>
      <c r="E459" s="153"/>
    </row>
    <row r="460">
      <c r="A460" s="152"/>
      <c r="B460" s="152"/>
      <c r="C460" s="152"/>
      <c r="D460" s="152"/>
      <c r="E460" s="153"/>
    </row>
    <row r="461">
      <c r="A461" s="152"/>
      <c r="B461" s="152"/>
      <c r="C461" s="152"/>
      <c r="D461" s="152"/>
      <c r="E461" s="153"/>
    </row>
    <row r="462">
      <c r="A462" s="152"/>
      <c r="B462" s="152"/>
      <c r="C462" s="152"/>
      <c r="D462" s="152"/>
      <c r="E462" s="153"/>
    </row>
    <row r="463">
      <c r="A463" s="152"/>
      <c r="B463" s="152"/>
      <c r="C463" s="152"/>
      <c r="D463" s="152"/>
      <c r="E463" s="153"/>
    </row>
    <row r="464">
      <c r="A464" s="152"/>
      <c r="B464" s="152"/>
      <c r="C464" s="152"/>
      <c r="D464" s="152"/>
      <c r="E464" s="153"/>
    </row>
    <row r="465">
      <c r="A465" s="152"/>
      <c r="B465" s="152"/>
      <c r="C465" s="152"/>
      <c r="D465" s="152"/>
      <c r="E465" s="153"/>
    </row>
    <row r="466">
      <c r="A466" s="152"/>
      <c r="B466" s="152"/>
      <c r="C466" s="152"/>
      <c r="D466" s="152"/>
      <c r="E466" s="153"/>
    </row>
    <row r="467">
      <c r="A467" s="152"/>
      <c r="B467" s="152"/>
      <c r="C467" s="152"/>
      <c r="D467" s="152"/>
      <c r="E467" s="153"/>
    </row>
    <row r="468">
      <c r="A468" s="152"/>
      <c r="B468" s="152"/>
      <c r="C468" s="152"/>
      <c r="D468" s="152"/>
      <c r="E468" s="153"/>
    </row>
    <row r="469">
      <c r="A469" s="152"/>
      <c r="B469" s="152"/>
      <c r="C469" s="152"/>
      <c r="D469" s="152"/>
      <c r="E469" s="153"/>
    </row>
    <row r="470">
      <c r="A470" s="152"/>
      <c r="B470" s="152"/>
      <c r="C470" s="152"/>
      <c r="D470" s="152"/>
      <c r="E470" s="153"/>
    </row>
    <row r="471">
      <c r="A471" s="152"/>
      <c r="B471" s="152"/>
      <c r="C471" s="152"/>
      <c r="D471" s="152"/>
      <c r="E471" s="153"/>
    </row>
    <row r="472">
      <c r="A472" s="152"/>
      <c r="B472" s="152"/>
      <c r="C472" s="152"/>
      <c r="D472" s="152"/>
      <c r="E472" s="153"/>
    </row>
    <row r="473">
      <c r="A473" s="152"/>
      <c r="B473" s="152"/>
      <c r="C473" s="152"/>
      <c r="D473" s="152"/>
      <c r="E473" s="153"/>
    </row>
    <row r="474">
      <c r="A474" s="152"/>
      <c r="B474" s="152"/>
      <c r="C474" s="152"/>
      <c r="D474" s="152"/>
      <c r="E474" s="153"/>
    </row>
    <row r="475">
      <c r="A475" s="152"/>
      <c r="B475" s="152"/>
      <c r="C475" s="152"/>
      <c r="D475" s="152"/>
      <c r="E475" s="153"/>
    </row>
    <row r="476">
      <c r="A476" s="152"/>
      <c r="B476" s="152"/>
      <c r="C476" s="152"/>
      <c r="D476" s="152"/>
      <c r="E476" s="153"/>
    </row>
    <row r="477">
      <c r="A477" s="152"/>
      <c r="B477" s="152"/>
      <c r="C477" s="152"/>
      <c r="D477" s="152"/>
      <c r="E477" s="153"/>
    </row>
    <row r="478">
      <c r="A478" s="152"/>
      <c r="B478" s="152"/>
      <c r="C478" s="152"/>
      <c r="D478" s="152"/>
      <c r="E478" s="153"/>
    </row>
    <row r="479">
      <c r="A479" s="152"/>
      <c r="B479" s="152"/>
      <c r="C479" s="152"/>
      <c r="D479" s="152"/>
      <c r="E479" s="153"/>
    </row>
    <row r="480">
      <c r="A480" s="152"/>
      <c r="B480" s="152"/>
      <c r="C480" s="152"/>
      <c r="D480" s="152"/>
      <c r="E480" s="153"/>
    </row>
    <row r="481">
      <c r="A481" s="152"/>
      <c r="B481" s="152"/>
      <c r="C481" s="152"/>
      <c r="D481" s="152"/>
      <c r="E481" s="153"/>
    </row>
    <row r="482">
      <c r="A482" s="152"/>
      <c r="B482" s="152"/>
      <c r="C482" s="152"/>
      <c r="D482" s="152"/>
      <c r="E482" s="153"/>
    </row>
    <row r="483">
      <c r="A483" s="152"/>
      <c r="B483" s="152"/>
      <c r="C483" s="152"/>
      <c r="D483" s="152"/>
      <c r="E483" s="153"/>
    </row>
    <row r="484">
      <c r="A484" s="152"/>
      <c r="B484" s="152"/>
      <c r="C484" s="152"/>
      <c r="D484" s="152"/>
      <c r="E484" s="153"/>
    </row>
    <row r="485">
      <c r="A485" s="152"/>
      <c r="B485" s="152"/>
      <c r="C485" s="152"/>
      <c r="D485" s="152"/>
      <c r="E485" s="153"/>
    </row>
    <row r="486">
      <c r="A486" s="152"/>
      <c r="B486" s="152"/>
      <c r="C486" s="152"/>
      <c r="D486" s="152"/>
      <c r="E486" s="153"/>
    </row>
    <row r="487">
      <c r="A487" s="152"/>
      <c r="B487" s="152"/>
      <c r="C487" s="152"/>
      <c r="D487" s="152"/>
      <c r="E487" s="153"/>
    </row>
    <row r="488">
      <c r="A488" s="152"/>
      <c r="B488" s="152"/>
      <c r="C488" s="152"/>
      <c r="D488" s="152"/>
      <c r="E488" s="153"/>
    </row>
    <row r="489">
      <c r="A489" s="152"/>
      <c r="B489" s="152"/>
      <c r="C489" s="152"/>
      <c r="D489" s="152"/>
      <c r="E489" s="153"/>
    </row>
    <row r="490">
      <c r="A490" s="152"/>
      <c r="B490" s="152"/>
      <c r="C490" s="152"/>
      <c r="D490" s="152"/>
      <c r="E490" s="153"/>
    </row>
    <row r="491">
      <c r="A491" s="152"/>
      <c r="B491" s="152"/>
      <c r="C491" s="152"/>
      <c r="D491" s="152"/>
      <c r="E491" s="153"/>
    </row>
    <row r="492">
      <c r="A492" s="152"/>
      <c r="B492" s="152"/>
      <c r="C492" s="152"/>
      <c r="D492" s="152"/>
      <c r="E492" s="153"/>
    </row>
    <row r="493">
      <c r="A493" s="152"/>
      <c r="B493" s="152"/>
      <c r="C493" s="152"/>
      <c r="D493" s="152"/>
      <c r="E493" s="153"/>
    </row>
    <row r="494">
      <c r="A494" s="152"/>
      <c r="B494" s="152"/>
      <c r="C494" s="152"/>
      <c r="D494" s="152"/>
      <c r="E494" s="153"/>
    </row>
    <row r="495">
      <c r="A495" s="152"/>
      <c r="B495" s="152"/>
      <c r="C495" s="152"/>
      <c r="D495" s="152"/>
      <c r="E495" s="153"/>
    </row>
    <row r="496">
      <c r="A496" s="152"/>
      <c r="B496" s="152"/>
      <c r="C496" s="152"/>
      <c r="D496" s="152"/>
      <c r="E496" s="153"/>
    </row>
    <row r="497">
      <c r="A497" s="152"/>
      <c r="B497" s="152"/>
      <c r="C497" s="152"/>
      <c r="D497" s="152"/>
      <c r="E497" s="153"/>
    </row>
    <row r="498">
      <c r="A498" s="152"/>
      <c r="B498" s="152"/>
      <c r="C498" s="152"/>
      <c r="D498" s="152"/>
      <c r="E498" s="153"/>
    </row>
    <row r="499">
      <c r="A499" s="152"/>
      <c r="B499" s="152"/>
      <c r="C499" s="152"/>
      <c r="D499" s="152"/>
      <c r="E499" s="153"/>
    </row>
    <row r="500">
      <c r="A500" s="152"/>
      <c r="B500" s="152"/>
      <c r="C500" s="152"/>
      <c r="D500" s="152"/>
      <c r="E500" s="153"/>
    </row>
    <row r="501">
      <c r="A501" s="152"/>
      <c r="B501" s="152"/>
      <c r="C501" s="152"/>
      <c r="D501" s="152"/>
      <c r="E501" s="153"/>
    </row>
    <row r="502">
      <c r="A502" s="152"/>
      <c r="B502" s="152"/>
      <c r="C502" s="152"/>
      <c r="D502" s="152"/>
      <c r="E502" s="153"/>
    </row>
    <row r="503">
      <c r="A503" s="152"/>
      <c r="B503" s="152"/>
      <c r="C503" s="152"/>
      <c r="D503" s="152"/>
      <c r="E503" s="153"/>
    </row>
    <row r="504">
      <c r="A504" s="152"/>
      <c r="B504" s="152"/>
      <c r="C504" s="152"/>
      <c r="D504" s="152"/>
      <c r="E504" s="153"/>
    </row>
    <row r="505">
      <c r="A505" s="152"/>
      <c r="B505" s="152"/>
      <c r="C505" s="152"/>
      <c r="D505" s="152"/>
      <c r="E505" s="153"/>
    </row>
    <row r="506">
      <c r="A506" s="152"/>
      <c r="B506" s="152"/>
      <c r="C506" s="152"/>
      <c r="D506" s="152"/>
      <c r="E506" s="153"/>
    </row>
    <row r="507">
      <c r="A507" s="152"/>
      <c r="B507" s="152"/>
      <c r="C507" s="152"/>
      <c r="D507" s="152"/>
      <c r="E507" s="153"/>
    </row>
    <row r="508">
      <c r="A508" s="152"/>
      <c r="B508" s="152"/>
      <c r="C508" s="152"/>
      <c r="D508" s="152"/>
      <c r="E508" s="153"/>
    </row>
    <row r="509">
      <c r="A509" s="152"/>
      <c r="B509" s="152"/>
      <c r="C509" s="152"/>
      <c r="D509" s="152"/>
      <c r="E509" s="153"/>
    </row>
    <row r="510">
      <c r="A510" s="152"/>
      <c r="B510" s="152"/>
      <c r="C510" s="152"/>
      <c r="D510" s="152"/>
      <c r="E510" s="153"/>
    </row>
    <row r="511">
      <c r="A511" s="152"/>
      <c r="B511" s="152"/>
      <c r="C511" s="152"/>
      <c r="D511" s="152"/>
      <c r="E511" s="153"/>
    </row>
    <row r="512">
      <c r="A512" s="152"/>
      <c r="B512" s="152"/>
      <c r="C512" s="152"/>
      <c r="D512" s="152"/>
      <c r="E512" s="153"/>
    </row>
    <row r="513">
      <c r="A513" s="152"/>
      <c r="B513" s="152"/>
      <c r="C513" s="152"/>
      <c r="D513" s="152"/>
      <c r="E513" s="153"/>
    </row>
    <row r="514">
      <c r="A514" s="152"/>
      <c r="B514" s="152"/>
      <c r="C514" s="152"/>
      <c r="D514" s="152"/>
      <c r="E514" s="153"/>
    </row>
    <row r="515">
      <c r="A515" s="152"/>
      <c r="B515" s="152"/>
      <c r="C515" s="152"/>
      <c r="D515" s="152"/>
      <c r="E515" s="153"/>
    </row>
    <row r="516">
      <c r="A516" s="152"/>
      <c r="B516" s="152"/>
      <c r="C516" s="152"/>
      <c r="D516" s="152"/>
      <c r="E516" s="153"/>
    </row>
    <row r="517">
      <c r="A517" s="152"/>
      <c r="B517" s="152"/>
      <c r="C517" s="152"/>
      <c r="D517" s="152"/>
      <c r="E517" s="153"/>
    </row>
    <row r="518">
      <c r="A518" s="152"/>
      <c r="B518" s="152"/>
      <c r="C518" s="152"/>
      <c r="D518" s="152"/>
      <c r="E518" s="153"/>
    </row>
    <row r="519">
      <c r="A519" s="152"/>
      <c r="B519" s="152"/>
      <c r="C519" s="152"/>
      <c r="D519" s="152"/>
      <c r="E519" s="153"/>
    </row>
    <row r="520">
      <c r="A520" s="152"/>
      <c r="B520" s="152"/>
      <c r="C520" s="152"/>
      <c r="D520" s="152"/>
      <c r="E520" s="153"/>
    </row>
    <row r="521">
      <c r="A521" s="152"/>
      <c r="B521" s="152"/>
      <c r="C521" s="152"/>
      <c r="D521" s="152"/>
      <c r="E521" s="153"/>
    </row>
    <row r="522">
      <c r="A522" s="152"/>
      <c r="B522" s="152"/>
      <c r="C522" s="152"/>
      <c r="D522" s="152"/>
      <c r="E522" s="153"/>
    </row>
    <row r="523">
      <c r="A523" s="152"/>
      <c r="B523" s="152"/>
      <c r="C523" s="152"/>
      <c r="D523" s="152"/>
      <c r="E523" s="153"/>
    </row>
    <row r="524">
      <c r="A524" s="152"/>
      <c r="B524" s="152"/>
      <c r="C524" s="152"/>
      <c r="D524" s="152"/>
      <c r="E524" s="153"/>
    </row>
    <row r="525">
      <c r="A525" s="152"/>
      <c r="B525" s="152"/>
      <c r="C525" s="152"/>
      <c r="D525" s="152"/>
      <c r="E525" s="153"/>
    </row>
    <row r="526">
      <c r="A526" s="152"/>
      <c r="B526" s="152"/>
      <c r="C526" s="152"/>
      <c r="D526" s="152"/>
      <c r="E526" s="153"/>
    </row>
    <row r="527">
      <c r="A527" s="152"/>
      <c r="B527" s="152"/>
      <c r="C527" s="152"/>
      <c r="D527" s="152"/>
      <c r="E527" s="153"/>
    </row>
    <row r="528">
      <c r="A528" s="152"/>
      <c r="B528" s="152"/>
      <c r="C528" s="152"/>
      <c r="D528" s="152"/>
      <c r="E528" s="153"/>
    </row>
    <row r="529">
      <c r="A529" s="152"/>
      <c r="B529" s="152"/>
      <c r="C529" s="152"/>
      <c r="D529" s="152"/>
      <c r="E529" s="153"/>
    </row>
    <row r="530">
      <c r="A530" s="152"/>
      <c r="B530" s="152"/>
      <c r="C530" s="152"/>
      <c r="D530" s="152"/>
      <c r="E530" s="153"/>
    </row>
    <row r="531">
      <c r="A531" s="152"/>
      <c r="B531" s="152"/>
      <c r="C531" s="152"/>
      <c r="D531" s="152"/>
      <c r="E531" s="153"/>
    </row>
    <row r="532">
      <c r="A532" s="152"/>
      <c r="B532" s="152"/>
      <c r="C532" s="152"/>
      <c r="D532" s="152"/>
      <c r="E532" s="153"/>
    </row>
    <row r="533">
      <c r="A533" s="152"/>
      <c r="B533" s="152"/>
      <c r="C533" s="152"/>
      <c r="D533" s="152"/>
      <c r="E533" s="153"/>
    </row>
    <row r="534">
      <c r="A534" s="152"/>
      <c r="B534" s="152"/>
      <c r="C534" s="152"/>
      <c r="D534" s="152"/>
      <c r="E534" s="153"/>
    </row>
    <row r="535">
      <c r="A535" s="152"/>
      <c r="B535" s="152"/>
      <c r="C535" s="152"/>
      <c r="D535" s="152"/>
      <c r="E535" s="153"/>
    </row>
    <row r="536">
      <c r="A536" s="152"/>
      <c r="B536" s="152"/>
      <c r="C536" s="152"/>
      <c r="D536" s="152"/>
      <c r="E536" s="153"/>
    </row>
    <row r="537">
      <c r="A537" s="152"/>
      <c r="B537" s="152"/>
      <c r="C537" s="152"/>
      <c r="D537" s="152"/>
      <c r="E537" s="153"/>
    </row>
    <row r="538">
      <c r="A538" s="152"/>
      <c r="B538" s="152"/>
      <c r="C538" s="152"/>
      <c r="D538" s="152"/>
      <c r="E538" s="153"/>
    </row>
    <row r="539">
      <c r="A539" s="152"/>
      <c r="B539" s="152"/>
      <c r="C539" s="152"/>
      <c r="D539" s="152"/>
      <c r="E539" s="153"/>
    </row>
    <row r="540">
      <c r="A540" s="152"/>
      <c r="B540" s="152"/>
      <c r="C540" s="152"/>
      <c r="D540" s="152"/>
      <c r="E540" s="153"/>
    </row>
    <row r="541">
      <c r="A541" s="152"/>
      <c r="B541" s="152"/>
      <c r="C541" s="152"/>
      <c r="D541" s="152"/>
      <c r="E541" s="153"/>
    </row>
    <row r="542">
      <c r="A542" s="152"/>
      <c r="B542" s="152"/>
      <c r="C542" s="152"/>
      <c r="D542" s="152"/>
      <c r="E542" s="153"/>
    </row>
    <row r="543">
      <c r="A543" s="152"/>
      <c r="B543" s="152"/>
      <c r="C543" s="152"/>
      <c r="D543" s="152"/>
      <c r="E543" s="153"/>
    </row>
    <row r="544">
      <c r="A544" s="152"/>
      <c r="B544" s="152"/>
      <c r="C544" s="152"/>
      <c r="D544" s="152"/>
      <c r="E544" s="153"/>
    </row>
    <row r="545">
      <c r="A545" s="152"/>
      <c r="B545" s="152"/>
      <c r="C545" s="152"/>
      <c r="D545" s="152"/>
      <c r="E545" s="153"/>
    </row>
    <row r="546">
      <c r="A546" s="152"/>
      <c r="B546" s="152"/>
      <c r="C546" s="152"/>
      <c r="D546" s="152"/>
      <c r="E546" s="153"/>
    </row>
    <row r="547">
      <c r="A547" s="152"/>
      <c r="B547" s="152"/>
      <c r="C547" s="152"/>
      <c r="D547" s="152"/>
      <c r="E547" s="153"/>
    </row>
    <row r="548">
      <c r="A548" s="152"/>
      <c r="B548" s="152"/>
      <c r="C548" s="152"/>
      <c r="D548" s="152"/>
      <c r="E548" s="153"/>
    </row>
    <row r="549">
      <c r="A549" s="152"/>
      <c r="B549" s="152"/>
      <c r="C549" s="152"/>
      <c r="D549" s="152"/>
      <c r="E549" s="153"/>
    </row>
    <row r="550">
      <c r="A550" s="152"/>
      <c r="B550" s="152"/>
      <c r="C550" s="152"/>
      <c r="D550" s="152"/>
      <c r="E550" s="153"/>
    </row>
    <row r="551">
      <c r="A551" s="152"/>
      <c r="B551" s="152"/>
      <c r="C551" s="152"/>
      <c r="D551" s="152"/>
      <c r="E551" s="153"/>
    </row>
    <row r="552">
      <c r="A552" s="152"/>
      <c r="B552" s="152"/>
      <c r="C552" s="152"/>
      <c r="D552" s="152"/>
      <c r="E552" s="153"/>
    </row>
    <row r="553">
      <c r="A553" s="152"/>
      <c r="B553" s="152"/>
      <c r="C553" s="152"/>
      <c r="D553" s="152"/>
      <c r="E553" s="153"/>
    </row>
    <row r="554">
      <c r="A554" s="152"/>
      <c r="B554" s="152"/>
      <c r="C554" s="152"/>
      <c r="D554" s="152"/>
      <c r="E554" s="153"/>
    </row>
    <row r="555">
      <c r="A555" s="152"/>
      <c r="B555" s="152"/>
      <c r="C555" s="152"/>
      <c r="D555" s="152"/>
      <c r="E555" s="153"/>
    </row>
    <row r="556">
      <c r="A556" s="152"/>
      <c r="B556" s="152"/>
      <c r="C556" s="152"/>
      <c r="D556" s="152"/>
      <c r="E556" s="153"/>
    </row>
    <row r="557">
      <c r="A557" s="152"/>
      <c r="B557" s="152"/>
      <c r="C557" s="152"/>
      <c r="D557" s="152"/>
      <c r="E557" s="153"/>
    </row>
    <row r="558">
      <c r="A558" s="152"/>
      <c r="B558" s="152"/>
      <c r="C558" s="152"/>
      <c r="D558" s="152"/>
      <c r="E558" s="153"/>
    </row>
    <row r="559">
      <c r="A559" s="152"/>
      <c r="B559" s="152"/>
      <c r="C559" s="152"/>
      <c r="D559" s="152"/>
      <c r="E559" s="153"/>
    </row>
    <row r="560">
      <c r="A560" s="152"/>
      <c r="B560" s="152"/>
      <c r="C560" s="152"/>
      <c r="D560" s="152"/>
      <c r="E560" s="153"/>
    </row>
    <row r="561">
      <c r="A561" s="152"/>
      <c r="B561" s="152"/>
      <c r="C561" s="152"/>
      <c r="D561" s="152"/>
      <c r="E561" s="153"/>
    </row>
    <row r="562">
      <c r="A562" s="152"/>
      <c r="B562" s="152"/>
      <c r="C562" s="152"/>
      <c r="D562" s="152"/>
      <c r="E562" s="153"/>
    </row>
    <row r="563">
      <c r="A563" s="152"/>
      <c r="B563" s="152"/>
      <c r="C563" s="152"/>
      <c r="D563" s="152"/>
      <c r="E563" s="153"/>
    </row>
    <row r="564">
      <c r="A564" s="152"/>
      <c r="B564" s="152"/>
      <c r="C564" s="152"/>
      <c r="D564" s="152"/>
      <c r="E564" s="153"/>
    </row>
    <row r="565">
      <c r="A565" s="152"/>
      <c r="B565" s="152"/>
      <c r="C565" s="152"/>
      <c r="D565" s="152"/>
      <c r="E565" s="153"/>
    </row>
    <row r="566">
      <c r="A566" s="152"/>
      <c r="B566" s="152"/>
      <c r="C566" s="152"/>
      <c r="D566" s="152"/>
      <c r="E566" s="153"/>
    </row>
    <row r="567">
      <c r="A567" s="152"/>
      <c r="B567" s="152"/>
      <c r="C567" s="152"/>
      <c r="D567" s="152"/>
      <c r="E567" s="153"/>
    </row>
    <row r="568">
      <c r="A568" s="152"/>
      <c r="B568" s="152"/>
      <c r="C568" s="152"/>
      <c r="D568" s="152"/>
      <c r="E568" s="153"/>
    </row>
    <row r="569">
      <c r="A569" s="152"/>
      <c r="B569" s="152"/>
      <c r="C569" s="152"/>
      <c r="D569" s="152"/>
      <c r="E569" s="153"/>
    </row>
    <row r="570">
      <c r="A570" s="152"/>
      <c r="B570" s="152"/>
      <c r="C570" s="152"/>
      <c r="D570" s="152"/>
      <c r="E570" s="153"/>
    </row>
    <row r="571">
      <c r="A571" s="152"/>
      <c r="B571" s="152"/>
      <c r="C571" s="152"/>
      <c r="D571" s="152"/>
      <c r="E571" s="153"/>
    </row>
    <row r="572">
      <c r="A572" s="152"/>
      <c r="B572" s="152"/>
      <c r="C572" s="152"/>
      <c r="D572" s="152"/>
      <c r="E572" s="153"/>
    </row>
    <row r="573">
      <c r="A573" s="152"/>
      <c r="B573" s="152"/>
      <c r="C573" s="152"/>
      <c r="D573" s="152"/>
      <c r="E573" s="153"/>
    </row>
    <row r="574">
      <c r="A574" s="152"/>
      <c r="B574" s="152"/>
      <c r="C574" s="152"/>
      <c r="D574" s="152"/>
      <c r="E574" s="153"/>
    </row>
    <row r="575">
      <c r="A575" s="152"/>
      <c r="B575" s="152"/>
      <c r="C575" s="152"/>
      <c r="D575" s="152"/>
      <c r="E575" s="153"/>
    </row>
    <row r="576">
      <c r="A576" s="152"/>
      <c r="B576" s="152"/>
      <c r="C576" s="152"/>
      <c r="D576" s="152"/>
      <c r="E576" s="153"/>
    </row>
    <row r="577">
      <c r="A577" s="152"/>
      <c r="B577" s="152"/>
      <c r="C577" s="152"/>
      <c r="D577" s="152"/>
      <c r="E577" s="153"/>
    </row>
    <row r="578">
      <c r="A578" s="152"/>
      <c r="B578" s="152"/>
      <c r="C578" s="152"/>
      <c r="D578" s="152"/>
      <c r="E578" s="153"/>
    </row>
    <row r="579">
      <c r="A579" s="152"/>
      <c r="B579" s="152"/>
      <c r="C579" s="152"/>
      <c r="D579" s="152"/>
      <c r="E579" s="153"/>
    </row>
    <row r="580">
      <c r="A580" s="152"/>
      <c r="B580" s="152"/>
      <c r="C580" s="152"/>
      <c r="D580" s="152"/>
      <c r="E580" s="153"/>
    </row>
    <row r="581">
      <c r="A581" s="152"/>
      <c r="B581" s="152"/>
      <c r="C581" s="152"/>
      <c r="D581" s="152"/>
      <c r="E581" s="153"/>
    </row>
    <row r="582">
      <c r="A582" s="152"/>
      <c r="B582" s="152"/>
      <c r="C582" s="152"/>
      <c r="D582" s="152"/>
      <c r="E582" s="153"/>
    </row>
    <row r="583">
      <c r="A583" s="152"/>
      <c r="B583" s="152"/>
      <c r="C583" s="152"/>
      <c r="D583" s="152"/>
      <c r="E583" s="153"/>
    </row>
    <row r="584">
      <c r="A584" s="152"/>
      <c r="B584" s="152"/>
      <c r="C584" s="152"/>
      <c r="D584" s="152"/>
      <c r="E584" s="153"/>
    </row>
    <row r="585">
      <c r="A585" s="152"/>
      <c r="B585" s="152"/>
      <c r="C585" s="152"/>
      <c r="D585" s="152"/>
      <c r="E585" s="153"/>
    </row>
    <row r="586">
      <c r="A586" s="152"/>
      <c r="B586" s="152"/>
      <c r="C586" s="152"/>
      <c r="D586" s="152"/>
      <c r="E586" s="153"/>
    </row>
    <row r="587">
      <c r="A587" s="152"/>
      <c r="B587" s="152"/>
      <c r="C587" s="152"/>
      <c r="D587" s="152"/>
      <c r="E587" s="153"/>
    </row>
    <row r="588">
      <c r="A588" s="152"/>
      <c r="B588" s="152"/>
      <c r="C588" s="152"/>
      <c r="D588" s="152"/>
      <c r="E588" s="153"/>
    </row>
    <row r="589">
      <c r="A589" s="152"/>
      <c r="B589" s="152"/>
      <c r="C589" s="152"/>
      <c r="D589" s="152"/>
      <c r="E589" s="153"/>
    </row>
    <row r="590">
      <c r="A590" s="152"/>
      <c r="B590" s="152"/>
      <c r="C590" s="152"/>
      <c r="D590" s="152"/>
      <c r="E590" s="153"/>
    </row>
    <row r="591">
      <c r="A591" s="152"/>
      <c r="B591" s="152"/>
      <c r="C591" s="152"/>
      <c r="D591" s="152"/>
      <c r="E591" s="153"/>
    </row>
    <row r="592">
      <c r="A592" s="152"/>
      <c r="B592" s="152"/>
      <c r="C592" s="152"/>
      <c r="D592" s="152"/>
      <c r="E592" s="153"/>
    </row>
    <row r="593">
      <c r="A593" s="152"/>
      <c r="B593" s="152"/>
      <c r="C593" s="152"/>
      <c r="D593" s="152"/>
      <c r="E593" s="153"/>
    </row>
    <row r="594">
      <c r="A594" s="152"/>
      <c r="B594" s="152"/>
      <c r="C594" s="152"/>
      <c r="D594" s="152"/>
      <c r="E594" s="153"/>
    </row>
    <row r="595">
      <c r="A595" s="152"/>
      <c r="B595" s="152"/>
      <c r="C595" s="152"/>
      <c r="D595" s="152"/>
      <c r="E595" s="153"/>
    </row>
    <row r="596">
      <c r="A596" s="152"/>
      <c r="B596" s="152"/>
      <c r="C596" s="152"/>
      <c r="D596" s="152"/>
      <c r="E596" s="153"/>
    </row>
    <row r="597">
      <c r="A597" s="152"/>
      <c r="B597" s="152"/>
      <c r="C597" s="152"/>
      <c r="D597" s="152"/>
      <c r="E597" s="153"/>
    </row>
    <row r="598">
      <c r="A598" s="152"/>
      <c r="B598" s="152"/>
      <c r="C598" s="152"/>
      <c r="D598" s="152"/>
      <c r="E598" s="153"/>
    </row>
    <row r="599">
      <c r="A599" s="152"/>
      <c r="B599" s="152"/>
      <c r="C599" s="152"/>
      <c r="D599" s="152"/>
      <c r="E599" s="153"/>
    </row>
    <row r="600">
      <c r="A600" s="152"/>
      <c r="B600" s="152"/>
      <c r="C600" s="152"/>
      <c r="D600" s="152"/>
      <c r="E600" s="153"/>
    </row>
    <row r="601">
      <c r="A601" s="152"/>
      <c r="B601" s="152"/>
      <c r="C601" s="152"/>
      <c r="D601" s="152"/>
      <c r="E601" s="153"/>
    </row>
    <row r="602">
      <c r="A602" s="152"/>
      <c r="B602" s="152"/>
      <c r="C602" s="152"/>
      <c r="D602" s="152"/>
      <c r="E602" s="153"/>
    </row>
    <row r="603">
      <c r="A603" s="152"/>
      <c r="B603" s="152"/>
      <c r="C603" s="152"/>
      <c r="D603" s="152"/>
      <c r="E603" s="153"/>
    </row>
    <row r="604">
      <c r="A604" s="152"/>
      <c r="B604" s="152"/>
      <c r="C604" s="152"/>
      <c r="D604" s="152"/>
      <c r="E604" s="153"/>
    </row>
    <row r="605">
      <c r="A605" s="152"/>
      <c r="B605" s="152"/>
      <c r="C605" s="152"/>
      <c r="D605" s="152"/>
      <c r="E605" s="153"/>
    </row>
    <row r="606">
      <c r="A606" s="152"/>
      <c r="B606" s="152"/>
      <c r="C606" s="152"/>
      <c r="D606" s="152"/>
      <c r="E606" s="153"/>
    </row>
    <row r="607">
      <c r="A607" s="152"/>
      <c r="B607" s="152"/>
      <c r="C607" s="152"/>
      <c r="D607" s="152"/>
      <c r="E607" s="153"/>
    </row>
    <row r="608">
      <c r="A608" s="152"/>
      <c r="B608" s="152"/>
      <c r="C608" s="152"/>
      <c r="D608" s="152"/>
      <c r="E608" s="153"/>
    </row>
    <row r="609">
      <c r="A609" s="152"/>
      <c r="B609" s="152"/>
      <c r="C609" s="152"/>
      <c r="D609" s="152"/>
      <c r="E609" s="153"/>
    </row>
    <row r="610">
      <c r="A610" s="152"/>
      <c r="B610" s="152"/>
      <c r="C610" s="152"/>
      <c r="D610" s="152"/>
      <c r="E610" s="153"/>
    </row>
    <row r="611">
      <c r="A611" s="152"/>
      <c r="B611" s="152"/>
      <c r="C611" s="152"/>
      <c r="D611" s="152"/>
      <c r="E611" s="153"/>
    </row>
    <row r="612">
      <c r="A612" s="152"/>
      <c r="B612" s="152"/>
      <c r="C612" s="152"/>
      <c r="D612" s="152"/>
      <c r="E612" s="153"/>
    </row>
    <row r="613">
      <c r="A613" s="152"/>
      <c r="B613" s="152"/>
      <c r="C613" s="152"/>
      <c r="D613" s="152"/>
      <c r="E613" s="153"/>
    </row>
    <row r="614">
      <c r="A614" s="152"/>
      <c r="B614" s="152"/>
      <c r="C614" s="152"/>
      <c r="D614" s="152"/>
      <c r="E614" s="153"/>
    </row>
    <row r="615">
      <c r="A615" s="152"/>
      <c r="B615" s="152"/>
      <c r="C615" s="152"/>
      <c r="D615" s="152"/>
      <c r="E615" s="153"/>
    </row>
    <row r="616">
      <c r="A616" s="152"/>
      <c r="B616" s="152"/>
      <c r="C616" s="152"/>
      <c r="D616" s="152"/>
      <c r="E616" s="153"/>
    </row>
    <row r="617">
      <c r="A617" s="152"/>
      <c r="B617" s="152"/>
      <c r="C617" s="152"/>
      <c r="D617" s="152"/>
      <c r="E617" s="153"/>
    </row>
    <row r="618">
      <c r="A618" s="152"/>
      <c r="B618" s="152"/>
      <c r="C618" s="152"/>
      <c r="D618" s="152"/>
      <c r="E618" s="153"/>
    </row>
    <row r="619">
      <c r="A619" s="152"/>
      <c r="B619" s="152"/>
      <c r="C619" s="152"/>
      <c r="D619" s="152"/>
      <c r="E619" s="153"/>
    </row>
    <row r="620">
      <c r="A620" s="152"/>
      <c r="B620" s="152"/>
      <c r="C620" s="152"/>
      <c r="D620" s="152"/>
      <c r="E620" s="153"/>
    </row>
    <row r="621">
      <c r="A621" s="152"/>
      <c r="B621" s="152"/>
      <c r="C621" s="152"/>
      <c r="D621" s="152"/>
      <c r="E621" s="153"/>
    </row>
    <row r="622">
      <c r="A622" s="152"/>
      <c r="B622" s="152"/>
      <c r="C622" s="152"/>
      <c r="D622" s="152"/>
      <c r="E622" s="153"/>
    </row>
    <row r="623">
      <c r="A623" s="152"/>
      <c r="B623" s="152"/>
      <c r="C623" s="152"/>
      <c r="D623" s="152"/>
      <c r="E623" s="153"/>
    </row>
    <row r="624">
      <c r="A624" s="152"/>
      <c r="B624" s="152"/>
      <c r="C624" s="152"/>
      <c r="D624" s="152"/>
      <c r="E624" s="153"/>
    </row>
    <row r="625">
      <c r="A625" s="152"/>
      <c r="B625" s="152"/>
      <c r="C625" s="152"/>
      <c r="D625" s="152"/>
      <c r="E625" s="153"/>
    </row>
    <row r="626">
      <c r="A626" s="152"/>
      <c r="B626" s="152"/>
      <c r="C626" s="152"/>
      <c r="D626" s="152"/>
      <c r="E626" s="153"/>
    </row>
    <row r="627">
      <c r="A627" s="152"/>
      <c r="B627" s="152"/>
      <c r="C627" s="152"/>
      <c r="D627" s="152"/>
      <c r="E627" s="153"/>
    </row>
    <row r="628">
      <c r="A628" s="152"/>
      <c r="B628" s="152"/>
      <c r="C628" s="152"/>
      <c r="D628" s="152"/>
      <c r="E628" s="153"/>
    </row>
    <row r="629">
      <c r="A629" s="152"/>
      <c r="B629" s="152"/>
      <c r="C629" s="152"/>
      <c r="D629" s="152"/>
      <c r="E629" s="153"/>
    </row>
    <row r="630">
      <c r="A630" s="152"/>
      <c r="B630" s="152"/>
      <c r="C630" s="152"/>
      <c r="D630" s="152"/>
      <c r="E630" s="153"/>
    </row>
    <row r="631">
      <c r="A631" s="152"/>
      <c r="B631" s="152"/>
      <c r="C631" s="152"/>
      <c r="D631" s="152"/>
      <c r="E631" s="153"/>
    </row>
    <row r="632">
      <c r="A632" s="152"/>
      <c r="B632" s="152"/>
      <c r="C632" s="152"/>
      <c r="D632" s="152"/>
      <c r="E632" s="153"/>
    </row>
    <row r="633">
      <c r="A633" s="152"/>
      <c r="B633" s="152"/>
      <c r="C633" s="152"/>
      <c r="D633" s="152"/>
      <c r="E633" s="153"/>
    </row>
    <row r="634">
      <c r="A634" s="152"/>
      <c r="B634" s="152"/>
      <c r="C634" s="152"/>
      <c r="D634" s="152"/>
      <c r="E634" s="153"/>
    </row>
    <row r="635">
      <c r="A635" s="152"/>
      <c r="B635" s="152"/>
      <c r="C635" s="152"/>
      <c r="D635" s="152"/>
      <c r="E635" s="153"/>
    </row>
    <row r="636">
      <c r="A636" s="152"/>
      <c r="B636" s="152"/>
      <c r="C636" s="152"/>
      <c r="D636" s="152"/>
      <c r="E636" s="153"/>
    </row>
    <row r="637">
      <c r="A637" s="152"/>
      <c r="B637" s="152"/>
      <c r="C637" s="152"/>
      <c r="D637" s="152"/>
      <c r="E637" s="153"/>
    </row>
    <row r="638">
      <c r="A638" s="152"/>
      <c r="B638" s="152"/>
      <c r="C638" s="152"/>
      <c r="D638" s="152"/>
      <c r="E638" s="153"/>
    </row>
    <row r="639">
      <c r="A639" s="152"/>
      <c r="B639" s="152"/>
      <c r="C639" s="152"/>
      <c r="D639" s="152"/>
      <c r="E639" s="153"/>
    </row>
    <row r="640">
      <c r="A640" s="152"/>
      <c r="B640" s="152"/>
      <c r="C640" s="152"/>
      <c r="D640" s="152"/>
      <c r="E640" s="153"/>
    </row>
    <row r="641">
      <c r="A641" s="152"/>
      <c r="B641" s="152"/>
      <c r="C641" s="152"/>
      <c r="D641" s="152"/>
      <c r="E641" s="153"/>
    </row>
    <row r="642">
      <c r="A642" s="152"/>
      <c r="B642" s="152"/>
      <c r="C642" s="152"/>
      <c r="D642" s="152"/>
      <c r="E642" s="153"/>
    </row>
    <row r="643">
      <c r="A643" s="152"/>
      <c r="B643" s="152"/>
      <c r="C643" s="152"/>
      <c r="D643" s="152"/>
      <c r="E643" s="153"/>
    </row>
    <row r="644">
      <c r="A644" s="152"/>
      <c r="B644" s="152"/>
      <c r="C644" s="152"/>
      <c r="D644" s="152"/>
      <c r="E644" s="153"/>
    </row>
    <row r="645">
      <c r="A645" s="152"/>
      <c r="B645" s="152"/>
      <c r="C645" s="152"/>
      <c r="D645" s="152"/>
      <c r="E645" s="153"/>
    </row>
    <row r="646">
      <c r="A646" s="152"/>
      <c r="B646" s="152"/>
      <c r="C646" s="152"/>
      <c r="D646" s="152"/>
      <c r="E646" s="153"/>
    </row>
    <row r="647">
      <c r="A647" s="152"/>
      <c r="B647" s="152"/>
      <c r="C647" s="152"/>
      <c r="D647" s="152"/>
      <c r="E647" s="153"/>
    </row>
    <row r="648">
      <c r="A648" s="152"/>
      <c r="B648" s="152"/>
      <c r="C648" s="152"/>
      <c r="D648" s="152"/>
      <c r="E648" s="153"/>
    </row>
    <row r="649">
      <c r="A649" s="152"/>
      <c r="B649" s="152"/>
      <c r="C649" s="152"/>
      <c r="D649" s="152"/>
      <c r="E649" s="153"/>
    </row>
    <row r="650">
      <c r="A650" s="152"/>
      <c r="B650" s="152"/>
      <c r="C650" s="152"/>
      <c r="D650" s="152"/>
      <c r="E650" s="153"/>
    </row>
    <row r="651">
      <c r="A651" s="152"/>
      <c r="B651" s="152"/>
      <c r="C651" s="152"/>
      <c r="D651" s="152"/>
      <c r="E651" s="153"/>
    </row>
    <row r="652">
      <c r="A652" s="152"/>
      <c r="B652" s="152"/>
      <c r="C652" s="152"/>
      <c r="D652" s="152"/>
      <c r="E652" s="153"/>
    </row>
    <row r="653">
      <c r="A653" s="152"/>
      <c r="B653" s="152"/>
      <c r="C653" s="152"/>
      <c r="D653" s="152"/>
      <c r="E653" s="153"/>
    </row>
    <row r="654">
      <c r="A654" s="152"/>
      <c r="B654" s="152"/>
      <c r="C654" s="152"/>
      <c r="D654" s="152"/>
      <c r="E654" s="153"/>
    </row>
    <row r="655">
      <c r="A655" s="152"/>
      <c r="B655" s="152"/>
      <c r="C655" s="152"/>
      <c r="D655" s="152"/>
      <c r="E655" s="153"/>
    </row>
    <row r="656">
      <c r="A656" s="152"/>
      <c r="B656" s="152"/>
      <c r="C656" s="152"/>
      <c r="D656" s="152"/>
      <c r="E656" s="153"/>
    </row>
    <row r="657">
      <c r="A657" s="152"/>
      <c r="B657" s="152"/>
      <c r="C657" s="152"/>
      <c r="D657" s="152"/>
      <c r="E657" s="153"/>
    </row>
    <row r="658">
      <c r="A658" s="152"/>
      <c r="B658" s="152"/>
      <c r="C658" s="152"/>
      <c r="D658" s="152"/>
      <c r="E658" s="153"/>
    </row>
    <row r="659">
      <c r="A659" s="152"/>
      <c r="B659" s="152"/>
      <c r="C659" s="152"/>
      <c r="D659" s="152"/>
      <c r="E659" s="153"/>
    </row>
    <row r="660">
      <c r="A660" s="152"/>
      <c r="B660" s="152"/>
      <c r="C660" s="152"/>
      <c r="D660" s="152"/>
      <c r="E660" s="153"/>
    </row>
    <row r="661">
      <c r="A661" s="152"/>
      <c r="B661" s="152"/>
      <c r="C661" s="152"/>
      <c r="D661" s="152"/>
      <c r="E661" s="153"/>
    </row>
    <row r="662">
      <c r="A662" s="152"/>
      <c r="B662" s="152"/>
      <c r="C662" s="152"/>
      <c r="D662" s="152"/>
      <c r="E662" s="153"/>
    </row>
    <row r="663">
      <c r="A663" s="152"/>
      <c r="B663" s="152"/>
      <c r="C663" s="152"/>
      <c r="D663" s="152"/>
      <c r="E663" s="153"/>
    </row>
    <row r="664">
      <c r="A664" s="152"/>
      <c r="B664" s="152"/>
      <c r="C664" s="152"/>
      <c r="D664" s="152"/>
      <c r="E664" s="153"/>
    </row>
    <row r="665">
      <c r="A665" s="152"/>
      <c r="B665" s="152"/>
      <c r="C665" s="152"/>
      <c r="D665" s="152"/>
      <c r="E665" s="153"/>
    </row>
    <row r="666">
      <c r="A666" s="152"/>
      <c r="B666" s="152"/>
      <c r="C666" s="152"/>
      <c r="D666" s="152"/>
      <c r="E666" s="153"/>
    </row>
    <row r="667">
      <c r="A667" s="152"/>
      <c r="B667" s="152"/>
      <c r="C667" s="152"/>
      <c r="D667" s="152"/>
      <c r="E667" s="153"/>
    </row>
    <row r="668">
      <c r="A668" s="152"/>
      <c r="B668" s="152"/>
      <c r="C668" s="152"/>
      <c r="D668" s="152"/>
      <c r="E668" s="153"/>
    </row>
    <row r="669">
      <c r="A669" s="152"/>
      <c r="B669" s="152"/>
      <c r="C669" s="152"/>
      <c r="D669" s="152"/>
      <c r="E669" s="153"/>
    </row>
    <row r="670">
      <c r="A670" s="152"/>
      <c r="B670" s="152"/>
      <c r="C670" s="152"/>
      <c r="D670" s="152"/>
      <c r="E670" s="153"/>
    </row>
    <row r="671">
      <c r="A671" s="152"/>
      <c r="B671" s="152"/>
      <c r="C671" s="152"/>
      <c r="D671" s="152"/>
      <c r="E671" s="153"/>
    </row>
    <row r="672">
      <c r="A672" s="152"/>
      <c r="B672" s="152"/>
      <c r="C672" s="152"/>
      <c r="D672" s="152"/>
      <c r="E672" s="153"/>
    </row>
    <row r="673">
      <c r="A673" s="152"/>
      <c r="B673" s="152"/>
      <c r="C673" s="152"/>
      <c r="D673" s="152"/>
      <c r="E673" s="153"/>
    </row>
    <row r="674">
      <c r="A674" s="152"/>
      <c r="B674" s="152"/>
      <c r="C674" s="152"/>
      <c r="D674" s="152"/>
      <c r="E674" s="153"/>
    </row>
    <row r="675">
      <c r="A675" s="152"/>
      <c r="B675" s="152"/>
      <c r="C675" s="152"/>
      <c r="D675" s="152"/>
      <c r="E675" s="153"/>
    </row>
    <row r="676">
      <c r="A676" s="152"/>
      <c r="B676" s="152"/>
      <c r="C676" s="152"/>
      <c r="D676" s="152"/>
      <c r="E676" s="153"/>
    </row>
    <row r="677">
      <c r="A677" s="152"/>
      <c r="B677" s="152"/>
      <c r="C677" s="152"/>
      <c r="D677" s="152"/>
      <c r="E677" s="153"/>
    </row>
    <row r="678">
      <c r="A678" s="152"/>
      <c r="B678" s="152"/>
      <c r="C678" s="152"/>
      <c r="D678" s="152"/>
      <c r="E678" s="153"/>
    </row>
    <row r="679">
      <c r="A679" s="152"/>
      <c r="B679" s="152"/>
      <c r="C679" s="152"/>
      <c r="D679" s="152"/>
      <c r="E679" s="153"/>
    </row>
    <row r="680">
      <c r="A680" s="152"/>
      <c r="B680" s="152"/>
      <c r="C680" s="152"/>
      <c r="D680" s="152"/>
      <c r="E680" s="153"/>
    </row>
    <row r="681">
      <c r="A681" s="152"/>
      <c r="B681" s="152"/>
      <c r="C681" s="152"/>
      <c r="D681" s="152"/>
      <c r="E681" s="153"/>
    </row>
    <row r="682">
      <c r="A682" s="152"/>
      <c r="B682" s="152"/>
      <c r="C682" s="152"/>
      <c r="D682" s="152"/>
      <c r="E682" s="153"/>
    </row>
    <row r="683">
      <c r="A683" s="152"/>
      <c r="B683" s="152"/>
      <c r="C683" s="152"/>
      <c r="D683" s="152"/>
      <c r="E683" s="153"/>
    </row>
    <row r="684">
      <c r="A684" s="152"/>
      <c r="B684" s="152"/>
      <c r="C684" s="152"/>
      <c r="D684" s="152"/>
      <c r="E684" s="153"/>
    </row>
    <row r="685">
      <c r="A685" s="152"/>
      <c r="B685" s="152"/>
      <c r="C685" s="152"/>
      <c r="D685" s="152"/>
      <c r="E685" s="153"/>
    </row>
    <row r="686">
      <c r="A686" s="152"/>
      <c r="B686" s="152"/>
      <c r="C686" s="152"/>
      <c r="D686" s="152"/>
      <c r="E686" s="153"/>
    </row>
    <row r="687">
      <c r="A687" s="152"/>
      <c r="B687" s="152"/>
      <c r="C687" s="152"/>
      <c r="D687" s="152"/>
      <c r="E687" s="153"/>
    </row>
    <row r="688">
      <c r="A688" s="152"/>
      <c r="B688" s="152"/>
      <c r="C688" s="152"/>
      <c r="D688" s="152"/>
      <c r="E688" s="153"/>
    </row>
    <row r="689">
      <c r="A689" s="152"/>
      <c r="B689" s="152"/>
      <c r="C689" s="152"/>
      <c r="D689" s="152"/>
      <c r="E689" s="153"/>
    </row>
    <row r="690">
      <c r="A690" s="152"/>
      <c r="B690" s="152"/>
      <c r="C690" s="152"/>
      <c r="D690" s="152"/>
      <c r="E690" s="153"/>
    </row>
    <row r="691">
      <c r="A691" s="152"/>
      <c r="B691" s="152"/>
      <c r="C691" s="152"/>
      <c r="D691" s="152"/>
      <c r="E691" s="153"/>
    </row>
    <row r="692">
      <c r="A692" s="152"/>
      <c r="B692" s="152"/>
      <c r="C692" s="152"/>
      <c r="D692" s="152"/>
      <c r="E692" s="153"/>
    </row>
    <row r="693">
      <c r="A693" s="152"/>
      <c r="B693" s="152"/>
      <c r="C693" s="152"/>
      <c r="D693" s="152"/>
      <c r="E693" s="153"/>
    </row>
    <row r="694">
      <c r="A694" s="152"/>
      <c r="B694" s="152"/>
      <c r="C694" s="152"/>
      <c r="D694" s="152"/>
      <c r="E694" s="153"/>
    </row>
    <row r="695">
      <c r="A695" s="152"/>
      <c r="B695" s="152"/>
      <c r="C695" s="152"/>
      <c r="D695" s="152"/>
      <c r="E695" s="153"/>
    </row>
    <row r="696">
      <c r="A696" s="152"/>
      <c r="B696" s="152"/>
      <c r="C696" s="152"/>
      <c r="D696" s="152"/>
      <c r="E696" s="153"/>
    </row>
    <row r="697">
      <c r="A697" s="152"/>
      <c r="B697" s="152"/>
      <c r="C697" s="152"/>
      <c r="D697" s="152"/>
      <c r="E697" s="153"/>
    </row>
    <row r="698">
      <c r="A698" s="152"/>
      <c r="B698" s="152"/>
      <c r="C698" s="152"/>
      <c r="D698" s="152"/>
      <c r="E698" s="153"/>
    </row>
    <row r="699">
      <c r="A699" s="152"/>
      <c r="B699" s="152"/>
      <c r="C699" s="152"/>
      <c r="D699" s="152"/>
      <c r="E699" s="153"/>
    </row>
    <row r="700">
      <c r="A700" s="152"/>
      <c r="B700" s="152"/>
      <c r="C700" s="152"/>
      <c r="D700" s="152"/>
      <c r="E700" s="153"/>
    </row>
    <row r="701">
      <c r="A701" s="152"/>
      <c r="B701" s="152"/>
      <c r="C701" s="152"/>
      <c r="D701" s="152"/>
      <c r="E701" s="153"/>
    </row>
    <row r="702">
      <c r="A702" s="152"/>
      <c r="B702" s="152"/>
      <c r="C702" s="152"/>
      <c r="D702" s="152"/>
      <c r="E702" s="153"/>
    </row>
    <row r="703">
      <c r="A703" s="152"/>
      <c r="B703" s="152"/>
      <c r="C703" s="152"/>
      <c r="D703" s="152"/>
      <c r="E703" s="153"/>
    </row>
    <row r="704">
      <c r="A704" s="152"/>
      <c r="B704" s="152"/>
      <c r="C704" s="152"/>
      <c r="D704" s="152"/>
      <c r="E704" s="153"/>
    </row>
    <row r="705">
      <c r="A705" s="152"/>
      <c r="B705" s="152"/>
      <c r="C705" s="152"/>
      <c r="D705" s="152"/>
      <c r="E705" s="153"/>
    </row>
    <row r="706">
      <c r="A706" s="152"/>
      <c r="B706" s="152"/>
      <c r="C706" s="152"/>
      <c r="D706" s="152"/>
      <c r="E706" s="153"/>
    </row>
    <row r="707">
      <c r="A707" s="152"/>
      <c r="B707" s="152"/>
      <c r="C707" s="152"/>
      <c r="D707" s="152"/>
      <c r="E707" s="153"/>
    </row>
    <row r="708">
      <c r="A708" s="152"/>
      <c r="B708" s="152"/>
      <c r="C708" s="152"/>
      <c r="D708" s="152"/>
      <c r="E708" s="153"/>
    </row>
    <row r="709">
      <c r="A709" s="152"/>
      <c r="B709" s="152"/>
      <c r="C709" s="152"/>
      <c r="D709" s="152"/>
      <c r="E709" s="153"/>
    </row>
    <row r="710">
      <c r="A710" s="152"/>
      <c r="B710" s="152"/>
      <c r="C710" s="152"/>
      <c r="D710" s="152"/>
      <c r="E710" s="153"/>
    </row>
    <row r="711">
      <c r="A711" s="152"/>
      <c r="B711" s="152"/>
      <c r="C711" s="152"/>
      <c r="D711" s="152"/>
      <c r="E711" s="153"/>
    </row>
    <row r="712">
      <c r="A712" s="152"/>
      <c r="B712" s="152"/>
      <c r="C712" s="152"/>
      <c r="D712" s="152"/>
      <c r="E712" s="153"/>
    </row>
    <row r="713">
      <c r="A713" s="152"/>
      <c r="B713" s="152"/>
      <c r="C713" s="152"/>
      <c r="D713" s="152"/>
      <c r="E713" s="153"/>
    </row>
    <row r="714">
      <c r="A714" s="152"/>
      <c r="B714" s="152"/>
      <c r="C714" s="152"/>
      <c r="D714" s="152"/>
      <c r="E714" s="153"/>
    </row>
    <row r="715">
      <c r="A715" s="152"/>
      <c r="B715" s="152"/>
      <c r="C715" s="152"/>
      <c r="D715" s="152"/>
      <c r="E715" s="153"/>
    </row>
    <row r="716">
      <c r="A716" s="152"/>
      <c r="B716" s="152"/>
      <c r="C716" s="152"/>
      <c r="D716" s="152"/>
      <c r="E716" s="153"/>
    </row>
    <row r="717">
      <c r="A717" s="152"/>
      <c r="B717" s="152"/>
      <c r="C717" s="152"/>
      <c r="D717" s="152"/>
      <c r="E717" s="153"/>
    </row>
    <row r="718">
      <c r="A718" s="152"/>
      <c r="B718" s="152"/>
      <c r="C718" s="152"/>
      <c r="D718" s="152"/>
      <c r="E718" s="153"/>
    </row>
    <row r="719">
      <c r="A719" s="152"/>
      <c r="B719" s="152"/>
      <c r="C719" s="152"/>
      <c r="D719" s="152"/>
      <c r="E719" s="153"/>
    </row>
    <row r="720">
      <c r="A720" s="152"/>
      <c r="B720" s="152"/>
      <c r="C720" s="152"/>
      <c r="D720" s="152"/>
      <c r="E720" s="153"/>
    </row>
    <row r="721">
      <c r="A721" s="152"/>
      <c r="B721" s="152"/>
      <c r="C721" s="152"/>
      <c r="D721" s="152"/>
      <c r="E721" s="153"/>
    </row>
    <row r="722">
      <c r="A722" s="152"/>
      <c r="B722" s="152"/>
      <c r="C722" s="152"/>
      <c r="D722" s="152"/>
      <c r="E722" s="153"/>
    </row>
    <row r="723">
      <c r="A723" s="152"/>
      <c r="B723" s="152"/>
      <c r="C723" s="152"/>
      <c r="D723" s="152"/>
      <c r="E723" s="153"/>
    </row>
    <row r="724">
      <c r="A724" s="152"/>
      <c r="B724" s="152"/>
      <c r="C724" s="152"/>
      <c r="D724" s="152"/>
      <c r="E724" s="153"/>
    </row>
    <row r="725">
      <c r="A725" s="152"/>
      <c r="B725" s="152"/>
      <c r="C725" s="152"/>
      <c r="D725" s="152"/>
      <c r="E725" s="153"/>
    </row>
    <row r="726">
      <c r="A726" s="152"/>
      <c r="B726" s="152"/>
      <c r="C726" s="152"/>
      <c r="D726" s="152"/>
      <c r="E726" s="153"/>
    </row>
    <row r="727">
      <c r="A727" s="152"/>
      <c r="B727" s="152"/>
      <c r="C727" s="152"/>
      <c r="D727" s="152"/>
      <c r="E727" s="153"/>
    </row>
    <row r="728">
      <c r="A728" s="152"/>
      <c r="B728" s="152"/>
      <c r="C728" s="152"/>
      <c r="D728" s="152"/>
      <c r="E728" s="153"/>
    </row>
    <row r="729">
      <c r="A729" s="152"/>
      <c r="B729" s="152"/>
      <c r="C729" s="152"/>
      <c r="D729" s="152"/>
      <c r="E729" s="153"/>
    </row>
    <row r="730">
      <c r="A730" s="152"/>
      <c r="B730" s="152"/>
      <c r="C730" s="152"/>
      <c r="D730" s="152"/>
      <c r="E730" s="153"/>
    </row>
    <row r="731">
      <c r="A731" s="152"/>
      <c r="B731" s="152"/>
      <c r="C731" s="152"/>
      <c r="D731" s="152"/>
      <c r="E731" s="153"/>
    </row>
    <row r="732">
      <c r="A732" s="152"/>
      <c r="B732" s="152"/>
      <c r="C732" s="152"/>
      <c r="D732" s="152"/>
      <c r="E732" s="153"/>
    </row>
    <row r="733">
      <c r="A733" s="152"/>
      <c r="B733" s="152"/>
      <c r="C733" s="152"/>
      <c r="D733" s="152"/>
      <c r="E733" s="153"/>
    </row>
    <row r="734">
      <c r="A734" s="152"/>
      <c r="B734" s="152"/>
      <c r="C734" s="152"/>
      <c r="D734" s="152"/>
      <c r="E734" s="153"/>
    </row>
    <row r="735">
      <c r="A735" s="152"/>
      <c r="B735" s="152"/>
      <c r="C735" s="152"/>
      <c r="D735" s="152"/>
      <c r="E735" s="153"/>
    </row>
    <row r="736">
      <c r="A736" s="152"/>
      <c r="B736" s="152"/>
      <c r="C736" s="152"/>
      <c r="D736" s="152"/>
      <c r="E736" s="153"/>
    </row>
    <row r="737">
      <c r="A737" s="152"/>
      <c r="B737" s="152"/>
      <c r="C737" s="152"/>
      <c r="D737" s="152"/>
      <c r="E737" s="153"/>
    </row>
    <row r="738">
      <c r="A738" s="152"/>
      <c r="B738" s="152"/>
      <c r="C738" s="152"/>
      <c r="D738" s="152"/>
      <c r="E738" s="153"/>
    </row>
    <row r="739">
      <c r="A739" s="152"/>
      <c r="B739" s="152"/>
      <c r="C739" s="152"/>
      <c r="D739" s="152"/>
      <c r="E739" s="153"/>
    </row>
    <row r="740">
      <c r="A740" s="152"/>
      <c r="B740" s="152"/>
      <c r="C740" s="152"/>
      <c r="D740" s="152"/>
      <c r="E740" s="153"/>
    </row>
    <row r="741">
      <c r="A741" s="152"/>
      <c r="B741" s="152"/>
      <c r="C741" s="152"/>
      <c r="D741" s="152"/>
      <c r="E741" s="153"/>
    </row>
    <row r="742">
      <c r="A742" s="152"/>
      <c r="B742" s="152"/>
      <c r="C742" s="152"/>
      <c r="D742" s="152"/>
      <c r="E742" s="153"/>
    </row>
    <row r="743">
      <c r="A743" s="152"/>
      <c r="B743" s="152"/>
      <c r="C743" s="152"/>
      <c r="D743" s="152"/>
      <c r="E743" s="153"/>
    </row>
    <row r="744">
      <c r="A744" s="152"/>
      <c r="B744" s="152"/>
      <c r="C744" s="152"/>
      <c r="D744" s="152"/>
      <c r="E744" s="153"/>
    </row>
    <row r="745">
      <c r="A745" s="152"/>
      <c r="B745" s="152"/>
      <c r="C745" s="152"/>
      <c r="D745" s="152"/>
      <c r="E745" s="153"/>
    </row>
    <row r="746">
      <c r="A746" s="152"/>
      <c r="B746" s="152"/>
      <c r="C746" s="152"/>
      <c r="D746" s="152"/>
      <c r="E746" s="153"/>
    </row>
    <row r="747">
      <c r="A747" s="152"/>
      <c r="B747" s="152"/>
      <c r="C747" s="152"/>
      <c r="D747" s="152"/>
      <c r="E747" s="153"/>
    </row>
    <row r="748">
      <c r="A748" s="152"/>
      <c r="B748" s="152"/>
      <c r="C748" s="152"/>
      <c r="D748" s="152"/>
      <c r="E748" s="153"/>
    </row>
    <row r="749">
      <c r="A749" s="152"/>
      <c r="B749" s="152"/>
      <c r="C749" s="152"/>
      <c r="D749" s="152"/>
      <c r="E749" s="153"/>
    </row>
    <row r="750">
      <c r="A750" s="152"/>
      <c r="B750" s="152"/>
      <c r="C750" s="152"/>
      <c r="D750" s="152"/>
      <c r="E750" s="153"/>
    </row>
    <row r="751">
      <c r="A751" s="152"/>
      <c r="B751" s="152"/>
      <c r="C751" s="152"/>
      <c r="D751" s="152"/>
      <c r="E751" s="153"/>
    </row>
    <row r="752">
      <c r="A752" s="152"/>
      <c r="B752" s="152"/>
      <c r="C752" s="152"/>
      <c r="D752" s="152"/>
      <c r="E752" s="153"/>
    </row>
    <row r="753">
      <c r="A753" s="152"/>
      <c r="B753" s="152"/>
      <c r="C753" s="152"/>
      <c r="D753" s="152"/>
      <c r="E753" s="153"/>
    </row>
    <row r="754">
      <c r="A754" s="152"/>
      <c r="B754" s="152"/>
      <c r="C754" s="152"/>
      <c r="D754" s="152"/>
      <c r="E754" s="153"/>
    </row>
    <row r="755">
      <c r="A755" s="152"/>
      <c r="B755" s="152"/>
      <c r="C755" s="152"/>
      <c r="D755" s="152"/>
      <c r="E755" s="153"/>
    </row>
    <row r="756">
      <c r="A756" s="152"/>
      <c r="B756" s="152"/>
      <c r="C756" s="152"/>
      <c r="D756" s="152"/>
      <c r="E756" s="153"/>
    </row>
    <row r="757">
      <c r="A757" s="152"/>
      <c r="B757" s="152"/>
      <c r="C757" s="152"/>
      <c r="D757" s="152"/>
      <c r="E757" s="153"/>
    </row>
    <row r="758">
      <c r="A758" s="152"/>
      <c r="B758" s="152"/>
      <c r="C758" s="152"/>
      <c r="D758" s="152"/>
      <c r="E758" s="153"/>
    </row>
    <row r="759">
      <c r="A759" s="152"/>
      <c r="B759" s="152"/>
      <c r="C759" s="152"/>
      <c r="D759" s="152"/>
      <c r="E759" s="153"/>
    </row>
    <row r="760">
      <c r="A760" s="152"/>
      <c r="B760" s="152"/>
      <c r="C760" s="152"/>
      <c r="D760" s="152"/>
      <c r="E760" s="153"/>
    </row>
    <row r="761">
      <c r="A761" s="152"/>
      <c r="B761" s="152"/>
      <c r="C761" s="152"/>
      <c r="D761" s="152"/>
      <c r="E761" s="153"/>
    </row>
    <row r="762">
      <c r="A762" s="152"/>
      <c r="B762" s="152"/>
      <c r="C762" s="152"/>
      <c r="D762" s="152"/>
      <c r="E762" s="153"/>
    </row>
    <row r="763">
      <c r="A763" s="152"/>
      <c r="B763" s="152"/>
      <c r="C763" s="152"/>
      <c r="D763" s="152"/>
      <c r="E763" s="153"/>
    </row>
    <row r="764">
      <c r="A764" s="152"/>
      <c r="B764" s="152"/>
      <c r="C764" s="152"/>
      <c r="D764" s="152"/>
      <c r="E764" s="153"/>
    </row>
    <row r="765">
      <c r="A765" s="152"/>
      <c r="B765" s="152"/>
      <c r="C765" s="152"/>
      <c r="D765" s="152"/>
      <c r="E765" s="153"/>
    </row>
    <row r="766">
      <c r="A766" s="152"/>
      <c r="B766" s="152"/>
      <c r="C766" s="152"/>
      <c r="D766" s="152"/>
      <c r="E766" s="153"/>
    </row>
    <row r="767">
      <c r="A767" s="152"/>
      <c r="B767" s="152"/>
      <c r="C767" s="152"/>
      <c r="D767" s="152"/>
      <c r="E767" s="153"/>
    </row>
    <row r="768">
      <c r="A768" s="152"/>
      <c r="B768" s="152"/>
      <c r="C768" s="152"/>
      <c r="D768" s="152"/>
      <c r="E768" s="153"/>
    </row>
    <row r="769">
      <c r="A769" s="152"/>
      <c r="B769" s="152"/>
      <c r="C769" s="152"/>
      <c r="D769" s="152"/>
      <c r="E769" s="153"/>
    </row>
    <row r="770">
      <c r="A770" s="152"/>
      <c r="B770" s="152"/>
      <c r="C770" s="152"/>
      <c r="D770" s="152"/>
      <c r="E770" s="153"/>
    </row>
    <row r="771">
      <c r="A771" s="152"/>
      <c r="B771" s="152"/>
      <c r="C771" s="152"/>
      <c r="D771" s="152"/>
      <c r="E771" s="153"/>
    </row>
    <row r="772">
      <c r="A772" s="152"/>
      <c r="B772" s="152"/>
      <c r="C772" s="152"/>
      <c r="D772" s="152"/>
      <c r="E772" s="153"/>
    </row>
    <row r="773">
      <c r="A773" s="152"/>
      <c r="B773" s="152"/>
      <c r="C773" s="152"/>
      <c r="D773" s="152"/>
      <c r="E773" s="153"/>
    </row>
    <row r="774">
      <c r="A774" s="152"/>
      <c r="B774" s="152"/>
      <c r="C774" s="152"/>
      <c r="D774" s="152"/>
      <c r="E774" s="153"/>
    </row>
    <row r="775">
      <c r="A775" s="152"/>
      <c r="B775" s="152"/>
      <c r="C775" s="152"/>
      <c r="D775" s="152"/>
      <c r="E775" s="153"/>
    </row>
    <row r="776">
      <c r="A776" s="152"/>
      <c r="B776" s="152"/>
      <c r="C776" s="152"/>
      <c r="D776" s="152"/>
      <c r="E776" s="153"/>
    </row>
    <row r="777">
      <c r="A777" s="152"/>
      <c r="B777" s="152"/>
      <c r="C777" s="152"/>
      <c r="D777" s="152"/>
      <c r="E777" s="153"/>
    </row>
    <row r="778">
      <c r="A778" s="152"/>
      <c r="B778" s="152"/>
      <c r="C778" s="152"/>
      <c r="D778" s="152"/>
      <c r="E778" s="153"/>
    </row>
    <row r="779">
      <c r="A779" s="152"/>
      <c r="B779" s="152"/>
      <c r="C779" s="152"/>
      <c r="D779" s="152"/>
      <c r="E779" s="153"/>
    </row>
    <row r="780">
      <c r="A780" s="152"/>
      <c r="B780" s="152"/>
      <c r="C780" s="152"/>
      <c r="D780" s="152"/>
      <c r="E780" s="153"/>
    </row>
    <row r="781">
      <c r="A781" s="152"/>
      <c r="B781" s="152"/>
      <c r="C781" s="152"/>
      <c r="D781" s="152"/>
      <c r="E781" s="153"/>
    </row>
    <row r="782">
      <c r="A782" s="152"/>
      <c r="B782" s="152"/>
      <c r="C782" s="152"/>
      <c r="D782" s="152"/>
      <c r="E782" s="153"/>
    </row>
    <row r="783">
      <c r="A783" s="152"/>
      <c r="B783" s="152"/>
      <c r="C783" s="152"/>
      <c r="D783" s="152"/>
      <c r="E783" s="153"/>
    </row>
    <row r="784">
      <c r="A784" s="152"/>
      <c r="B784" s="152"/>
      <c r="C784" s="152"/>
      <c r="D784" s="152"/>
      <c r="E784" s="153"/>
    </row>
    <row r="785">
      <c r="A785" s="152"/>
      <c r="B785" s="152"/>
      <c r="C785" s="152"/>
      <c r="D785" s="152"/>
      <c r="E785" s="153"/>
    </row>
    <row r="786">
      <c r="A786" s="152"/>
      <c r="B786" s="152"/>
      <c r="C786" s="152"/>
      <c r="D786" s="152"/>
      <c r="E786" s="153"/>
    </row>
    <row r="787">
      <c r="A787" s="152"/>
      <c r="B787" s="152"/>
      <c r="C787" s="152"/>
      <c r="D787" s="152"/>
      <c r="E787" s="153"/>
    </row>
    <row r="788">
      <c r="A788" s="152"/>
      <c r="B788" s="152"/>
      <c r="C788" s="152"/>
      <c r="D788" s="152"/>
      <c r="E788" s="153"/>
    </row>
    <row r="789">
      <c r="A789" s="152"/>
      <c r="B789" s="152"/>
      <c r="C789" s="152"/>
      <c r="D789" s="152"/>
      <c r="E789" s="153"/>
    </row>
    <row r="790">
      <c r="A790" s="152"/>
      <c r="B790" s="152"/>
      <c r="C790" s="152"/>
      <c r="D790" s="152"/>
      <c r="E790" s="153"/>
    </row>
    <row r="791">
      <c r="A791" s="152"/>
      <c r="B791" s="152"/>
      <c r="C791" s="152"/>
      <c r="D791" s="152"/>
      <c r="E791" s="153"/>
    </row>
    <row r="792">
      <c r="A792" s="152"/>
      <c r="B792" s="152"/>
      <c r="C792" s="152"/>
      <c r="D792" s="152"/>
      <c r="E792" s="153"/>
    </row>
    <row r="793">
      <c r="A793" s="152"/>
      <c r="B793" s="152"/>
      <c r="C793" s="152"/>
      <c r="D793" s="152"/>
      <c r="E793" s="153"/>
    </row>
    <row r="794">
      <c r="A794" s="152"/>
      <c r="B794" s="152"/>
      <c r="C794" s="152"/>
      <c r="D794" s="152"/>
      <c r="E794" s="153"/>
    </row>
    <row r="795">
      <c r="A795" s="152"/>
      <c r="B795" s="152"/>
      <c r="C795" s="152"/>
      <c r="D795" s="152"/>
      <c r="E795" s="153"/>
    </row>
    <row r="796">
      <c r="A796" s="152"/>
      <c r="B796" s="152"/>
      <c r="C796" s="152"/>
      <c r="D796" s="152"/>
      <c r="E796" s="153"/>
    </row>
    <row r="797">
      <c r="A797" s="152"/>
      <c r="B797" s="152"/>
      <c r="C797" s="152"/>
      <c r="D797" s="152"/>
      <c r="E797" s="153"/>
    </row>
    <row r="798">
      <c r="A798" s="152"/>
      <c r="B798" s="152"/>
      <c r="C798" s="152"/>
      <c r="D798" s="152"/>
      <c r="E798" s="153"/>
    </row>
    <row r="799">
      <c r="A799" s="152"/>
      <c r="B799" s="152"/>
      <c r="C799" s="152"/>
      <c r="D799" s="152"/>
      <c r="E799" s="153"/>
    </row>
    <row r="800">
      <c r="A800" s="152"/>
      <c r="B800" s="152"/>
      <c r="C800" s="152"/>
      <c r="D800" s="152"/>
      <c r="E800" s="153"/>
    </row>
    <row r="801">
      <c r="A801" s="152"/>
      <c r="B801" s="152"/>
      <c r="C801" s="152"/>
      <c r="D801" s="152"/>
      <c r="E801" s="153"/>
    </row>
    <row r="802">
      <c r="A802" s="152"/>
      <c r="B802" s="152"/>
      <c r="C802" s="152"/>
      <c r="D802" s="152"/>
      <c r="E802" s="153"/>
    </row>
    <row r="803">
      <c r="A803" s="152"/>
      <c r="B803" s="152"/>
      <c r="C803" s="152"/>
      <c r="D803" s="152"/>
      <c r="E803" s="153"/>
    </row>
    <row r="804">
      <c r="A804" s="152"/>
      <c r="B804" s="152"/>
      <c r="C804" s="152"/>
      <c r="D804" s="152"/>
      <c r="E804" s="153"/>
    </row>
    <row r="805">
      <c r="A805" s="152"/>
      <c r="B805" s="152"/>
      <c r="C805" s="152"/>
      <c r="D805" s="152"/>
      <c r="E805" s="153"/>
    </row>
    <row r="806">
      <c r="A806" s="152"/>
      <c r="B806" s="152"/>
      <c r="C806" s="152"/>
      <c r="D806" s="152"/>
      <c r="E806" s="153"/>
    </row>
    <row r="807">
      <c r="A807" s="152"/>
      <c r="B807" s="152"/>
      <c r="C807" s="152"/>
      <c r="D807" s="152"/>
      <c r="E807" s="153"/>
    </row>
    <row r="808">
      <c r="A808" s="152"/>
      <c r="B808" s="152"/>
      <c r="C808" s="152"/>
      <c r="D808" s="152"/>
      <c r="E808" s="153"/>
    </row>
    <row r="809">
      <c r="A809" s="152"/>
      <c r="B809" s="152"/>
      <c r="C809" s="152"/>
      <c r="D809" s="152"/>
      <c r="E809" s="153"/>
    </row>
    <row r="810">
      <c r="A810" s="152"/>
      <c r="B810" s="152"/>
      <c r="C810" s="152"/>
      <c r="D810" s="152"/>
      <c r="E810" s="153"/>
    </row>
    <row r="811">
      <c r="A811" s="152"/>
      <c r="B811" s="152"/>
      <c r="C811" s="152"/>
      <c r="D811" s="152"/>
      <c r="E811" s="153"/>
    </row>
    <row r="812">
      <c r="A812" s="152"/>
      <c r="B812" s="152"/>
      <c r="C812" s="152"/>
      <c r="D812" s="152"/>
      <c r="E812" s="153"/>
    </row>
    <row r="813">
      <c r="A813" s="152"/>
      <c r="B813" s="152"/>
      <c r="C813" s="152"/>
      <c r="D813" s="152"/>
      <c r="E813" s="153"/>
    </row>
    <row r="814">
      <c r="A814" s="152"/>
      <c r="B814" s="152"/>
      <c r="C814" s="152"/>
      <c r="D814" s="152"/>
      <c r="E814" s="153"/>
    </row>
    <row r="815">
      <c r="A815" s="152"/>
      <c r="B815" s="152"/>
      <c r="C815" s="152"/>
      <c r="D815" s="152"/>
      <c r="E815" s="153"/>
    </row>
    <row r="816">
      <c r="A816" s="152"/>
      <c r="B816" s="152"/>
      <c r="C816" s="152"/>
      <c r="D816" s="152"/>
      <c r="E816" s="153"/>
    </row>
    <row r="817">
      <c r="A817" s="152"/>
      <c r="B817" s="152"/>
      <c r="C817" s="152"/>
      <c r="D817" s="152"/>
      <c r="E817" s="153"/>
    </row>
    <row r="818">
      <c r="A818" s="152"/>
      <c r="B818" s="152"/>
      <c r="C818" s="152"/>
      <c r="D818" s="152"/>
      <c r="E818" s="153"/>
    </row>
    <row r="819">
      <c r="A819" s="152"/>
      <c r="B819" s="152"/>
      <c r="C819" s="152"/>
      <c r="D819" s="152"/>
      <c r="E819" s="153"/>
    </row>
    <row r="820">
      <c r="A820" s="152"/>
      <c r="B820" s="152"/>
      <c r="C820" s="152"/>
      <c r="D820" s="152"/>
      <c r="E820" s="153"/>
    </row>
    <row r="821">
      <c r="A821" s="152"/>
      <c r="B821" s="152"/>
      <c r="C821" s="152"/>
      <c r="D821" s="152"/>
      <c r="E821" s="153"/>
    </row>
    <row r="822">
      <c r="A822" s="152"/>
      <c r="B822" s="152"/>
      <c r="C822" s="152"/>
      <c r="D822" s="152"/>
      <c r="E822" s="153"/>
    </row>
    <row r="823">
      <c r="A823" s="152"/>
      <c r="B823" s="152"/>
      <c r="C823" s="152"/>
      <c r="D823" s="152"/>
      <c r="E823" s="153"/>
    </row>
    <row r="824">
      <c r="A824" s="152"/>
      <c r="B824" s="152"/>
      <c r="C824" s="152"/>
      <c r="D824" s="152"/>
      <c r="E824" s="153"/>
    </row>
    <row r="825">
      <c r="A825" s="152"/>
      <c r="B825" s="152"/>
      <c r="C825" s="152"/>
      <c r="D825" s="152"/>
      <c r="E825" s="153"/>
    </row>
    <row r="826">
      <c r="A826" s="152"/>
      <c r="B826" s="152"/>
      <c r="C826" s="152"/>
      <c r="D826" s="152"/>
      <c r="E826" s="153"/>
    </row>
    <row r="827">
      <c r="A827" s="152"/>
      <c r="B827" s="152"/>
      <c r="C827" s="152"/>
      <c r="D827" s="152"/>
      <c r="E827" s="153"/>
    </row>
    <row r="828">
      <c r="A828" s="152"/>
      <c r="B828" s="152"/>
      <c r="C828" s="152"/>
      <c r="D828" s="152"/>
      <c r="E828" s="153"/>
    </row>
    <row r="829">
      <c r="A829" s="152"/>
      <c r="B829" s="152"/>
      <c r="C829" s="152"/>
      <c r="D829" s="152"/>
      <c r="E829" s="153"/>
    </row>
    <row r="830">
      <c r="A830" s="152"/>
      <c r="B830" s="152"/>
      <c r="C830" s="152"/>
      <c r="D830" s="152"/>
      <c r="E830" s="153"/>
    </row>
    <row r="831">
      <c r="A831" s="152"/>
      <c r="B831" s="152"/>
      <c r="C831" s="152"/>
      <c r="D831" s="152"/>
      <c r="E831" s="153"/>
    </row>
    <row r="832">
      <c r="A832" s="152"/>
      <c r="B832" s="152"/>
      <c r="C832" s="152"/>
      <c r="D832" s="152"/>
      <c r="E832" s="153"/>
    </row>
    <row r="833">
      <c r="A833" s="152"/>
      <c r="B833" s="152"/>
      <c r="C833" s="152"/>
      <c r="D833" s="152"/>
      <c r="E833" s="153"/>
    </row>
    <row r="834">
      <c r="A834" s="152"/>
      <c r="B834" s="152"/>
      <c r="C834" s="152"/>
      <c r="D834" s="152"/>
      <c r="E834" s="153"/>
    </row>
    <row r="835">
      <c r="A835" s="152"/>
      <c r="B835" s="152"/>
      <c r="C835" s="152"/>
      <c r="D835" s="152"/>
      <c r="E835" s="153"/>
    </row>
    <row r="836">
      <c r="A836" s="152"/>
      <c r="B836" s="152"/>
      <c r="C836" s="152"/>
      <c r="D836" s="152"/>
      <c r="E836" s="153"/>
    </row>
    <row r="837">
      <c r="A837" s="152"/>
      <c r="B837" s="152"/>
      <c r="C837" s="152"/>
      <c r="D837" s="152"/>
      <c r="E837" s="153"/>
    </row>
    <row r="838">
      <c r="A838" s="152"/>
      <c r="B838" s="152"/>
      <c r="C838" s="152"/>
      <c r="D838" s="152"/>
      <c r="E838" s="153"/>
    </row>
    <row r="839">
      <c r="A839" s="152"/>
      <c r="B839" s="152"/>
      <c r="C839" s="152"/>
      <c r="D839" s="152"/>
      <c r="E839" s="153"/>
    </row>
    <row r="840">
      <c r="A840" s="152"/>
      <c r="B840" s="152"/>
      <c r="C840" s="152"/>
      <c r="D840" s="152"/>
      <c r="E840" s="153"/>
    </row>
    <row r="841">
      <c r="A841" s="152"/>
      <c r="B841" s="152"/>
      <c r="C841" s="152"/>
      <c r="D841" s="152"/>
      <c r="E841" s="153"/>
    </row>
    <row r="842">
      <c r="A842" s="152"/>
      <c r="B842" s="152"/>
      <c r="C842" s="152"/>
      <c r="D842" s="152"/>
      <c r="E842" s="153"/>
    </row>
    <row r="843">
      <c r="A843" s="152"/>
      <c r="B843" s="152"/>
      <c r="C843" s="152"/>
      <c r="D843" s="152"/>
      <c r="E843" s="153"/>
    </row>
    <row r="844">
      <c r="A844" s="152"/>
      <c r="B844" s="152"/>
      <c r="C844" s="152"/>
      <c r="D844" s="152"/>
      <c r="E844" s="153"/>
    </row>
    <row r="845">
      <c r="A845" s="152"/>
      <c r="B845" s="152"/>
      <c r="C845" s="152"/>
      <c r="D845" s="152"/>
      <c r="E845" s="153"/>
    </row>
    <row r="846">
      <c r="A846" s="152"/>
      <c r="B846" s="152"/>
      <c r="C846" s="152"/>
      <c r="D846" s="152"/>
      <c r="E846" s="153"/>
    </row>
    <row r="847">
      <c r="A847" s="152"/>
      <c r="B847" s="152"/>
      <c r="C847" s="152"/>
      <c r="D847" s="152"/>
      <c r="E847" s="153"/>
    </row>
    <row r="848">
      <c r="A848" s="152"/>
      <c r="B848" s="152"/>
      <c r="C848" s="152"/>
      <c r="D848" s="152"/>
      <c r="E848" s="153"/>
    </row>
    <row r="849">
      <c r="A849" s="152"/>
      <c r="B849" s="152"/>
      <c r="C849" s="152"/>
      <c r="D849" s="152"/>
      <c r="E849" s="153"/>
    </row>
    <row r="850">
      <c r="A850" s="152"/>
      <c r="B850" s="152"/>
      <c r="C850" s="152"/>
      <c r="D850" s="152"/>
      <c r="E850" s="153"/>
    </row>
    <row r="851">
      <c r="A851" s="152"/>
      <c r="B851" s="152"/>
      <c r="C851" s="152"/>
      <c r="D851" s="152"/>
      <c r="E851" s="153"/>
    </row>
    <row r="852">
      <c r="A852" s="152"/>
      <c r="B852" s="152"/>
      <c r="C852" s="152"/>
      <c r="D852" s="152"/>
      <c r="E852" s="153"/>
    </row>
    <row r="853">
      <c r="A853" s="152"/>
      <c r="B853" s="152"/>
      <c r="C853" s="152"/>
      <c r="D853" s="152"/>
      <c r="E853" s="153"/>
    </row>
    <row r="854">
      <c r="A854" s="152"/>
      <c r="B854" s="152"/>
      <c r="C854" s="152"/>
      <c r="D854" s="152"/>
      <c r="E854" s="153"/>
    </row>
    <row r="855">
      <c r="A855" s="152"/>
      <c r="B855" s="152"/>
      <c r="C855" s="152"/>
      <c r="D855" s="152"/>
      <c r="E855" s="153"/>
    </row>
    <row r="856">
      <c r="A856" s="152"/>
      <c r="B856" s="152"/>
      <c r="C856" s="152"/>
      <c r="D856" s="152"/>
      <c r="E856" s="153"/>
    </row>
    <row r="857">
      <c r="A857" s="152"/>
      <c r="B857" s="152"/>
      <c r="C857" s="152"/>
      <c r="D857" s="152"/>
      <c r="E857" s="153"/>
    </row>
    <row r="858">
      <c r="A858" s="152"/>
      <c r="B858" s="152"/>
      <c r="C858" s="152"/>
      <c r="D858" s="152"/>
      <c r="E858" s="153"/>
    </row>
    <row r="859">
      <c r="A859" s="152"/>
      <c r="B859" s="152"/>
      <c r="C859" s="152"/>
      <c r="D859" s="152"/>
      <c r="E859" s="153"/>
    </row>
    <row r="860">
      <c r="A860" s="152"/>
      <c r="B860" s="152"/>
      <c r="C860" s="152"/>
      <c r="D860" s="152"/>
      <c r="E860" s="153"/>
    </row>
    <row r="861">
      <c r="A861" s="152"/>
      <c r="B861" s="152"/>
      <c r="C861" s="152"/>
      <c r="D861" s="152"/>
      <c r="E861" s="153"/>
    </row>
    <row r="862">
      <c r="A862" s="152"/>
      <c r="B862" s="152"/>
      <c r="C862" s="152"/>
      <c r="D862" s="152"/>
      <c r="E862" s="153"/>
    </row>
    <row r="863">
      <c r="A863" s="152"/>
      <c r="B863" s="152"/>
      <c r="C863" s="152"/>
      <c r="D863" s="152"/>
      <c r="E863" s="153"/>
    </row>
    <row r="864">
      <c r="A864" s="152"/>
      <c r="B864" s="152"/>
      <c r="C864" s="152"/>
      <c r="D864" s="152"/>
      <c r="E864" s="153"/>
    </row>
    <row r="865">
      <c r="A865" s="152"/>
      <c r="B865" s="152"/>
      <c r="C865" s="152"/>
      <c r="D865" s="152"/>
      <c r="E865" s="153"/>
    </row>
    <row r="866">
      <c r="A866" s="152"/>
      <c r="B866" s="152"/>
      <c r="C866" s="152"/>
      <c r="D866" s="152"/>
      <c r="E866" s="153"/>
    </row>
    <row r="867">
      <c r="A867" s="152"/>
      <c r="B867" s="152"/>
      <c r="C867" s="152"/>
      <c r="D867" s="152"/>
      <c r="E867" s="153"/>
    </row>
    <row r="868">
      <c r="A868" s="152"/>
      <c r="B868" s="152"/>
      <c r="C868" s="152"/>
      <c r="D868" s="152"/>
      <c r="E868" s="153"/>
    </row>
    <row r="869">
      <c r="A869" s="152"/>
      <c r="B869" s="152"/>
      <c r="C869" s="152"/>
      <c r="D869" s="152"/>
      <c r="E869" s="153"/>
    </row>
    <row r="870">
      <c r="A870" s="152"/>
      <c r="B870" s="152"/>
      <c r="C870" s="152"/>
      <c r="D870" s="152"/>
      <c r="E870" s="153"/>
    </row>
    <row r="871">
      <c r="A871" s="152"/>
      <c r="B871" s="152"/>
      <c r="C871" s="152"/>
      <c r="D871" s="152"/>
      <c r="E871" s="153"/>
    </row>
    <row r="872">
      <c r="A872" s="152"/>
      <c r="B872" s="152"/>
      <c r="C872" s="152"/>
      <c r="D872" s="152"/>
      <c r="E872" s="153"/>
    </row>
    <row r="873">
      <c r="A873" s="152"/>
      <c r="B873" s="152"/>
      <c r="C873" s="152"/>
      <c r="D873" s="152"/>
      <c r="E873" s="153"/>
    </row>
    <row r="874">
      <c r="A874" s="152"/>
      <c r="B874" s="152"/>
      <c r="C874" s="152"/>
      <c r="D874" s="152"/>
      <c r="E874" s="153"/>
    </row>
    <row r="875">
      <c r="A875" s="152"/>
      <c r="B875" s="152"/>
      <c r="C875" s="152"/>
      <c r="D875" s="152"/>
      <c r="E875" s="153"/>
    </row>
    <row r="876">
      <c r="A876" s="152"/>
      <c r="B876" s="152"/>
      <c r="C876" s="152"/>
      <c r="D876" s="152"/>
      <c r="E876" s="153"/>
    </row>
    <row r="877">
      <c r="A877" s="152"/>
      <c r="B877" s="152"/>
      <c r="C877" s="152"/>
      <c r="D877" s="152"/>
      <c r="E877" s="153"/>
    </row>
    <row r="878">
      <c r="A878" s="152"/>
      <c r="B878" s="152"/>
      <c r="C878" s="152"/>
      <c r="D878" s="152"/>
      <c r="E878" s="153"/>
    </row>
    <row r="879">
      <c r="A879" s="152"/>
      <c r="B879" s="152"/>
      <c r="C879" s="152"/>
      <c r="D879" s="152"/>
      <c r="E879" s="153"/>
    </row>
    <row r="880">
      <c r="A880" s="152"/>
      <c r="B880" s="152"/>
      <c r="C880" s="152"/>
      <c r="D880" s="152"/>
      <c r="E880" s="153"/>
    </row>
    <row r="881">
      <c r="A881" s="152"/>
      <c r="B881" s="152"/>
      <c r="C881" s="152"/>
      <c r="D881" s="152"/>
      <c r="E881" s="153"/>
    </row>
    <row r="882">
      <c r="A882" s="152"/>
      <c r="B882" s="152"/>
      <c r="C882" s="152"/>
      <c r="D882" s="152"/>
      <c r="E882" s="153"/>
    </row>
    <row r="883">
      <c r="A883" s="152"/>
      <c r="B883" s="152"/>
      <c r="C883" s="152"/>
      <c r="D883" s="152"/>
      <c r="E883" s="153"/>
    </row>
    <row r="884">
      <c r="A884" s="152"/>
      <c r="B884" s="152"/>
      <c r="C884" s="152"/>
      <c r="D884" s="152"/>
      <c r="E884" s="153"/>
    </row>
    <row r="885">
      <c r="A885" s="152"/>
      <c r="B885" s="152"/>
      <c r="C885" s="152"/>
      <c r="D885" s="152"/>
      <c r="E885" s="153"/>
    </row>
    <row r="886">
      <c r="A886" s="152"/>
      <c r="B886" s="152"/>
      <c r="C886" s="152"/>
      <c r="D886" s="152"/>
      <c r="E886" s="153"/>
    </row>
    <row r="887">
      <c r="A887" s="152"/>
      <c r="B887" s="152"/>
      <c r="C887" s="152"/>
      <c r="D887" s="152"/>
      <c r="E887" s="153"/>
    </row>
    <row r="888">
      <c r="A888" s="152"/>
      <c r="B888" s="152"/>
      <c r="C888" s="152"/>
      <c r="D888" s="152"/>
      <c r="E888" s="153"/>
    </row>
    <row r="889">
      <c r="A889" s="152"/>
      <c r="B889" s="152"/>
      <c r="C889" s="152"/>
      <c r="D889" s="152"/>
      <c r="E889" s="153"/>
    </row>
    <row r="890">
      <c r="A890" s="152"/>
      <c r="B890" s="152"/>
      <c r="C890" s="152"/>
      <c r="D890" s="152"/>
      <c r="E890" s="153"/>
    </row>
    <row r="891">
      <c r="A891" s="152"/>
      <c r="B891" s="152"/>
      <c r="C891" s="152"/>
      <c r="D891" s="152"/>
      <c r="E891" s="153"/>
    </row>
    <row r="892">
      <c r="A892" s="152"/>
      <c r="B892" s="152"/>
      <c r="C892" s="152"/>
      <c r="D892" s="152"/>
      <c r="E892" s="153"/>
    </row>
    <row r="893">
      <c r="A893" s="152"/>
      <c r="B893" s="152"/>
      <c r="C893" s="152"/>
      <c r="D893" s="152"/>
      <c r="E893" s="153"/>
    </row>
    <row r="894">
      <c r="A894" s="152"/>
      <c r="B894" s="152"/>
      <c r="C894" s="152"/>
      <c r="D894" s="152"/>
      <c r="E894" s="153"/>
    </row>
    <row r="895">
      <c r="A895" s="152"/>
      <c r="B895" s="152"/>
      <c r="C895" s="152"/>
      <c r="D895" s="152"/>
      <c r="E895" s="153"/>
    </row>
    <row r="896">
      <c r="A896" s="152"/>
      <c r="B896" s="152"/>
      <c r="C896" s="152"/>
      <c r="D896" s="152"/>
      <c r="E896" s="153"/>
    </row>
    <row r="897">
      <c r="A897" s="152"/>
      <c r="B897" s="152"/>
      <c r="C897" s="152"/>
      <c r="D897" s="152"/>
      <c r="E897" s="153"/>
    </row>
    <row r="898">
      <c r="A898" s="152"/>
      <c r="B898" s="152"/>
      <c r="C898" s="152"/>
      <c r="D898" s="152"/>
      <c r="E898" s="153"/>
    </row>
    <row r="899">
      <c r="A899" s="152"/>
      <c r="B899" s="152"/>
      <c r="C899" s="152"/>
      <c r="D899" s="152"/>
      <c r="E899" s="153"/>
    </row>
    <row r="900">
      <c r="A900" s="152"/>
      <c r="B900" s="152"/>
      <c r="C900" s="152"/>
      <c r="D900" s="152"/>
      <c r="E900" s="153"/>
    </row>
    <row r="901">
      <c r="A901" s="152"/>
      <c r="B901" s="152"/>
      <c r="C901" s="152"/>
      <c r="D901" s="152"/>
      <c r="E901" s="153"/>
    </row>
    <row r="902">
      <c r="A902" s="152"/>
      <c r="B902" s="152"/>
      <c r="C902" s="152"/>
      <c r="D902" s="152"/>
      <c r="E902" s="153"/>
    </row>
    <row r="903">
      <c r="A903" s="152"/>
      <c r="B903" s="152"/>
      <c r="C903" s="152"/>
      <c r="D903" s="152"/>
      <c r="E903" s="153"/>
    </row>
    <row r="904">
      <c r="A904" s="152"/>
      <c r="B904" s="152"/>
      <c r="C904" s="152"/>
      <c r="D904" s="152"/>
      <c r="E904" s="153"/>
    </row>
    <row r="905">
      <c r="A905" s="152"/>
      <c r="B905" s="152"/>
      <c r="C905" s="152"/>
      <c r="D905" s="152"/>
      <c r="E905" s="153"/>
    </row>
    <row r="906">
      <c r="A906" s="152"/>
      <c r="B906" s="152"/>
      <c r="C906" s="152"/>
      <c r="D906" s="152"/>
      <c r="E906" s="153"/>
    </row>
    <row r="907">
      <c r="A907" s="152"/>
      <c r="B907" s="152"/>
      <c r="C907" s="152"/>
      <c r="D907" s="152"/>
      <c r="E907" s="153"/>
    </row>
    <row r="908">
      <c r="A908" s="152"/>
      <c r="B908" s="152"/>
      <c r="C908" s="152"/>
      <c r="D908" s="152"/>
      <c r="E908" s="153"/>
    </row>
    <row r="909">
      <c r="A909" s="152"/>
      <c r="B909" s="152"/>
      <c r="C909" s="152"/>
      <c r="D909" s="152"/>
      <c r="E909" s="153"/>
    </row>
    <row r="910">
      <c r="A910" s="152"/>
      <c r="B910" s="152"/>
      <c r="C910" s="152"/>
      <c r="D910" s="152"/>
      <c r="E910" s="153"/>
    </row>
    <row r="911">
      <c r="A911" s="152"/>
      <c r="B911" s="152"/>
      <c r="C911" s="152"/>
      <c r="D911" s="152"/>
      <c r="E911" s="153"/>
    </row>
    <row r="912">
      <c r="A912" s="152"/>
      <c r="B912" s="152"/>
      <c r="C912" s="152"/>
      <c r="D912" s="152"/>
      <c r="E912" s="153"/>
    </row>
    <row r="913">
      <c r="A913" s="152"/>
      <c r="B913" s="152"/>
      <c r="C913" s="152"/>
      <c r="D913" s="152"/>
      <c r="E913" s="153"/>
    </row>
    <row r="914">
      <c r="A914" s="152"/>
      <c r="B914" s="152"/>
      <c r="C914" s="152"/>
      <c r="D914" s="152"/>
      <c r="E914" s="153"/>
    </row>
    <row r="915">
      <c r="A915" s="152"/>
      <c r="B915" s="152"/>
      <c r="C915" s="152"/>
      <c r="D915" s="152"/>
      <c r="E915" s="153"/>
    </row>
    <row r="916">
      <c r="A916" s="152"/>
      <c r="B916" s="152"/>
      <c r="C916" s="152"/>
      <c r="D916" s="152"/>
      <c r="E916" s="153"/>
    </row>
    <row r="917">
      <c r="A917" s="152"/>
      <c r="B917" s="152"/>
      <c r="C917" s="152"/>
      <c r="D917" s="152"/>
      <c r="E917" s="153"/>
    </row>
    <row r="918">
      <c r="A918" s="152"/>
      <c r="B918" s="152"/>
      <c r="C918" s="152"/>
      <c r="D918" s="152"/>
      <c r="E918" s="153"/>
    </row>
    <row r="919">
      <c r="A919" s="152"/>
      <c r="B919" s="152"/>
      <c r="C919" s="152"/>
      <c r="D919" s="152"/>
      <c r="E919" s="153"/>
    </row>
    <row r="920">
      <c r="A920" s="152"/>
      <c r="B920" s="152"/>
      <c r="C920" s="152"/>
      <c r="D920" s="152"/>
      <c r="E920" s="153"/>
    </row>
    <row r="921">
      <c r="A921" s="152"/>
      <c r="B921" s="152"/>
      <c r="C921" s="152"/>
      <c r="D921" s="152"/>
      <c r="E921" s="153"/>
    </row>
    <row r="922">
      <c r="A922" s="152"/>
      <c r="B922" s="152"/>
      <c r="C922" s="152"/>
      <c r="D922" s="152"/>
      <c r="E922" s="153"/>
    </row>
    <row r="923">
      <c r="A923" s="152"/>
      <c r="B923" s="152"/>
      <c r="C923" s="152"/>
      <c r="D923" s="152"/>
      <c r="E923" s="153"/>
    </row>
    <row r="924">
      <c r="A924" s="152"/>
      <c r="B924" s="152"/>
      <c r="C924" s="152"/>
      <c r="D924" s="152"/>
      <c r="E924" s="153"/>
    </row>
    <row r="925">
      <c r="A925" s="152"/>
      <c r="B925" s="152"/>
      <c r="C925" s="152"/>
      <c r="D925" s="152"/>
      <c r="E925" s="153"/>
    </row>
    <row r="926">
      <c r="A926" s="152"/>
      <c r="B926" s="152"/>
      <c r="C926" s="152"/>
      <c r="D926" s="152"/>
      <c r="E926" s="153"/>
    </row>
    <row r="927">
      <c r="A927" s="152"/>
      <c r="B927" s="152"/>
      <c r="C927" s="152"/>
      <c r="D927" s="152"/>
      <c r="E927" s="153"/>
    </row>
  </sheetData>
  <conditionalFormatting sqref="C1:C3 I1:I4 C5:C927">
    <cfRule type="beginsWith" dxfId="3" priority="1" operator="beginsWith" text="pub">
      <formula>LEFT((C1),LEN("pub"))=("pub")</formula>
    </cfRule>
  </conditionalFormatting>
  <conditionalFormatting sqref="C1:C3 I1:I4 C5:C927">
    <cfRule type="beginsWith" dxfId="4" priority="2" operator="beginsWith" text="pre">
      <formula>LEFT((C1),LEN("pre"))=("pre")</formula>
    </cfRule>
  </conditionalFormatting>
  <conditionalFormatting sqref="C1:C3 I1:I4 C5:C927">
    <cfRule type="beginsWith" dxfId="5" priority="3" operator="beginsWith" text="con">
      <formula>LEFT((C1),LEN("con"))=("con")</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cols>
    <col customWidth="1" min="1" max="1" width="20.57"/>
    <col customWidth="1" min="2" max="2" width="22.43"/>
    <col customWidth="1" min="3" max="3" width="7.71"/>
    <col customWidth="1" min="4" max="4" width="13.57"/>
    <col customWidth="1" min="5" max="5" width="10.14"/>
    <col customWidth="1" min="6" max="6" width="9.14"/>
    <col customWidth="1" min="7" max="7" width="8.14"/>
    <col customWidth="1" min="8" max="8" width="8.0"/>
    <col customWidth="1" min="9" max="9" width="11.57"/>
    <col customWidth="1" min="10" max="10" width="9.43"/>
    <col customWidth="1" min="11" max="11" width="8.86"/>
    <col customWidth="1" min="12" max="12" width="9.14"/>
    <col customWidth="1" min="13" max="13" width="9.0"/>
    <col customWidth="1" min="14" max="14" width="11.29"/>
    <col customWidth="1" min="15" max="16" width="11.57"/>
    <col customWidth="1" min="17" max="18" width="11.71"/>
    <col customWidth="1" min="19" max="19" width="11.86"/>
    <col customWidth="1" min="20" max="20" width="11.71"/>
    <col customWidth="1" min="21" max="21" width="11.86"/>
    <col customWidth="1" min="22" max="22" width="6.29"/>
    <col customWidth="1" min="23" max="23" width="7.57"/>
    <col customWidth="1" min="24" max="24" width="8.86"/>
    <col customWidth="1" min="25" max="25" width="9.14"/>
    <col customWidth="1" min="26" max="26" width="6.86"/>
    <col customWidth="1" min="27" max="27" width="29.57"/>
    <col customWidth="1" min="28" max="28" width="7.0"/>
    <col customWidth="1" min="29" max="29" width="7.29"/>
    <col customWidth="1" min="30" max="30" width="29.57"/>
    <col customWidth="1" min="31" max="31" width="8.71"/>
    <col customWidth="1" min="32" max="32" width="10.14"/>
    <col customWidth="1" min="33" max="33" width="6.71"/>
    <col customWidth="1" min="34" max="34" width="6.86"/>
    <col customWidth="1" min="35" max="38" width="29.57"/>
    <col customWidth="1" min="39" max="39" width="30.57"/>
    <col customWidth="1" min="40" max="40" width="7.14"/>
    <col customWidth="1" min="41" max="41" width="7.71"/>
    <col customWidth="1" min="42" max="42" width="7.14"/>
    <col customWidth="1" min="43" max="43" width="6.86"/>
    <col customWidth="1" min="44" max="44" width="6.71"/>
    <col customWidth="1" min="45" max="45" width="7.57"/>
    <col customWidth="1" min="46" max="46" width="7.71"/>
    <col customWidth="1" min="47" max="47" width="8.0"/>
    <col customWidth="1" min="48" max="48" width="29.57"/>
    <col customWidth="1" min="49" max="49" width="7.14"/>
    <col customWidth="1" min="50" max="50" width="7.71"/>
    <col customWidth="1" min="51" max="51" width="8.0"/>
    <col customWidth="1" min="52" max="52" width="30.14"/>
    <col customWidth="1" min="53" max="53" width="29.57"/>
    <col customWidth="1" min="54" max="54" width="7.43"/>
    <col customWidth="1" min="55" max="55" width="29.57"/>
    <col customWidth="1" min="56" max="56" width="9.29"/>
    <col customWidth="1" min="57" max="57" width="10.71"/>
    <col customWidth="1" min="58" max="58" width="8.86"/>
    <col customWidth="1" min="59" max="59" width="9.29"/>
    <col customWidth="1" min="60" max="60" width="9.0"/>
    <col customWidth="1" min="61" max="61" width="9.43"/>
    <col customWidth="1" min="62" max="62" width="9.14"/>
    <col customWidth="1" min="63" max="63" width="9.43"/>
    <col customWidth="1" min="64" max="66" width="29.57"/>
    <col customWidth="1" min="67" max="67" width="7.57"/>
    <col customWidth="1" min="68" max="68" width="6.14"/>
    <col customWidth="1" min="69" max="69" width="27.71"/>
    <col customWidth="1" min="70" max="70" width="8.71"/>
    <col customWidth="1" min="71" max="73" width="29.57"/>
    <col customWidth="1" min="74" max="74" width="5.29"/>
    <col customWidth="1" min="75" max="75" width="29.57"/>
    <col customWidth="1" min="76" max="76" width="9.0"/>
    <col customWidth="1" min="77" max="77" width="10.43"/>
    <col customWidth="1" min="78" max="78" width="32.29"/>
    <col customWidth="1" min="79" max="79" width="5.71"/>
    <col customWidth="1" min="80" max="80" width="6.86"/>
    <col customWidth="1" min="81" max="81" width="7.14"/>
    <col customWidth="1" min="82" max="83" width="29.57"/>
    <col customWidth="1" min="84" max="84" width="8.0"/>
    <col customWidth="1" min="85" max="85" width="8.86"/>
    <col customWidth="1" min="86" max="86" width="11.0"/>
    <col customWidth="1" min="87" max="87" width="29.86"/>
    <col customWidth="1" min="88" max="88" width="29.57"/>
    <col customWidth="1" min="89" max="89" width="6.14"/>
    <col customWidth="1" min="90" max="90" width="8.86"/>
    <col customWidth="1" min="91" max="91" width="21.0"/>
    <col customWidth="1" min="92" max="92" width="8.43"/>
    <col customWidth="1" min="93" max="93" width="6.14"/>
    <col customWidth="1" min="94" max="95" width="6.86"/>
    <col customWidth="1" min="96" max="96" width="5.57"/>
    <col customWidth="1" min="97" max="97" width="5.71"/>
    <col customWidth="1" min="98" max="98" width="8.0"/>
    <col customWidth="1" min="99" max="99" width="7.71"/>
    <col customWidth="1" min="100" max="100" width="10.0"/>
    <col customWidth="1" min="101" max="101" width="10.29"/>
    <col customWidth="1" min="102" max="102" width="9.86"/>
    <col customWidth="1" min="103" max="103" width="13.86"/>
    <col customWidth="1" min="104" max="104" width="8.14"/>
    <col customWidth="1" min="105" max="105" width="9.57"/>
    <col customWidth="1" min="106" max="106" width="5.57"/>
    <col customWidth="1" min="107" max="107" width="8.29"/>
    <col customWidth="1" min="108" max="108" width="9.0"/>
    <col customWidth="1" min="109" max="109" width="9.43"/>
    <col customWidth="1" min="110" max="110" width="9.57"/>
    <col customWidth="1" min="111" max="111" width="10.29"/>
    <col customWidth="1" min="112" max="112" width="9.43"/>
    <col customWidth="1" min="113" max="113" width="9.57"/>
    <col customWidth="1" min="114" max="114" width="6.29"/>
    <col customWidth="1" min="115" max="115" width="6.43"/>
    <col customWidth="1" min="116" max="116" width="9.29"/>
    <col customWidth="1" min="117" max="117" width="7.43"/>
    <col customWidth="1" min="118" max="118" width="7.0"/>
    <col customWidth="1" min="119" max="119" width="6.86"/>
    <col customWidth="1" min="120" max="120" width="12.29"/>
    <col customWidth="1" min="121" max="121" width="9.86"/>
    <col customWidth="1" min="122" max="122" width="8.29"/>
    <col customWidth="1" min="123" max="123" width="7.43"/>
    <col customWidth="1" min="124" max="124" width="8.29"/>
    <col customWidth="1" min="125" max="125" width="10.43"/>
    <col customWidth="1" min="126" max="126" width="9.43"/>
    <col customWidth="1" min="127" max="127" width="8.71"/>
    <col customWidth="1" min="128" max="128" width="8.57"/>
    <col customWidth="1" min="129" max="129" width="10.86"/>
    <col customWidth="1" min="130" max="130" width="8.71"/>
    <col customWidth="1" min="131" max="131" width="9.71"/>
    <col customWidth="1" min="132" max="132" width="9.14"/>
    <col customWidth="1" min="133" max="133" width="16.43"/>
    <col customWidth="1" min="134" max="134" width="12.0"/>
    <col customWidth="1" min="135" max="135" width="8.86"/>
    <col customWidth="1" min="136" max="137" width="29.57"/>
  </cols>
  <sheetData>
    <row r="1" ht="1.5" customHeight="1">
      <c r="A1" s="160"/>
      <c r="B1" s="161" t="s">
        <v>696</v>
      </c>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3"/>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4"/>
      <c r="CJ1" s="162"/>
      <c r="CK1" s="165"/>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6"/>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c r="GI1" s="167"/>
      <c r="GJ1" s="167"/>
      <c r="GK1" s="167"/>
      <c r="GL1" s="167"/>
      <c r="GM1" s="167"/>
      <c r="GN1" s="167"/>
      <c r="GO1" s="167"/>
      <c r="GP1" s="167"/>
      <c r="GQ1" s="167"/>
      <c r="GR1" s="167"/>
      <c r="GS1" s="167"/>
      <c r="GT1" s="167"/>
      <c r="GU1" s="167"/>
      <c r="GV1" s="167"/>
      <c r="GW1" s="167"/>
      <c r="GX1" s="167"/>
      <c r="GY1" s="167"/>
      <c r="GZ1" s="167"/>
      <c r="HA1" s="167"/>
      <c r="HB1" s="167"/>
      <c r="HC1" s="167"/>
      <c r="HD1" s="167"/>
      <c r="HE1" s="167"/>
      <c r="HF1" s="167"/>
      <c r="HG1" s="167"/>
      <c r="HH1" s="167"/>
      <c r="HI1" s="167"/>
      <c r="HJ1" s="167"/>
      <c r="HK1" s="167"/>
      <c r="HL1" s="167"/>
      <c r="HM1" s="167"/>
      <c r="HN1" s="167"/>
      <c r="HO1" s="167"/>
      <c r="HP1" s="167"/>
      <c r="HQ1" s="167"/>
      <c r="HR1" s="167"/>
      <c r="HS1" s="167"/>
      <c r="HT1" s="167"/>
      <c r="HU1" s="167"/>
      <c r="HV1" s="167"/>
      <c r="HW1" s="167"/>
      <c r="HX1" s="167"/>
      <c r="HY1" s="167"/>
      <c r="HZ1" s="167"/>
      <c r="IA1" s="167"/>
      <c r="IB1" s="167"/>
      <c r="IC1" s="167"/>
      <c r="ID1" s="167"/>
      <c r="IE1" s="167"/>
      <c r="IF1" s="167"/>
      <c r="IG1" s="167"/>
      <c r="IH1" s="167"/>
      <c r="II1" s="167"/>
      <c r="IJ1" s="167"/>
      <c r="IK1" s="167"/>
      <c r="IL1" s="167"/>
      <c r="IM1" s="167"/>
      <c r="IN1" s="167"/>
      <c r="IO1" s="167"/>
      <c r="IP1" s="167"/>
      <c r="IQ1" s="167"/>
      <c r="IR1" s="167"/>
      <c r="IS1" s="167"/>
      <c r="IT1" s="167"/>
      <c r="IU1" s="167"/>
      <c r="IV1" s="167"/>
      <c r="IW1" s="167"/>
      <c r="IX1" s="167"/>
      <c r="IY1" s="167"/>
      <c r="IZ1" s="167"/>
      <c r="JA1" s="167"/>
      <c r="JB1" s="167"/>
      <c r="JC1" s="167"/>
      <c r="JD1" s="167"/>
      <c r="JE1" s="167"/>
      <c r="JF1" s="167"/>
      <c r="JG1" s="167"/>
    </row>
    <row r="2">
      <c r="A2" s="12" t="s">
        <v>697</v>
      </c>
      <c r="B2" s="12" t="str">
        <f t="array" ref="B2:EE2">TRANSPOSE(datasets!B4:B137)</f>
        <v>Owner / Author</v>
      </c>
      <c r="C2" s="12" t="s">
        <v>23</v>
      </c>
      <c r="D2" s="12" t="s">
        <v>28</v>
      </c>
      <c r="E2" s="12" t="s">
        <v>34</v>
      </c>
      <c r="F2" s="12" t="s">
        <v>40</v>
      </c>
      <c r="G2" s="12" t="s">
        <v>40</v>
      </c>
      <c r="H2" s="12" t="s">
        <v>40</v>
      </c>
      <c r="I2" s="12" t="s">
        <v>56</v>
      </c>
      <c r="J2" s="12" t="s">
        <v>56</v>
      </c>
      <c r="K2" s="12" t="s">
        <v>56</v>
      </c>
      <c r="L2" s="12" t="s">
        <v>56</v>
      </c>
      <c r="M2" s="12" t="s">
        <v>77</v>
      </c>
      <c r="N2" s="12" t="s">
        <v>83</v>
      </c>
      <c r="O2" s="12" t="s">
        <v>83</v>
      </c>
      <c r="P2" s="12" t="s">
        <v>83</v>
      </c>
      <c r="Q2" s="12" t="s">
        <v>83</v>
      </c>
      <c r="R2" s="12" t="s">
        <v>83</v>
      </c>
      <c r="S2" s="12" t="s">
        <v>83</v>
      </c>
      <c r="T2" s="12" t="s">
        <v>83</v>
      </c>
      <c r="U2" s="12" t="s">
        <v>83</v>
      </c>
      <c r="V2" s="12" t="s">
        <v>123</v>
      </c>
      <c r="W2" s="12" t="s">
        <v>130</v>
      </c>
      <c r="X2" s="12" t="s">
        <v>130</v>
      </c>
      <c r="Y2" s="12" t="s">
        <v>130</v>
      </c>
      <c r="Z2" s="12" t="s">
        <v>130</v>
      </c>
      <c r="AA2" s="12" t="s">
        <v>130</v>
      </c>
      <c r="AB2" s="12" t="s">
        <v>130</v>
      </c>
      <c r="AC2" s="12" t="s">
        <v>130</v>
      </c>
      <c r="AD2" s="12" t="s">
        <v>130</v>
      </c>
      <c r="AE2" s="12" t="s">
        <v>130</v>
      </c>
      <c r="AF2" s="12" t="s">
        <v>130</v>
      </c>
      <c r="AG2" s="12" t="s">
        <v>130</v>
      </c>
      <c r="AH2" s="12" t="s">
        <v>130</v>
      </c>
      <c r="AI2" s="12" t="s">
        <v>130</v>
      </c>
      <c r="AJ2" s="12" t="s">
        <v>130</v>
      </c>
      <c r="AK2" s="12" t="s">
        <v>130</v>
      </c>
      <c r="AL2" s="12" t="s">
        <v>130</v>
      </c>
      <c r="AM2" s="12" t="s">
        <v>232</v>
      </c>
      <c r="AN2" s="12" t="s">
        <v>241</v>
      </c>
      <c r="AO2" s="12" t="s">
        <v>130</v>
      </c>
      <c r="AP2" s="12" t="s">
        <v>259</v>
      </c>
      <c r="AQ2" s="12" t="s">
        <v>259</v>
      </c>
      <c r="AR2" s="12" t="s">
        <v>273</v>
      </c>
      <c r="AS2" s="12" t="s">
        <v>280</v>
      </c>
      <c r="AT2" s="12" t="s">
        <v>285</v>
      </c>
      <c r="AU2" s="12" t="s">
        <v>291</v>
      </c>
      <c r="AV2" s="12" t="s">
        <v>291</v>
      </c>
      <c r="AW2" s="12" t="s">
        <v>291</v>
      </c>
      <c r="AX2" s="12" t="s">
        <v>291</v>
      </c>
      <c r="AY2" s="12" t="s">
        <v>291</v>
      </c>
      <c r="AZ2" s="12" t="s">
        <v>315</v>
      </c>
      <c r="BA2" s="12" t="s">
        <v>322</v>
      </c>
      <c r="BB2" s="12" t="s">
        <v>330</v>
      </c>
      <c r="BC2" s="12" t="s">
        <v>291</v>
      </c>
      <c r="BD2" s="12" t="s">
        <v>280</v>
      </c>
      <c r="BE2" s="12" t="s">
        <v>348</v>
      </c>
      <c r="BF2" s="12" t="s">
        <v>355</v>
      </c>
      <c r="BG2" s="12" t="s">
        <v>360</v>
      </c>
      <c r="BH2" s="12" t="s">
        <v>360</v>
      </c>
      <c r="BI2" s="12" t="s">
        <v>369</v>
      </c>
      <c r="BJ2" s="12" t="s">
        <v>375</v>
      </c>
      <c r="BK2" s="12" t="s">
        <v>375</v>
      </c>
      <c r="BL2" s="12" t="s">
        <v>385</v>
      </c>
      <c r="BM2" s="12" t="s">
        <v>385</v>
      </c>
      <c r="BN2" s="12" t="s">
        <v>385</v>
      </c>
      <c r="BO2" s="12" t="s">
        <v>406</v>
      </c>
      <c r="BP2" s="12" t="s">
        <v>412</v>
      </c>
      <c r="BQ2" s="12" t="s">
        <v>416</v>
      </c>
      <c r="BR2" s="12" t="s">
        <v>422</v>
      </c>
      <c r="BS2" s="12" t="s">
        <v>322</v>
      </c>
      <c r="BT2" s="12" t="s">
        <v>322</v>
      </c>
      <c r="BU2" s="12" t="s">
        <v>322</v>
      </c>
      <c r="BV2" s="12" t="s">
        <v>130</v>
      </c>
      <c r="BW2" s="12" t="s">
        <v>322</v>
      </c>
      <c r="BX2" s="12" t="s">
        <v>455</v>
      </c>
      <c r="BY2" s="12" t="s">
        <v>460</v>
      </c>
      <c r="BZ2" s="12" t="s">
        <v>130</v>
      </c>
      <c r="CA2" s="12" t="s">
        <v>130</v>
      </c>
      <c r="CB2" s="12" t="s">
        <v>285</v>
      </c>
      <c r="CC2" s="12" t="s">
        <v>482</v>
      </c>
      <c r="CD2" s="12" t="s">
        <v>130</v>
      </c>
      <c r="CE2" s="12" t="s">
        <v>130</v>
      </c>
      <c r="CF2" s="12" t="s">
        <v>499</v>
      </c>
      <c r="CG2" s="12" t="s">
        <v>291</v>
      </c>
      <c r="CH2" s="12" t="s">
        <v>285</v>
      </c>
      <c r="CI2" s="12" t="s">
        <v>130</v>
      </c>
      <c r="CJ2" s="12"/>
      <c r="CK2" s="168"/>
      <c r="CL2" s="12"/>
      <c r="CM2" s="12"/>
      <c r="CN2" s="12"/>
      <c r="CO2" s="12"/>
      <c r="CP2" s="12"/>
      <c r="CQ2" s="12"/>
      <c r="CR2" s="12"/>
      <c r="CS2" s="12" t="s">
        <v>524</v>
      </c>
      <c r="CT2" s="12" t="s">
        <v>232</v>
      </c>
      <c r="CU2" s="12" t="s">
        <v>531</v>
      </c>
      <c r="CV2" s="12" t="s">
        <v>130</v>
      </c>
      <c r="CW2" s="12" t="s">
        <v>531</v>
      </c>
      <c r="CX2" s="12" t="s">
        <v>543</v>
      </c>
      <c r="CY2" s="12" t="s">
        <v>547</v>
      </c>
      <c r="CZ2" s="12" t="s">
        <v>130</v>
      </c>
      <c r="DA2" s="12"/>
      <c r="DB2" s="12"/>
      <c r="DC2" s="12"/>
      <c r="DD2" s="12"/>
      <c r="DE2" s="12"/>
      <c r="DF2" s="12" t="s">
        <v>375</v>
      </c>
      <c r="DG2" s="12" t="s">
        <v>375</v>
      </c>
      <c r="DH2" s="12" t="s">
        <v>375</v>
      </c>
      <c r="DI2" s="12" t="s">
        <v>375</v>
      </c>
      <c r="DJ2" s="12" t="s">
        <v>130</v>
      </c>
      <c r="DK2" s="12" t="s">
        <v>572</v>
      </c>
      <c r="DL2" s="12" t="s">
        <v>578</v>
      </c>
      <c r="DM2" s="12"/>
      <c r="DN2" s="12"/>
      <c r="DO2" s="12"/>
      <c r="DP2" s="12" t="s">
        <v>130</v>
      </c>
      <c r="DQ2" s="12" t="s">
        <v>586</v>
      </c>
      <c r="DR2" s="12" t="s">
        <v>589</v>
      </c>
      <c r="DS2" s="12" t="s">
        <v>589</v>
      </c>
      <c r="DT2" s="12" t="s">
        <v>130</v>
      </c>
      <c r="DU2" s="12" t="s">
        <v>130</v>
      </c>
      <c r="DV2" s="12"/>
      <c r="DW2" s="12" t="s">
        <v>291</v>
      </c>
      <c r="DX2" s="12" t="s">
        <v>291</v>
      </c>
      <c r="DY2" s="12" t="s">
        <v>291</v>
      </c>
      <c r="DZ2" s="12" t="s">
        <v>291</v>
      </c>
      <c r="EA2" s="12" t="s">
        <v>612</v>
      </c>
      <c r="EB2" s="12" t="s">
        <v>616</v>
      </c>
      <c r="EC2" s="12" t="s">
        <v>620</v>
      </c>
      <c r="ED2" s="12" t="s">
        <v>130</v>
      </c>
      <c r="EE2" s="12" t="s">
        <v>130</v>
      </c>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row>
    <row r="3">
      <c r="A3" s="12"/>
      <c r="B3" s="12" t="str">
        <f t="array" ref="B3:EE3">TRANSPOSE(datasets!C4:C137)</f>
        <v>Project Name</v>
      </c>
      <c r="C3" s="12" t="s">
        <v>23</v>
      </c>
      <c r="D3" s="12" t="s">
        <v>29</v>
      </c>
      <c r="E3" s="12" t="s">
        <v>35</v>
      </c>
      <c r="F3" s="12" t="s">
        <v>41</v>
      </c>
      <c r="G3" s="12" t="s">
        <v>46</v>
      </c>
      <c r="H3" s="12" t="s">
        <v>51</v>
      </c>
      <c r="I3" s="12" t="s">
        <v>57</v>
      </c>
      <c r="J3" s="12" t="s">
        <v>62</v>
      </c>
      <c r="K3" s="12" t="s">
        <v>67</v>
      </c>
      <c r="L3" s="12" t="s">
        <v>72</v>
      </c>
      <c r="M3" s="12" t="s">
        <v>78</v>
      </c>
      <c r="N3" s="12" t="s">
        <v>84</v>
      </c>
      <c r="O3" s="12" t="s">
        <v>89</v>
      </c>
      <c r="P3" s="12" t="s">
        <v>94</v>
      </c>
      <c r="Q3" s="12" t="s">
        <v>99</v>
      </c>
      <c r="R3" s="12" t="s">
        <v>104</v>
      </c>
      <c r="S3" s="12" t="s">
        <v>62</v>
      </c>
      <c r="T3" s="12" t="s">
        <v>113</v>
      </c>
      <c r="U3" s="12" t="s">
        <v>118</v>
      </c>
      <c r="V3" s="12" t="s">
        <v>124</v>
      </c>
      <c r="W3" s="12" t="s">
        <v>131</v>
      </c>
      <c r="X3" s="12" t="s">
        <v>137</v>
      </c>
      <c r="Y3" s="12" t="s">
        <v>143</v>
      </c>
      <c r="Z3" s="12" t="s">
        <v>149</v>
      </c>
      <c r="AA3" s="12" t="s">
        <v>155</v>
      </c>
      <c r="AB3" s="12" t="s">
        <v>162</v>
      </c>
      <c r="AC3" s="12" t="s">
        <v>167</v>
      </c>
      <c r="AD3" s="12" t="s">
        <v>173</v>
      </c>
      <c r="AE3" s="12" t="s">
        <v>180</v>
      </c>
      <c r="AF3" s="12" t="s">
        <v>186</v>
      </c>
      <c r="AG3" s="12" t="s">
        <v>192</v>
      </c>
      <c r="AH3" s="12" t="s">
        <v>199</v>
      </c>
      <c r="AI3" s="12" t="s">
        <v>205</v>
      </c>
      <c r="AJ3" s="12" t="s">
        <v>212</v>
      </c>
      <c r="AK3" s="12" t="s">
        <v>222</v>
      </c>
      <c r="AL3" s="12" t="s">
        <v>227</v>
      </c>
      <c r="AM3" s="12" t="s">
        <v>233</v>
      </c>
      <c r="AN3" s="12" t="s">
        <v>242</v>
      </c>
      <c r="AO3" s="12" t="s">
        <v>251</v>
      </c>
      <c r="AP3" s="12" t="s">
        <v>260</v>
      </c>
      <c r="AQ3" s="12" t="s">
        <v>267</v>
      </c>
      <c r="AR3" s="12" t="s">
        <v>274</v>
      </c>
      <c r="AS3" s="12" t="s">
        <v>281</v>
      </c>
      <c r="AT3" s="12" t="s">
        <v>286</v>
      </c>
      <c r="AU3" s="12" t="s">
        <v>292</v>
      </c>
      <c r="AV3" s="12" t="s">
        <v>297</v>
      </c>
      <c r="AW3" s="12" t="s">
        <v>302</v>
      </c>
      <c r="AX3" s="12" t="s">
        <v>306</v>
      </c>
      <c r="AY3" s="12" t="s">
        <v>311</v>
      </c>
      <c r="AZ3" s="12" t="s">
        <v>316</v>
      </c>
      <c r="BA3" s="12" t="s">
        <v>323</v>
      </c>
      <c r="BB3" s="12" t="s">
        <v>331</v>
      </c>
      <c r="BC3" s="12" t="s">
        <v>336</v>
      </c>
      <c r="BD3" s="12" t="s">
        <v>343</v>
      </c>
      <c r="BE3" s="12" t="s">
        <v>349</v>
      </c>
      <c r="BF3" s="12" t="s">
        <v>356</v>
      </c>
      <c r="BG3" s="12" t="s">
        <v>361</v>
      </c>
      <c r="BH3" s="12" t="s">
        <v>365</v>
      </c>
      <c r="BI3" s="12" t="s">
        <v>370</v>
      </c>
      <c r="BJ3" s="12" t="s">
        <v>376</v>
      </c>
      <c r="BK3" s="12" t="s">
        <v>381</v>
      </c>
      <c r="BL3" s="12" t="s">
        <v>386</v>
      </c>
      <c r="BM3" s="12" t="s">
        <v>395</v>
      </c>
      <c r="BN3" s="12" t="s">
        <v>400</v>
      </c>
      <c r="BO3" s="12" t="s">
        <v>407</v>
      </c>
      <c r="BP3" s="12" t="s">
        <v>413</v>
      </c>
      <c r="BQ3" s="12" t="s">
        <v>417</v>
      </c>
      <c r="BR3" s="12" t="s">
        <v>423</v>
      </c>
      <c r="BS3" s="12" t="s">
        <v>427</v>
      </c>
      <c r="BT3" s="12" t="s">
        <v>433</v>
      </c>
      <c r="BU3" s="12" t="s">
        <v>439</v>
      </c>
      <c r="BV3" s="12" t="s">
        <v>444</v>
      </c>
      <c r="BW3" s="12" t="s">
        <v>450</v>
      </c>
      <c r="BX3" s="12" t="s">
        <v>456</v>
      </c>
      <c r="BY3" s="12" t="s">
        <v>461</v>
      </c>
      <c r="BZ3" s="12" t="s">
        <v>465</v>
      </c>
      <c r="CA3" s="12" t="s">
        <v>471</v>
      </c>
      <c r="CB3" s="12" t="s">
        <v>471</v>
      </c>
      <c r="CC3" s="12" t="s">
        <v>471</v>
      </c>
      <c r="CD3" s="12" t="s">
        <v>488</v>
      </c>
      <c r="CE3" s="12" t="s">
        <v>494</v>
      </c>
      <c r="CF3" s="12" t="s">
        <v>500</v>
      </c>
      <c r="CG3" s="12" t="s">
        <v>503</v>
      </c>
      <c r="CH3" s="12" t="s">
        <v>508</v>
      </c>
      <c r="CI3" s="12" t="s">
        <v>513</v>
      </c>
      <c r="CJ3" s="12"/>
      <c r="CK3" s="168"/>
      <c r="CL3" s="12"/>
      <c r="CM3" s="12"/>
      <c r="CN3" s="12"/>
      <c r="CO3" s="12"/>
      <c r="CP3" s="12"/>
      <c r="CQ3" s="12"/>
      <c r="CR3" s="12"/>
      <c r="CS3" s="12">
        <v>210.0</v>
      </c>
      <c r="CT3" s="12" t="s">
        <v>526</v>
      </c>
      <c r="CU3" s="12" t="s">
        <v>532</v>
      </c>
      <c r="CV3" s="12" t="s">
        <v>537</v>
      </c>
      <c r="CW3" s="12" t="s">
        <v>540</v>
      </c>
      <c r="CX3" s="12" t="s">
        <v>544</v>
      </c>
      <c r="CY3" s="12" t="s">
        <v>547</v>
      </c>
      <c r="CZ3" s="12" t="s">
        <v>551</v>
      </c>
      <c r="DA3" s="12"/>
      <c r="DB3" s="12"/>
      <c r="DC3" s="12"/>
      <c r="DD3" s="12"/>
      <c r="DE3" s="12"/>
      <c r="DF3" s="12" t="s">
        <v>555</v>
      </c>
      <c r="DG3" s="12" t="s">
        <v>560</v>
      </c>
      <c r="DH3" s="12" t="s">
        <v>563</v>
      </c>
      <c r="DI3" s="12" t="s">
        <v>566</v>
      </c>
      <c r="DJ3" s="12" t="s">
        <v>569</v>
      </c>
      <c r="DK3" s="12" t="s">
        <v>573</v>
      </c>
      <c r="DL3" s="12" t="s">
        <v>579</v>
      </c>
      <c r="DM3" s="12"/>
      <c r="DN3" s="12"/>
      <c r="DO3" s="12"/>
      <c r="DP3" s="12" t="s">
        <v>583</v>
      </c>
      <c r="DQ3" s="12"/>
      <c r="DR3" s="12" t="s">
        <v>590</v>
      </c>
      <c r="DS3" s="12" t="s">
        <v>593</v>
      </c>
      <c r="DT3" s="12" t="s">
        <v>595</v>
      </c>
      <c r="DU3" s="12" t="s">
        <v>598</v>
      </c>
      <c r="DV3" s="12"/>
      <c r="DW3" s="12" t="s">
        <v>600</v>
      </c>
      <c r="DX3" s="12" t="s">
        <v>603</v>
      </c>
      <c r="DY3" s="12" t="s">
        <v>606</v>
      </c>
      <c r="DZ3" s="12" t="s">
        <v>609</v>
      </c>
      <c r="EA3" s="12" t="s">
        <v>613</v>
      </c>
      <c r="EB3" s="12" t="s">
        <v>617</v>
      </c>
      <c r="EC3" s="12" t="s">
        <v>621</v>
      </c>
      <c r="ED3" s="12" t="s">
        <v>624</v>
      </c>
      <c r="EE3" s="12" t="s">
        <v>627</v>
      </c>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row>
    <row r="4" ht="39.75" customHeight="1">
      <c r="A4" s="169"/>
      <c r="B4" s="169" t="str">
        <f t="array" ref="B4:CI4">TRANSPOSE(datasets!G4:G89)</f>
        <v>E57
Server Location</v>
      </c>
      <c r="C4" s="169"/>
      <c r="D4" s="169"/>
      <c r="E4" s="169"/>
      <c r="F4" s="169"/>
      <c r="G4" s="169"/>
      <c r="H4" s="169"/>
      <c r="I4" s="169"/>
      <c r="J4" s="169"/>
      <c r="K4" s="169"/>
      <c r="L4" s="169"/>
      <c r="M4" s="169"/>
      <c r="N4" s="169"/>
      <c r="O4" s="169"/>
      <c r="P4" s="169"/>
      <c r="Q4" s="169"/>
      <c r="R4" s="169"/>
      <c r="S4" s="169"/>
      <c r="T4" s="169"/>
      <c r="U4" s="169"/>
      <c r="V4" s="170" t="s">
        <v>127</v>
      </c>
      <c r="W4" s="170" t="s">
        <v>134</v>
      </c>
      <c r="X4" s="170" t="s">
        <v>140</v>
      </c>
      <c r="Y4" s="170" t="s">
        <v>146</v>
      </c>
      <c r="Z4" s="170" t="s">
        <v>152</v>
      </c>
      <c r="AA4" s="170" t="s">
        <v>158</v>
      </c>
      <c r="AB4" s="170" t="s">
        <v>698</v>
      </c>
      <c r="AC4" s="170" t="s">
        <v>170</v>
      </c>
      <c r="AD4" s="170" t="s">
        <v>176</v>
      </c>
      <c r="AE4" s="170" t="s">
        <v>183</v>
      </c>
      <c r="AF4" s="170" t="s">
        <v>189</v>
      </c>
      <c r="AG4" s="170" t="s">
        <v>195</v>
      </c>
      <c r="AH4" s="170" t="s">
        <v>202</v>
      </c>
      <c r="AI4" s="170" t="s">
        <v>208</v>
      </c>
      <c r="AJ4" s="170" t="s">
        <v>215</v>
      </c>
      <c r="AK4" s="170" t="s">
        <v>225</v>
      </c>
      <c r="AL4" s="170" t="s">
        <v>230</v>
      </c>
      <c r="AM4" s="170" t="s">
        <v>236</v>
      </c>
      <c r="AN4" s="170" t="s">
        <v>245</v>
      </c>
      <c r="AO4" s="170" t="s">
        <v>254</v>
      </c>
      <c r="AP4" s="170" t="s">
        <v>263</v>
      </c>
      <c r="AQ4" s="170" t="s">
        <v>270</v>
      </c>
      <c r="AR4" s="170" t="s">
        <v>277</v>
      </c>
      <c r="AS4" s="169"/>
      <c r="AT4" s="169" t="s">
        <v>288</v>
      </c>
      <c r="AU4" s="169" t="s">
        <v>294</v>
      </c>
      <c r="AV4" s="169" t="s">
        <v>299</v>
      </c>
      <c r="AW4" s="169" t="s">
        <v>304</v>
      </c>
      <c r="AX4" s="169" t="s">
        <v>308</v>
      </c>
      <c r="AY4" s="169" t="s">
        <v>313</v>
      </c>
      <c r="AZ4" s="169" t="s">
        <v>318</v>
      </c>
      <c r="BA4" s="169" t="s">
        <v>325</v>
      </c>
      <c r="BB4" s="169" t="s">
        <v>333</v>
      </c>
      <c r="BC4" s="169" t="s">
        <v>338</v>
      </c>
      <c r="BD4" s="169" t="s">
        <v>345</v>
      </c>
      <c r="BE4" s="169" t="s">
        <v>351</v>
      </c>
      <c r="BF4" s="169"/>
      <c r="BG4" s="169"/>
      <c r="BH4" s="169"/>
      <c r="BI4" s="169"/>
      <c r="BJ4" s="169" t="s">
        <v>378</v>
      </c>
      <c r="BK4" s="169" t="s">
        <v>383</v>
      </c>
      <c r="BL4" s="170" t="s">
        <v>388</v>
      </c>
      <c r="BM4" s="169" t="s">
        <v>397</v>
      </c>
      <c r="BN4" s="169" t="s">
        <v>402</v>
      </c>
      <c r="BO4" s="169" t="s">
        <v>410</v>
      </c>
      <c r="BP4" s="169" t="s">
        <v>415</v>
      </c>
      <c r="BQ4" s="169" t="s">
        <v>419</v>
      </c>
      <c r="BR4" s="169" t="s">
        <v>425</v>
      </c>
      <c r="BS4" s="169"/>
      <c r="BT4" s="169"/>
      <c r="BU4" s="169"/>
      <c r="BV4" s="170" t="s">
        <v>447</v>
      </c>
      <c r="BW4" s="169"/>
      <c r="BX4" s="169"/>
      <c r="BY4" s="169" t="s">
        <v>463</v>
      </c>
      <c r="BZ4" s="170" t="s">
        <v>468</v>
      </c>
      <c r="CA4" s="170" t="s">
        <v>474</v>
      </c>
      <c r="CB4" s="169" t="s">
        <v>480</v>
      </c>
      <c r="CC4" s="169" t="s">
        <v>485</v>
      </c>
      <c r="CD4" s="170" t="s">
        <v>490</v>
      </c>
      <c r="CE4" s="170" t="s">
        <v>496</v>
      </c>
      <c r="CF4" s="169" t="s">
        <v>502</v>
      </c>
      <c r="CG4" s="169" t="s">
        <v>506</v>
      </c>
      <c r="CH4" s="169" t="s">
        <v>511</v>
      </c>
      <c r="CI4" s="170" t="s">
        <v>517</v>
      </c>
      <c r="CJ4" s="169"/>
      <c r="CK4" s="171"/>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row>
    <row r="5" ht="35.25" customHeight="1">
      <c r="A5" s="172" t="s">
        <v>0</v>
      </c>
      <c r="B5" s="45" t="str">
        <f t="array" ref="B5:CI5">TRANSPOSE(datasets!I4:I89)</f>
        <v>IFC
Server Location</v>
      </c>
      <c r="C5" s="173" t="s">
        <v>26</v>
      </c>
      <c r="D5" s="173" t="s">
        <v>32</v>
      </c>
      <c r="E5" s="173" t="s">
        <v>38</v>
      </c>
      <c r="F5" s="173" t="s">
        <v>44</v>
      </c>
      <c r="G5" s="173" t="s">
        <v>49</v>
      </c>
      <c r="H5" s="173" t="s">
        <v>54</v>
      </c>
      <c r="I5" s="173" t="s">
        <v>60</v>
      </c>
      <c r="J5" s="173" t="s">
        <v>65</v>
      </c>
      <c r="K5" s="173" t="s">
        <v>70</v>
      </c>
      <c r="L5" s="173" t="s">
        <v>75</v>
      </c>
      <c r="M5" s="173" t="s">
        <v>81</v>
      </c>
      <c r="N5" s="173" t="s">
        <v>87</v>
      </c>
      <c r="O5" s="173" t="s">
        <v>92</v>
      </c>
      <c r="P5" s="173" t="s">
        <v>97</v>
      </c>
      <c r="Q5" s="173" t="s">
        <v>102</v>
      </c>
      <c r="R5" s="173" t="s">
        <v>107</v>
      </c>
      <c r="S5" s="173" t="s">
        <v>111</v>
      </c>
      <c r="T5" s="173" t="s">
        <v>116</v>
      </c>
      <c r="U5" s="173" t="s">
        <v>121</v>
      </c>
      <c r="V5" s="45"/>
      <c r="W5" s="45"/>
      <c r="X5" s="45"/>
      <c r="Y5" s="45"/>
      <c r="Z5" s="45"/>
      <c r="AA5" s="45"/>
      <c r="AB5" s="45"/>
      <c r="AC5" s="45"/>
      <c r="AD5" s="45"/>
      <c r="AE5" s="45"/>
      <c r="AF5" s="45"/>
      <c r="AG5" s="45"/>
      <c r="AH5" s="45"/>
      <c r="AI5" s="45"/>
      <c r="AJ5" s="173" t="s">
        <v>217</v>
      </c>
      <c r="AK5" s="45"/>
      <c r="AL5" s="45"/>
      <c r="AM5" s="173" t="s">
        <v>238</v>
      </c>
      <c r="AN5" s="173" t="s">
        <v>247</v>
      </c>
      <c r="AO5" s="173" t="s">
        <v>256</v>
      </c>
      <c r="AP5" s="173" t="s">
        <v>263</v>
      </c>
      <c r="AQ5" s="173" t="s">
        <v>270</v>
      </c>
      <c r="AR5" s="45"/>
      <c r="AS5" s="45" t="s">
        <v>283</v>
      </c>
      <c r="AT5" s="45"/>
      <c r="AU5" s="45"/>
      <c r="AV5" s="45"/>
      <c r="AW5" s="45"/>
      <c r="AX5" s="45"/>
      <c r="AY5" s="45"/>
      <c r="AZ5" s="45"/>
      <c r="BA5" s="45" t="s">
        <v>325</v>
      </c>
      <c r="BB5" s="45" t="s">
        <v>333</v>
      </c>
      <c r="BC5" s="45" t="s">
        <v>338</v>
      </c>
      <c r="BD5" s="45" t="s">
        <v>345</v>
      </c>
      <c r="BE5" s="45" t="s">
        <v>351</v>
      </c>
      <c r="BF5" s="45" t="s">
        <v>358</v>
      </c>
      <c r="BG5" s="45" t="s">
        <v>363</v>
      </c>
      <c r="BH5" s="45" t="s">
        <v>367</v>
      </c>
      <c r="BI5" s="45" t="s">
        <v>372</v>
      </c>
      <c r="BJ5" s="45"/>
      <c r="BK5" s="45"/>
      <c r="BL5" s="173" t="s">
        <v>390</v>
      </c>
      <c r="BM5" s="45"/>
      <c r="BN5" s="45" t="s">
        <v>404</v>
      </c>
      <c r="BO5" s="45"/>
      <c r="BP5" s="45"/>
      <c r="BQ5" s="45"/>
      <c r="BR5" s="45" t="s">
        <v>425</v>
      </c>
      <c r="BS5" s="45" t="s">
        <v>430</v>
      </c>
      <c r="BT5" s="45" t="s">
        <v>436</v>
      </c>
      <c r="BU5" s="45" t="s">
        <v>442</v>
      </c>
      <c r="BV5" s="45"/>
      <c r="BW5" s="45" t="s">
        <v>452</v>
      </c>
      <c r="BX5" s="45" t="s">
        <v>458</v>
      </c>
      <c r="BY5" s="45"/>
      <c r="BZ5" s="45"/>
      <c r="CA5" s="45"/>
      <c r="CB5" s="45"/>
      <c r="CC5" s="45"/>
      <c r="CD5" s="45"/>
      <c r="CE5" s="45"/>
      <c r="CF5" s="45"/>
      <c r="CG5" s="45"/>
      <c r="CH5" s="45"/>
      <c r="CI5" s="45"/>
      <c r="CJ5" s="45"/>
      <c r="CK5" s="174"/>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row>
    <row r="6" ht="1.5" customHeight="1">
      <c r="A6" s="175" t="s">
        <v>2</v>
      </c>
      <c r="B6" s="12" t="str">
        <f t="array" ref="B6:EE6">TRANSPOSE(datasets!D4:D137)</f>
        <v>Disclosure
Agreement</v>
      </c>
      <c r="C6" s="12" t="s">
        <v>1</v>
      </c>
      <c r="D6" s="12" t="s">
        <v>1</v>
      </c>
      <c r="E6" s="12" t="s">
        <v>1</v>
      </c>
      <c r="F6" s="12" t="s">
        <v>1</v>
      </c>
      <c r="G6" s="12" t="s">
        <v>1</v>
      </c>
      <c r="H6" s="12" t="s">
        <v>1</v>
      </c>
      <c r="I6" s="12" t="s">
        <v>1</v>
      </c>
      <c r="J6" s="12" t="s">
        <v>1</v>
      </c>
      <c r="K6" s="12" t="s">
        <v>1</v>
      </c>
      <c r="L6" s="12" t="s">
        <v>1</v>
      </c>
      <c r="M6" s="12" t="s">
        <v>1</v>
      </c>
      <c r="N6" s="12" t="s">
        <v>1</v>
      </c>
      <c r="O6" s="12" t="s">
        <v>1</v>
      </c>
      <c r="P6" s="12" t="s">
        <v>1</v>
      </c>
      <c r="Q6" s="12" t="s">
        <v>1</v>
      </c>
      <c r="R6" s="12" t="s">
        <v>1</v>
      </c>
      <c r="S6" s="12" t="s">
        <v>1</v>
      </c>
      <c r="T6" s="12" t="s">
        <v>1</v>
      </c>
      <c r="U6" s="12" t="s">
        <v>1</v>
      </c>
      <c r="V6" s="12" t="s">
        <v>1</v>
      </c>
      <c r="W6" s="12" t="s">
        <v>1</v>
      </c>
      <c r="X6" s="12" t="s">
        <v>1</v>
      </c>
      <c r="Y6" s="12" t="s">
        <v>1</v>
      </c>
      <c r="Z6" s="12" t="s">
        <v>1</v>
      </c>
      <c r="AA6" s="12" t="s">
        <v>1</v>
      </c>
      <c r="AB6" s="12" t="s">
        <v>1</v>
      </c>
      <c r="AC6" s="12" t="s">
        <v>1</v>
      </c>
      <c r="AD6" s="12" t="s">
        <v>1</v>
      </c>
      <c r="AE6" s="12" t="s">
        <v>1</v>
      </c>
      <c r="AF6" s="12" t="s">
        <v>1</v>
      </c>
      <c r="AG6" s="12" t="s">
        <v>1</v>
      </c>
      <c r="AH6" s="12" t="s">
        <v>1</v>
      </c>
      <c r="AI6" s="12" t="s">
        <v>1</v>
      </c>
      <c r="AJ6" s="12" t="s">
        <v>1</v>
      </c>
      <c r="AK6" s="12" t="s">
        <v>1</v>
      </c>
      <c r="AL6" s="12" t="s">
        <v>1</v>
      </c>
      <c r="AM6" s="12" t="s">
        <v>1</v>
      </c>
      <c r="AN6" s="12" t="s">
        <v>1</v>
      </c>
      <c r="AO6" s="12" t="s">
        <v>1</v>
      </c>
      <c r="AP6" s="12" t="s">
        <v>1</v>
      </c>
      <c r="AQ6" s="12" t="s">
        <v>1</v>
      </c>
      <c r="AR6" s="12" t="s">
        <v>1</v>
      </c>
      <c r="AS6" s="12" t="s">
        <v>3</v>
      </c>
      <c r="AT6" s="12" t="s">
        <v>3</v>
      </c>
      <c r="AU6" s="12" t="s">
        <v>3</v>
      </c>
      <c r="AV6" s="12" t="s">
        <v>3</v>
      </c>
      <c r="AW6" s="12" t="s">
        <v>3</v>
      </c>
      <c r="AX6" s="12" t="s">
        <v>3</v>
      </c>
      <c r="AY6" s="12" t="s">
        <v>3</v>
      </c>
      <c r="AZ6" s="12" t="s">
        <v>3</v>
      </c>
      <c r="BA6" s="12" t="s">
        <v>3</v>
      </c>
      <c r="BB6" s="12" t="s">
        <v>3</v>
      </c>
      <c r="BC6" s="12" t="s">
        <v>3</v>
      </c>
      <c r="BD6" s="12" t="s">
        <v>3</v>
      </c>
      <c r="BE6" s="12" t="s">
        <v>3</v>
      </c>
      <c r="BF6" s="12" t="s">
        <v>6</v>
      </c>
      <c r="BG6" s="12" t="s">
        <v>6</v>
      </c>
      <c r="BH6" s="12" t="s">
        <v>6</v>
      </c>
      <c r="BI6" s="12" t="s">
        <v>6</v>
      </c>
      <c r="BJ6" s="12" t="s">
        <v>6</v>
      </c>
      <c r="BK6" s="12" t="s">
        <v>6</v>
      </c>
      <c r="BL6" s="12" t="s">
        <v>1</v>
      </c>
      <c r="BM6" s="12" t="s">
        <v>3</v>
      </c>
      <c r="BN6" s="12" t="s">
        <v>3</v>
      </c>
      <c r="BO6" s="12" t="s">
        <v>3</v>
      </c>
      <c r="BP6" s="12" t="s">
        <v>3</v>
      </c>
      <c r="BQ6" s="12" t="s">
        <v>3</v>
      </c>
      <c r="BR6" s="12" t="s">
        <v>3</v>
      </c>
      <c r="BS6" s="12" t="s">
        <v>6</v>
      </c>
      <c r="BT6" s="12" t="s">
        <v>6</v>
      </c>
      <c r="BU6" s="12" t="s">
        <v>6</v>
      </c>
      <c r="BV6" s="12" t="s">
        <v>1</v>
      </c>
      <c r="BW6" s="12" t="s">
        <v>6</v>
      </c>
      <c r="BX6" s="12" t="s">
        <v>6</v>
      </c>
      <c r="BY6" s="12" t="s">
        <v>6</v>
      </c>
      <c r="BZ6" s="12" t="s">
        <v>1</v>
      </c>
      <c r="CA6" s="12" t="s">
        <v>1</v>
      </c>
      <c r="CB6" s="12" t="s">
        <v>3</v>
      </c>
      <c r="CC6" s="12" t="s">
        <v>3</v>
      </c>
      <c r="CD6" s="12" t="s">
        <v>1</v>
      </c>
      <c r="CE6" s="12" t="s">
        <v>1</v>
      </c>
      <c r="CF6" s="12" t="s">
        <v>3</v>
      </c>
      <c r="CG6" s="12" t="s">
        <v>6</v>
      </c>
      <c r="CH6" s="12" t="s">
        <v>6</v>
      </c>
      <c r="CI6" s="12" t="s">
        <v>514</v>
      </c>
      <c r="CJ6" s="12"/>
      <c r="CK6" s="168"/>
      <c r="CL6" s="12"/>
      <c r="CM6" s="12"/>
      <c r="CN6" s="12"/>
      <c r="CO6" s="12"/>
      <c r="CP6" s="12"/>
      <c r="CQ6" s="12"/>
      <c r="CR6" s="12"/>
      <c r="CS6" s="12"/>
      <c r="CT6" s="12" t="s">
        <v>1</v>
      </c>
      <c r="CU6" s="12" t="s">
        <v>533</v>
      </c>
      <c r="CV6" s="12" t="s">
        <v>1</v>
      </c>
      <c r="CW6" s="12" t="s">
        <v>533</v>
      </c>
      <c r="CX6" s="12" t="s">
        <v>3</v>
      </c>
      <c r="CY6" s="12" t="s">
        <v>3</v>
      </c>
      <c r="CZ6" s="12"/>
      <c r="DA6" s="12"/>
      <c r="DB6" s="12"/>
      <c r="DC6" s="12"/>
      <c r="DD6" s="12"/>
      <c r="DE6" s="12"/>
      <c r="DF6" s="12" t="s">
        <v>556</v>
      </c>
      <c r="DG6" s="12" t="s">
        <v>556</v>
      </c>
      <c r="DH6" s="12" t="s">
        <v>556</v>
      </c>
      <c r="DI6" s="12" t="s">
        <v>556</v>
      </c>
      <c r="DJ6" s="12"/>
      <c r="DK6" s="12" t="s">
        <v>3</v>
      </c>
      <c r="DL6" s="12" t="s">
        <v>3</v>
      </c>
      <c r="DM6" s="12"/>
      <c r="DN6" s="12"/>
      <c r="DO6" s="12"/>
      <c r="DP6" s="12"/>
      <c r="DQ6" s="12"/>
      <c r="DR6" s="12"/>
      <c r="DS6" s="12"/>
      <c r="DT6" s="12"/>
      <c r="DU6" s="12"/>
      <c r="DV6" s="12"/>
      <c r="DW6" s="12" t="s">
        <v>6</v>
      </c>
      <c r="DX6" s="12" t="s">
        <v>6</v>
      </c>
      <c r="DY6" s="12" t="s">
        <v>6</v>
      </c>
      <c r="DZ6" s="12" t="s">
        <v>6</v>
      </c>
      <c r="EA6" s="12" t="s">
        <v>6</v>
      </c>
      <c r="EB6" s="12" t="s">
        <v>6</v>
      </c>
      <c r="EC6" s="12" t="s">
        <v>3</v>
      </c>
      <c r="ED6" s="12" t="s">
        <v>1</v>
      </c>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row>
    <row r="7" ht="28.5" customHeight="1">
      <c r="A7" s="176" t="s">
        <v>5</v>
      </c>
      <c r="B7" s="20" t="s">
        <v>699</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165"/>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row>
    <row r="8" ht="28.5" customHeight="1">
      <c r="A8" s="177" t="s">
        <v>700</v>
      </c>
      <c r="B8" s="12" t="str">
        <f t="array" ref="B8:EE8">TRANSPOSE(datasets!J4:J137)</f>
        <v>Web Links</v>
      </c>
      <c r="C8" s="12"/>
      <c r="D8" s="12"/>
      <c r="E8" s="12"/>
      <c r="F8" s="12"/>
      <c r="G8" s="12"/>
      <c r="H8" s="12"/>
      <c r="I8" s="12"/>
      <c r="J8" s="12"/>
      <c r="K8" s="12"/>
      <c r="L8" s="12"/>
      <c r="M8" s="12"/>
      <c r="N8" s="12"/>
      <c r="O8" s="12"/>
      <c r="P8" s="12"/>
      <c r="Q8" s="12"/>
      <c r="R8" s="12"/>
      <c r="S8" s="12"/>
      <c r="T8" s="12"/>
      <c r="U8" s="12"/>
      <c r="V8" s="12"/>
      <c r="W8" s="12"/>
      <c r="X8" s="12"/>
      <c r="Y8" s="12"/>
      <c r="Z8" s="12"/>
      <c r="AA8" s="12" t="s">
        <v>159</v>
      </c>
      <c r="AB8" s="12"/>
      <c r="AC8" s="12"/>
      <c r="AD8" s="12" t="s">
        <v>177</v>
      </c>
      <c r="AE8" s="12"/>
      <c r="AF8" s="12"/>
      <c r="AG8" s="12"/>
      <c r="AH8" s="12"/>
      <c r="AI8" s="12" t="s">
        <v>209</v>
      </c>
      <c r="AJ8" s="12" t="s">
        <v>218</v>
      </c>
      <c r="AK8" s="12"/>
      <c r="AL8" s="12"/>
      <c r="AM8" s="12"/>
      <c r="AN8" s="46" t="s">
        <v>248</v>
      </c>
      <c r="AO8" s="12"/>
      <c r="AP8" s="12"/>
      <c r="AQ8" s="12"/>
      <c r="AR8" s="12"/>
      <c r="AS8" s="12"/>
      <c r="AT8" s="46" t="s">
        <v>289</v>
      </c>
      <c r="AU8" s="12" t="s">
        <v>295</v>
      </c>
      <c r="AV8" s="12" t="s">
        <v>300</v>
      </c>
      <c r="AW8" s="12"/>
      <c r="AX8" s="12" t="s">
        <v>295</v>
      </c>
      <c r="AY8" s="12" t="s">
        <v>295</v>
      </c>
      <c r="AZ8" s="46" t="s">
        <v>701</v>
      </c>
      <c r="BA8" s="12" t="s">
        <v>327</v>
      </c>
      <c r="BB8" s="12"/>
      <c r="BC8" s="12" t="s">
        <v>340</v>
      </c>
      <c r="BD8" s="12"/>
      <c r="BE8" s="46" t="s">
        <v>353</v>
      </c>
      <c r="BF8" s="12"/>
      <c r="BG8" s="12" t="s">
        <v>295</v>
      </c>
      <c r="BH8" s="12" t="s">
        <v>295</v>
      </c>
      <c r="BI8" s="46" t="s">
        <v>373</v>
      </c>
      <c r="BJ8" s="12" t="s">
        <v>379</v>
      </c>
      <c r="BK8" s="12" t="s">
        <v>379</v>
      </c>
      <c r="BL8" s="12" t="s">
        <v>391</v>
      </c>
      <c r="BM8" s="46" t="s">
        <v>398</v>
      </c>
      <c r="BN8" s="12" t="s">
        <v>405</v>
      </c>
      <c r="BO8" s="12"/>
      <c r="BP8" s="12"/>
      <c r="BQ8" s="12" t="s">
        <v>421</v>
      </c>
      <c r="BR8" s="12"/>
      <c r="BS8" s="46" t="s">
        <v>431</v>
      </c>
      <c r="BT8" s="12" t="s">
        <v>437</v>
      </c>
      <c r="BU8" s="12" t="s">
        <v>437</v>
      </c>
      <c r="BV8" s="12"/>
      <c r="BW8" s="12" t="s">
        <v>453</v>
      </c>
      <c r="BX8" s="12"/>
      <c r="BY8" s="12"/>
      <c r="BZ8" s="12" t="s">
        <v>177</v>
      </c>
      <c r="CA8" s="12"/>
      <c r="CB8" s="12"/>
      <c r="CC8" s="12"/>
      <c r="CD8" s="12" t="s">
        <v>491</v>
      </c>
      <c r="CE8" s="12"/>
      <c r="CF8" s="12"/>
      <c r="CG8" s="12"/>
      <c r="CH8" s="12"/>
      <c r="CI8" s="12"/>
      <c r="CJ8" s="12"/>
      <c r="CK8" s="168"/>
      <c r="CL8" s="12"/>
      <c r="CM8" s="12"/>
      <c r="CN8" s="12"/>
      <c r="CO8" s="12"/>
      <c r="CP8" s="12"/>
      <c r="CQ8" s="12"/>
      <c r="CR8" s="12"/>
      <c r="CS8" s="12"/>
      <c r="CT8" s="12" t="s">
        <v>295</v>
      </c>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row>
    <row r="9" ht="28.5" customHeight="1">
      <c r="A9" s="178" t="s">
        <v>702</v>
      </c>
      <c r="B9" s="12" t="s">
        <v>703</v>
      </c>
      <c r="C9" s="12"/>
      <c r="D9" s="12"/>
      <c r="E9" s="12"/>
      <c r="F9" s="12"/>
      <c r="G9" s="12"/>
      <c r="H9" s="12"/>
      <c r="I9" s="12"/>
      <c r="J9" s="12"/>
      <c r="K9" s="12"/>
      <c r="L9" s="12"/>
      <c r="M9" s="12"/>
      <c r="N9" s="12"/>
      <c r="O9" s="12"/>
      <c r="P9" s="12"/>
      <c r="Q9" s="12"/>
      <c r="R9" s="12"/>
      <c r="S9" s="12"/>
      <c r="T9" s="12"/>
      <c r="U9" s="12"/>
      <c r="V9" s="12"/>
      <c r="W9" s="12"/>
      <c r="X9" s="12"/>
      <c r="Y9" s="12"/>
      <c r="Z9" s="12"/>
      <c r="AA9" s="179" t="s">
        <v>704</v>
      </c>
      <c r="AB9" s="12"/>
      <c r="AC9" s="12"/>
      <c r="AD9" s="179" t="s">
        <v>705</v>
      </c>
      <c r="AE9" s="12"/>
      <c r="AF9" s="12"/>
      <c r="AG9" s="12"/>
      <c r="AH9" s="12"/>
      <c r="AI9" s="12" t="s">
        <v>706</v>
      </c>
      <c r="AJ9" s="12" t="s">
        <v>707</v>
      </c>
      <c r="AK9" s="12" t="s">
        <v>708</v>
      </c>
      <c r="AL9" s="12" t="s">
        <v>709</v>
      </c>
      <c r="AM9" s="12"/>
      <c r="AN9" s="12"/>
      <c r="AO9" s="12"/>
      <c r="AP9" s="12"/>
      <c r="AQ9" s="12"/>
      <c r="AR9" s="12"/>
      <c r="AS9" s="12"/>
      <c r="AT9" s="12"/>
      <c r="AU9" s="12"/>
      <c r="AV9" s="12" t="s">
        <v>710</v>
      </c>
      <c r="AW9" s="12"/>
      <c r="AX9" s="12"/>
      <c r="AY9" s="12"/>
      <c r="AZ9" s="12" t="s">
        <v>711</v>
      </c>
      <c r="BA9" s="12" t="s">
        <v>712</v>
      </c>
      <c r="BB9" s="12"/>
      <c r="BC9" s="12" t="s">
        <v>713</v>
      </c>
      <c r="BD9" s="12"/>
      <c r="BE9" s="12"/>
      <c r="BF9" s="12"/>
      <c r="BG9" s="12"/>
      <c r="BH9" s="12"/>
      <c r="BI9" s="12"/>
      <c r="BJ9" s="12"/>
      <c r="BK9" s="12"/>
      <c r="BL9" s="12" t="s">
        <v>714</v>
      </c>
      <c r="BM9" s="12" t="s">
        <v>715</v>
      </c>
      <c r="BN9" s="179" t="s">
        <v>716</v>
      </c>
      <c r="BO9" s="12"/>
      <c r="BP9" s="12"/>
      <c r="BQ9" s="12" t="s">
        <v>717</v>
      </c>
      <c r="BR9" s="12"/>
      <c r="BS9" s="12" t="s">
        <v>718</v>
      </c>
      <c r="BT9" s="12" t="s">
        <v>719</v>
      </c>
      <c r="BU9" s="12" t="s">
        <v>720</v>
      </c>
      <c r="BV9" s="12"/>
      <c r="BW9" s="12" t="s">
        <v>721</v>
      </c>
      <c r="BX9" s="12"/>
      <c r="BY9" s="12"/>
      <c r="BZ9" s="179" t="s">
        <v>722</v>
      </c>
      <c r="CA9" s="12"/>
      <c r="CB9" s="12"/>
      <c r="CC9" s="12"/>
      <c r="CD9" s="179" t="s">
        <v>723</v>
      </c>
      <c r="CE9" s="12"/>
      <c r="CF9" s="12"/>
      <c r="CG9" s="12"/>
      <c r="CH9" s="12"/>
      <c r="CI9" s="179" t="s">
        <v>724</v>
      </c>
      <c r="CJ9" s="12"/>
      <c r="CK9" s="168"/>
      <c r="CL9" s="12"/>
      <c r="CM9" s="180" t="s">
        <v>725</v>
      </c>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c r="JG9" s="12"/>
    </row>
    <row r="10" ht="28.5" customHeight="1">
      <c r="A10" s="178" t="s">
        <v>726</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t="s">
        <v>727</v>
      </c>
      <c r="AB10" s="12"/>
      <c r="AC10" s="12"/>
      <c r="AD10" s="12" t="s">
        <v>728</v>
      </c>
      <c r="AE10" s="12"/>
      <c r="AF10" s="12"/>
      <c r="AG10" s="12"/>
      <c r="AH10" s="12"/>
      <c r="AI10" s="12" t="s">
        <v>729</v>
      </c>
      <c r="AJ10" s="12" t="s">
        <v>730</v>
      </c>
      <c r="AK10" s="12" t="s">
        <v>731</v>
      </c>
      <c r="AL10" s="12" t="s">
        <v>732</v>
      </c>
      <c r="AM10" s="12"/>
      <c r="AN10" s="12"/>
      <c r="AO10" s="12"/>
      <c r="AP10" s="12"/>
      <c r="AQ10" s="12"/>
      <c r="AR10" s="12"/>
      <c r="AS10" s="12"/>
      <c r="AT10" s="12"/>
      <c r="AU10" s="12"/>
      <c r="AV10" s="12" t="s">
        <v>733</v>
      </c>
      <c r="AW10" s="12"/>
      <c r="AX10" s="12"/>
      <c r="AY10" s="12"/>
      <c r="AZ10" s="12" t="s">
        <v>734</v>
      </c>
      <c r="BA10" s="12" t="s">
        <v>735</v>
      </c>
      <c r="BB10" s="12"/>
      <c r="BC10" s="12" t="s">
        <v>736</v>
      </c>
      <c r="BD10" s="12"/>
      <c r="BE10" s="12"/>
      <c r="BF10" s="12"/>
      <c r="BG10" s="12"/>
      <c r="BH10" s="12"/>
      <c r="BI10" s="12"/>
      <c r="BJ10" s="12"/>
      <c r="BK10" s="12"/>
      <c r="BL10" s="179" t="s">
        <v>737</v>
      </c>
      <c r="BM10" s="12" t="s">
        <v>738</v>
      </c>
      <c r="BN10" s="179" t="s">
        <v>738</v>
      </c>
      <c r="BO10" s="12"/>
      <c r="BP10" s="12"/>
      <c r="BQ10" s="12" t="s">
        <v>739</v>
      </c>
      <c r="BR10" s="12"/>
      <c r="BS10" s="12" t="s">
        <v>740</v>
      </c>
      <c r="BT10" s="12" t="s">
        <v>741</v>
      </c>
      <c r="BU10" s="12" t="s">
        <v>742</v>
      </c>
      <c r="BV10" s="12"/>
      <c r="BW10" s="12" t="s">
        <v>743</v>
      </c>
      <c r="BX10" s="12"/>
      <c r="BY10" s="12"/>
      <c r="BZ10" s="179" t="s">
        <v>744</v>
      </c>
      <c r="CA10" s="12"/>
      <c r="CB10" s="12"/>
      <c r="CC10" s="12"/>
      <c r="CD10" s="179" t="s">
        <v>745</v>
      </c>
      <c r="CE10" s="12"/>
      <c r="CF10" s="12"/>
      <c r="CG10" s="12"/>
      <c r="CH10" s="12"/>
      <c r="CI10" s="179" t="s">
        <v>746</v>
      </c>
      <c r="CJ10" s="12"/>
      <c r="CK10" s="168"/>
      <c r="CL10" s="12"/>
      <c r="CM10" s="180"/>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c r="JG10" s="12"/>
    </row>
    <row r="11" ht="1.5" customHeight="1">
      <c r="A11" s="160" t="s">
        <v>747</v>
      </c>
      <c r="B11" s="162"/>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t="s">
        <v>748</v>
      </c>
      <c r="CE11" s="162"/>
      <c r="CF11" s="162"/>
      <c r="CG11" s="162"/>
      <c r="CH11" s="162"/>
      <c r="CI11" s="162"/>
      <c r="CJ11" s="162"/>
      <c r="CK11" s="165"/>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c r="DM11" s="162"/>
      <c r="DN11" s="162"/>
      <c r="DO11" s="162"/>
      <c r="DP11" s="162"/>
      <c r="DQ11" s="162"/>
      <c r="DR11" s="162"/>
      <c r="DS11" s="162"/>
      <c r="DT11" s="162"/>
      <c r="DU11" s="162"/>
      <c r="DV11" s="162"/>
      <c r="DW11" s="162"/>
      <c r="DX11" s="162"/>
      <c r="DY11" s="162"/>
      <c r="DZ11" s="162"/>
      <c r="EA11" s="162"/>
      <c r="EB11" s="162"/>
      <c r="EC11" s="162"/>
      <c r="ED11" s="162"/>
      <c r="EE11" s="162"/>
      <c r="EF11" s="162"/>
      <c r="EG11" s="162"/>
      <c r="EH11" s="162"/>
      <c r="EI11" s="162"/>
      <c r="EJ11" s="162"/>
      <c r="EK11" s="162"/>
      <c r="EL11" s="162"/>
      <c r="EM11" s="162"/>
      <c r="EN11" s="162"/>
      <c r="EO11" s="162"/>
      <c r="EP11" s="162"/>
      <c r="EQ11" s="166"/>
      <c r="ER11" s="167"/>
      <c r="ES11" s="167"/>
      <c r="ET11" s="167"/>
      <c r="EU11" s="167"/>
      <c r="EV11" s="167"/>
      <c r="EW11" s="167"/>
      <c r="EX11" s="167"/>
      <c r="EY11" s="167"/>
      <c r="EZ11" s="167"/>
      <c r="FA11" s="167"/>
      <c r="FB11" s="167"/>
      <c r="FC11" s="167"/>
      <c r="FD11" s="167"/>
      <c r="FE11" s="167"/>
      <c r="FF11" s="167"/>
      <c r="FG11" s="167"/>
      <c r="FH11" s="167"/>
      <c r="FI11" s="167"/>
      <c r="FJ11" s="167"/>
      <c r="FK11" s="167"/>
      <c r="FL11" s="167"/>
      <c r="FM11" s="167"/>
      <c r="FN11" s="167"/>
      <c r="FO11" s="167"/>
      <c r="FP11" s="167"/>
      <c r="FQ11" s="167"/>
      <c r="FR11" s="167"/>
      <c r="FS11" s="167"/>
      <c r="FT11" s="167"/>
      <c r="FU11" s="167"/>
      <c r="FV11" s="167"/>
      <c r="FW11" s="167"/>
      <c r="FX11" s="167"/>
      <c r="FY11" s="167"/>
      <c r="FZ11" s="167"/>
      <c r="GA11" s="167"/>
      <c r="GB11" s="167"/>
      <c r="GC11" s="167"/>
      <c r="GD11" s="167"/>
      <c r="GE11" s="167"/>
      <c r="GF11" s="167"/>
      <c r="GG11" s="167"/>
      <c r="GH11" s="167"/>
      <c r="GI11" s="167"/>
      <c r="GJ11" s="167"/>
      <c r="GK11" s="167"/>
      <c r="GL11" s="167"/>
      <c r="GM11" s="167"/>
      <c r="GN11" s="167"/>
      <c r="GO11" s="167"/>
      <c r="GP11" s="167"/>
      <c r="GQ11" s="167"/>
      <c r="GR11" s="167"/>
      <c r="GS11" s="167"/>
      <c r="GT11" s="167"/>
      <c r="GU11" s="167"/>
      <c r="GV11" s="167"/>
      <c r="GW11" s="167"/>
      <c r="GX11" s="167"/>
      <c r="GY11" s="167"/>
      <c r="GZ11" s="167"/>
      <c r="HA11" s="167"/>
      <c r="HB11" s="167"/>
      <c r="HC11" s="167"/>
      <c r="HD11" s="167"/>
      <c r="HE11" s="167"/>
      <c r="HF11" s="167"/>
      <c r="HG11" s="167"/>
      <c r="HH11" s="167"/>
      <c r="HI11" s="167"/>
      <c r="HJ11" s="167"/>
      <c r="HK11" s="167"/>
      <c r="HL11" s="167"/>
      <c r="HM11" s="167"/>
      <c r="HN11" s="167"/>
      <c r="HO11" s="167"/>
      <c r="HP11" s="167"/>
      <c r="HQ11" s="167"/>
      <c r="HR11" s="167"/>
      <c r="HS11" s="167"/>
      <c r="HT11" s="167"/>
      <c r="HU11" s="167"/>
      <c r="HV11" s="167"/>
      <c r="HW11" s="167"/>
      <c r="HX11" s="167"/>
      <c r="HY11" s="167"/>
      <c r="HZ11" s="167"/>
      <c r="IA11" s="167"/>
      <c r="IB11" s="167"/>
      <c r="IC11" s="167"/>
      <c r="ID11" s="167"/>
      <c r="IE11" s="167"/>
      <c r="IF11" s="167"/>
      <c r="IG11" s="167"/>
      <c r="IH11" s="167"/>
      <c r="II11" s="167"/>
      <c r="IJ11" s="167"/>
      <c r="IK11" s="167"/>
      <c r="IL11" s="167"/>
      <c r="IM11" s="167"/>
      <c r="IN11" s="167"/>
      <c r="IO11" s="167"/>
      <c r="IP11" s="167"/>
      <c r="IQ11" s="167"/>
      <c r="IR11" s="167"/>
      <c r="IS11" s="167"/>
      <c r="IT11" s="167"/>
      <c r="IU11" s="167"/>
      <c r="IV11" s="167"/>
      <c r="IW11" s="167"/>
      <c r="IX11" s="167"/>
      <c r="IY11" s="167"/>
      <c r="IZ11" s="167"/>
      <c r="JA11" s="167"/>
      <c r="JB11" s="167"/>
      <c r="JC11" s="167"/>
      <c r="JD11" s="167"/>
      <c r="JE11" s="167"/>
      <c r="JF11" s="167"/>
      <c r="JG11" s="167"/>
    </row>
    <row r="12">
      <c r="A12" s="12" t="s">
        <v>749</v>
      </c>
      <c r="B12" s="12" t="s">
        <v>750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t="s">
        <v>751</v>
      </c>
      <c r="AB12" s="12"/>
      <c r="AC12" s="12"/>
      <c r="AD12" s="12" t="s">
        <v>752</v>
      </c>
      <c r="AE12" s="12"/>
      <c r="AF12" s="12"/>
      <c r="AG12" s="12"/>
      <c r="AH12" s="12"/>
      <c r="AI12" s="12" t="s">
        <v>753</v>
      </c>
      <c r="AJ12" s="12" t="s">
        <v>754</v>
      </c>
      <c r="AK12" s="12" t="s">
        <v>754</v>
      </c>
      <c r="AL12" s="12" t="s">
        <v>755</v>
      </c>
      <c r="AM12" s="12"/>
      <c r="AN12" s="12"/>
      <c r="AO12" s="12"/>
      <c r="AP12" s="12"/>
      <c r="AQ12" s="12"/>
      <c r="AR12" s="12"/>
      <c r="AS12" s="12"/>
      <c r="AT12" s="12"/>
      <c r="AV12" s="12" t="s">
        <v>756</v>
      </c>
      <c r="AW12" s="12"/>
      <c r="AX12" s="12"/>
      <c r="AZ12" s="12" t="s">
        <v>757</v>
      </c>
      <c r="BA12" s="12" t="s">
        <v>758</v>
      </c>
      <c r="BB12" s="12"/>
      <c r="BC12" s="12" t="s">
        <v>759</v>
      </c>
      <c r="BD12" s="12"/>
      <c r="BE12" s="12"/>
      <c r="BF12" s="12"/>
      <c r="BG12" s="12"/>
      <c r="BH12" s="12"/>
      <c r="BI12" s="12"/>
      <c r="BJ12" s="12"/>
      <c r="BL12" s="12" t="s">
        <v>760</v>
      </c>
      <c r="BM12" s="12" t="s">
        <v>395</v>
      </c>
      <c r="BN12" s="12" t="s">
        <v>400</v>
      </c>
      <c r="BP12" s="12"/>
      <c r="BQ12" s="12" t="s">
        <v>761</v>
      </c>
      <c r="BR12" s="12"/>
      <c r="BS12" s="12" t="s">
        <v>762</v>
      </c>
      <c r="BT12" s="12" t="s">
        <v>763</v>
      </c>
      <c r="BU12" s="12"/>
      <c r="BV12" s="12"/>
      <c r="BW12" s="12"/>
      <c r="BY12" s="12"/>
      <c r="BZ12" s="12" t="s">
        <v>764</v>
      </c>
      <c r="CA12" s="12"/>
      <c r="CB12" s="12"/>
      <c r="CC12" s="12"/>
      <c r="CD12" s="63" t="s">
        <v>765</v>
      </c>
      <c r="CE12" s="12"/>
      <c r="CF12" s="12"/>
      <c r="CG12" s="12"/>
      <c r="CH12" s="12"/>
      <c r="CI12" s="12" t="s">
        <v>766</v>
      </c>
      <c r="CJ12" s="12"/>
      <c r="CK12" s="181"/>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c r="JG12" s="12"/>
    </row>
    <row r="13">
      <c r="A13" s="12" t="s">
        <v>767</v>
      </c>
      <c r="B13" s="12" t="s">
        <v>768</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t="s">
        <v>769</v>
      </c>
      <c r="AB13" s="12"/>
      <c r="AC13" s="12"/>
      <c r="AD13" s="12" t="s">
        <v>770</v>
      </c>
      <c r="AE13" s="12"/>
      <c r="AF13" s="12"/>
      <c r="AG13" s="12"/>
      <c r="AH13" s="12"/>
      <c r="AI13" s="12" t="s">
        <v>771</v>
      </c>
      <c r="AJ13" s="12" t="s">
        <v>772</v>
      </c>
      <c r="AK13" s="12" t="s">
        <v>772</v>
      </c>
      <c r="AL13" s="12" t="s">
        <v>772</v>
      </c>
      <c r="AM13" s="12"/>
      <c r="AN13" s="12"/>
      <c r="AO13" s="12"/>
      <c r="AP13" s="12"/>
      <c r="AQ13" s="12"/>
      <c r="AR13" s="12"/>
      <c r="AS13" s="12"/>
      <c r="AT13" s="12"/>
      <c r="AV13" s="12" t="s">
        <v>773</v>
      </c>
      <c r="AW13" s="12"/>
      <c r="AX13" s="12"/>
      <c r="AZ13" s="12" t="s">
        <v>774</v>
      </c>
      <c r="BA13" s="12" t="s">
        <v>775</v>
      </c>
      <c r="BB13" s="12"/>
      <c r="BC13" s="12" t="s">
        <v>776</v>
      </c>
      <c r="BD13" s="12"/>
      <c r="BE13" s="12"/>
      <c r="BF13" s="12"/>
      <c r="BG13" s="12"/>
      <c r="BH13" s="12"/>
      <c r="BI13" s="12"/>
      <c r="BJ13" s="12"/>
      <c r="BL13" s="12" t="s">
        <v>777</v>
      </c>
      <c r="BM13" s="12" t="s">
        <v>778</v>
      </c>
      <c r="BN13" s="182" t="s">
        <v>779</v>
      </c>
      <c r="BP13" s="12"/>
      <c r="BQ13" s="12" t="s">
        <v>780</v>
      </c>
      <c r="BR13" s="12"/>
      <c r="BS13" s="12" t="s">
        <v>775</v>
      </c>
      <c r="BT13" s="12" t="s">
        <v>775</v>
      </c>
      <c r="BU13" s="12"/>
      <c r="BV13" s="12"/>
      <c r="BW13" s="12"/>
      <c r="BX13" s="12"/>
      <c r="BY13" s="12"/>
      <c r="BZ13" s="12"/>
      <c r="CA13" s="12"/>
      <c r="CB13" s="12"/>
      <c r="CC13" s="12"/>
      <c r="CD13" s="63" t="s">
        <v>781</v>
      </c>
      <c r="CE13" s="12"/>
      <c r="CF13" s="12"/>
      <c r="CG13" s="12"/>
      <c r="CH13" s="12"/>
      <c r="CI13" s="12" t="s">
        <v>769</v>
      </c>
      <c r="CJ13" s="12"/>
      <c r="CK13" s="181"/>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row>
    <row r="14">
      <c r="A14" s="12" t="s">
        <v>782</v>
      </c>
      <c r="B14" s="12" t="s">
        <v>783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v>3317.0</v>
      </c>
      <c r="AE14" s="12"/>
      <c r="AF14" s="12"/>
      <c r="AG14" s="12"/>
      <c r="AH14" s="12"/>
      <c r="AI14" s="12">
        <v>5453.0</v>
      </c>
      <c r="AJ14" s="12">
        <v>2022.0</v>
      </c>
      <c r="AK14" s="12">
        <v>2022.0</v>
      </c>
      <c r="AL14" s="12">
        <v>2022.0</v>
      </c>
      <c r="AM14" s="12"/>
      <c r="AN14" s="12"/>
      <c r="AO14" s="12"/>
      <c r="AP14" s="12"/>
      <c r="AQ14" s="12"/>
      <c r="AR14" s="12"/>
      <c r="AS14" s="12"/>
      <c r="AT14" s="12"/>
      <c r="AV14" s="12">
        <v>2790.0</v>
      </c>
      <c r="AW14" s="12"/>
      <c r="AX14" s="12"/>
      <c r="AZ14" s="46" t="s">
        <v>784</v>
      </c>
      <c r="BA14" s="12">
        <v>2071.0</v>
      </c>
      <c r="BB14" s="12"/>
      <c r="BC14" s="12" t="s">
        <v>785</v>
      </c>
      <c r="BD14" s="12"/>
      <c r="BE14" s="12"/>
      <c r="BF14" s="12"/>
      <c r="BG14" s="12"/>
      <c r="BH14" s="12"/>
      <c r="BI14" s="12"/>
      <c r="BJ14" s="12"/>
      <c r="BL14" s="12"/>
      <c r="BM14" s="12"/>
      <c r="BN14" s="12" t="s">
        <v>786</v>
      </c>
      <c r="BP14" s="12"/>
      <c r="BQ14" s="12"/>
      <c r="BR14" s="12"/>
      <c r="BS14" s="12" t="s">
        <v>787</v>
      </c>
      <c r="BT14" s="12" t="s">
        <v>788</v>
      </c>
      <c r="BU14" s="12"/>
      <c r="BV14" s="12"/>
      <c r="BW14" s="12"/>
      <c r="BX14" s="12"/>
      <c r="BY14" s="12"/>
      <c r="BZ14" s="12"/>
      <c r="CA14" s="12"/>
      <c r="CB14" s="12"/>
      <c r="CC14" s="12"/>
      <c r="CD14" s="12" t="s">
        <v>789</v>
      </c>
      <c r="CE14" s="12"/>
      <c r="CF14" s="12"/>
      <c r="CG14" s="12"/>
      <c r="CH14" s="12"/>
      <c r="CI14" s="12" t="s">
        <v>790</v>
      </c>
      <c r="CJ14" s="12"/>
      <c r="CK14" s="181"/>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row>
    <row r="15">
      <c r="A15" s="2" t="s">
        <v>791</v>
      </c>
      <c r="B15" s="2" t="s">
        <v>792</v>
      </c>
      <c r="C15" s="183"/>
      <c r="D15" s="2"/>
      <c r="E15" s="2"/>
      <c r="F15" s="2"/>
      <c r="G15" s="2"/>
      <c r="H15" s="2"/>
      <c r="I15" s="2"/>
      <c r="J15" s="2"/>
      <c r="K15" s="2"/>
      <c r="L15" s="2"/>
      <c r="M15" s="2"/>
      <c r="N15" s="2"/>
      <c r="O15" s="2"/>
      <c r="P15" s="2"/>
      <c r="Q15" s="2"/>
      <c r="R15" s="2"/>
      <c r="S15" s="2"/>
      <c r="T15" s="2"/>
      <c r="U15" s="2"/>
      <c r="V15" s="2"/>
      <c r="W15" s="2"/>
      <c r="X15" s="2"/>
      <c r="Y15" s="2"/>
      <c r="Z15" s="2"/>
      <c r="AA15" s="2"/>
      <c r="AB15" s="2"/>
      <c r="AC15" s="2"/>
      <c r="AD15" s="2">
        <v>2.0</v>
      </c>
      <c r="AE15" s="2"/>
      <c r="AF15" s="2"/>
      <c r="AG15" s="2"/>
      <c r="AH15" s="2"/>
      <c r="AI15" s="2">
        <v>2.0</v>
      </c>
      <c r="AJ15" s="2">
        <v>2.0</v>
      </c>
      <c r="AK15" s="184">
        <v>2.0</v>
      </c>
      <c r="AL15" s="2">
        <v>2.0</v>
      </c>
      <c r="AM15" s="2"/>
      <c r="AN15" s="2"/>
      <c r="AO15" s="2"/>
      <c r="AP15" s="2"/>
      <c r="AQ15" s="2"/>
      <c r="AR15" s="2"/>
      <c r="AS15" s="2"/>
      <c r="AT15" s="2"/>
      <c r="AU15" s="183"/>
      <c r="AV15" s="2">
        <v>5.0</v>
      </c>
      <c r="AW15" s="2"/>
      <c r="AX15" s="2"/>
      <c r="AY15" s="183"/>
      <c r="AZ15" s="2">
        <v>1.0</v>
      </c>
      <c r="BA15" s="2">
        <v>2.0</v>
      </c>
      <c r="BB15" s="2"/>
      <c r="BC15" s="2">
        <v>6.0</v>
      </c>
      <c r="BD15" s="2"/>
      <c r="BE15" s="2"/>
      <c r="BF15" s="2"/>
      <c r="BG15" s="2"/>
      <c r="BH15" s="2"/>
      <c r="BI15" s="2"/>
      <c r="BJ15" s="2"/>
      <c r="BK15" s="183"/>
      <c r="BL15" s="2">
        <v>7.0</v>
      </c>
      <c r="BM15" s="2">
        <v>4.0</v>
      </c>
      <c r="BN15" s="2">
        <v>7.0</v>
      </c>
      <c r="BO15" s="183"/>
      <c r="BP15" s="2"/>
      <c r="BQ15" s="2">
        <v>2.0</v>
      </c>
      <c r="BR15" s="2"/>
      <c r="BS15" s="2">
        <v>2.0</v>
      </c>
      <c r="BT15" s="2">
        <v>3.0</v>
      </c>
      <c r="BU15" s="2"/>
      <c r="BV15" s="2"/>
      <c r="BW15" s="2"/>
      <c r="BX15" s="2"/>
      <c r="BY15" s="2"/>
      <c r="BZ15" s="2"/>
      <c r="CA15" s="2"/>
      <c r="CB15" s="2"/>
      <c r="CC15" s="2"/>
      <c r="CD15" s="2">
        <v>7.0</v>
      </c>
      <c r="CE15" s="2"/>
      <c r="CF15" s="2"/>
      <c r="CG15" s="2"/>
      <c r="CH15" s="2"/>
      <c r="CI15" s="2">
        <v>4.0</v>
      </c>
      <c r="CJ15" s="2"/>
      <c r="CK15" s="185"/>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row>
    <row r="16">
      <c r="A16" s="12" t="s">
        <v>793</v>
      </c>
      <c r="B16" s="12" t="s">
        <v>794</v>
      </c>
      <c r="D16" s="12"/>
      <c r="E16" s="12"/>
      <c r="F16" s="12"/>
      <c r="G16" s="12"/>
      <c r="H16" s="12"/>
      <c r="I16" s="12"/>
      <c r="J16" s="12"/>
      <c r="K16" s="12"/>
      <c r="L16" s="12"/>
      <c r="M16" s="12"/>
      <c r="N16" s="12"/>
      <c r="O16" s="12"/>
      <c r="P16" s="12"/>
      <c r="Q16" s="12"/>
      <c r="R16" s="12"/>
      <c r="S16" s="12"/>
      <c r="T16" s="12"/>
      <c r="U16" s="12"/>
      <c r="V16" s="12"/>
      <c r="W16" s="12"/>
      <c r="X16" s="12"/>
      <c r="Y16" s="12"/>
      <c r="Z16" s="12"/>
      <c r="AA16" s="12" t="s">
        <v>795</v>
      </c>
      <c r="AB16" s="12"/>
      <c r="AC16" s="12"/>
      <c r="AD16" s="12">
        <v>10.0</v>
      </c>
      <c r="AE16" s="12"/>
      <c r="AF16" s="12"/>
      <c r="AG16" s="12"/>
      <c r="AH16" s="12"/>
      <c r="AI16" s="12"/>
      <c r="AJ16" s="12"/>
      <c r="AK16" s="12"/>
      <c r="AL16" s="12"/>
      <c r="AM16" s="12"/>
      <c r="AN16" s="12"/>
      <c r="AO16" s="12"/>
      <c r="AP16" s="12"/>
      <c r="AQ16" s="12"/>
      <c r="AR16" s="12"/>
      <c r="AS16" s="12"/>
      <c r="AT16" s="12"/>
      <c r="AV16" s="12" t="s">
        <v>796</v>
      </c>
      <c r="AW16" s="12"/>
      <c r="AX16" s="12"/>
      <c r="AZ16" s="12">
        <v>70.0</v>
      </c>
      <c r="BA16" s="12"/>
      <c r="BB16" s="12"/>
      <c r="BC16" s="12"/>
      <c r="BD16" s="12"/>
      <c r="BE16" s="12"/>
      <c r="BF16" s="12"/>
      <c r="BG16" s="12"/>
      <c r="BH16" s="12"/>
      <c r="BI16" s="12"/>
      <c r="BJ16" s="12"/>
      <c r="BL16" s="12" t="s">
        <v>797</v>
      </c>
      <c r="BM16" s="12" t="s">
        <v>798</v>
      </c>
      <c r="BN16" s="12" t="s">
        <v>124</v>
      </c>
      <c r="BP16" s="12"/>
      <c r="BQ16" s="12" t="s">
        <v>799</v>
      </c>
      <c r="BR16" s="12"/>
      <c r="BS16" s="12" t="s">
        <v>800</v>
      </c>
      <c r="BT16" s="12" t="s">
        <v>801</v>
      </c>
      <c r="BU16" s="12"/>
      <c r="BV16" s="12"/>
      <c r="BW16" s="12"/>
      <c r="BX16" s="12"/>
      <c r="BY16" s="12"/>
      <c r="BZ16" s="12"/>
      <c r="CA16" s="12"/>
      <c r="CB16" s="12"/>
      <c r="CC16" s="12"/>
      <c r="CD16" s="12" t="s">
        <v>802</v>
      </c>
      <c r="CE16" s="12"/>
      <c r="CF16" s="12"/>
      <c r="CG16" s="12"/>
      <c r="CH16" s="12"/>
      <c r="CI16" s="12"/>
      <c r="CJ16" s="12"/>
      <c r="CK16" s="181"/>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row>
    <row r="17">
      <c r="A17" s="12" t="s">
        <v>803</v>
      </c>
      <c r="B17" s="12" t="s">
        <v>804</v>
      </c>
      <c r="D17" s="12"/>
      <c r="E17" s="12"/>
      <c r="F17" s="12"/>
      <c r="G17" s="12"/>
      <c r="H17" s="12"/>
      <c r="I17" s="12"/>
      <c r="J17" s="12"/>
      <c r="K17" s="12"/>
      <c r="L17" s="12"/>
      <c r="M17" s="12"/>
      <c r="N17" s="12"/>
      <c r="O17" s="12"/>
      <c r="P17" s="12"/>
      <c r="Q17" s="12"/>
      <c r="R17" s="12"/>
      <c r="S17" s="12"/>
      <c r="T17" s="12"/>
      <c r="U17" s="12"/>
      <c r="V17" s="12"/>
      <c r="W17" s="12"/>
      <c r="X17" s="12"/>
      <c r="Y17" s="12"/>
      <c r="Z17" s="12"/>
      <c r="AA17" s="12" t="s">
        <v>805</v>
      </c>
      <c r="AB17" s="12"/>
      <c r="AC17" s="12"/>
      <c r="AD17" s="12" t="s">
        <v>806</v>
      </c>
      <c r="AE17" s="12"/>
      <c r="AF17" s="12"/>
      <c r="AG17" s="12"/>
      <c r="AH17" s="12"/>
      <c r="AI17" s="12" t="s">
        <v>807</v>
      </c>
      <c r="AJ17" s="12" t="s">
        <v>806</v>
      </c>
      <c r="AK17" s="12" t="s">
        <v>806</v>
      </c>
      <c r="AL17" s="12" t="s">
        <v>806</v>
      </c>
      <c r="AM17" s="12"/>
      <c r="AN17" s="12"/>
      <c r="AO17" s="12"/>
      <c r="AP17" s="12"/>
      <c r="AQ17" s="12"/>
      <c r="AR17" s="12"/>
      <c r="AS17" s="12"/>
      <c r="AT17" s="12"/>
      <c r="AV17" s="12" t="s">
        <v>806</v>
      </c>
      <c r="AW17" s="12"/>
      <c r="AX17" s="12"/>
      <c r="AZ17" s="12"/>
      <c r="BA17" s="12" t="s">
        <v>808</v>
      </c>
      <c r="BB17" s="12"/>
      <c r="BC17" s="12" t="s">
        <v>809</v>
      </c>
      <c r="BD17" s="12"/>
      <c r="BE17" s="12"/>
      <c r="BF17" s="12"/>
      <c r="BG17" s="12"/>
      <c r="BH17" s="12"/>
      <c r="BI17" s="12"/>
      <c r="BJ17" s="12"/>
      <c r="BL17" s="12" t="s">
        <v>810</v>
      </c>
      <c r="BM17" s="12" t="s">
        <v>806</v>
      </c>
      <c r="BN17" s="12" t="s">
        <v>808</v>
      </c>
      <c r="BP17" s="12"/>
      <c r="BQ17" s="12" t="s">
        <v>808</v>
      </c>
      <c r="BR17" s="12"/>
      <c r="BS17" s="12" t="s">
        <v>808</v>
      </c>
      <c r="BT17" s="12" t="s">
        <v>808</v>
      </c>
      <c r="BU17" s="12"/>
      <c r="BV17" s="12"/>
      <c r="BW17" s="12"/>
      <c r="BX17" s="12"/>
      <c r="BY17" s="12"/>
      <c r="BZ17" s="12"/>
      <c r="CA17" s="12"/>
      <c r="CB17" s="12"/>
      <c r="CC17" s="12"/>
      <c r="CD17" s="12" t="s">
        <v>811</v>
      </c>
      <c r="CE17" s="12"/>
      <c r="CF17" s="12"/>
      <c r="CG17" s="12"/>
      <c r="CH17" s="12"/>
      <c r="CI17" s="12" t="s">
        <v>812</v>
      </c>
      <c r="CJ17" s="12"/>
      <c r="CK17" s="181"/>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row>
    <row r="18">
      <c r="A18" s="12" t="s">
        <v>813</v>
      </c>
      <c r="B18" s="12" t="s">
        <v>814</v>
      </c>
      <c r="D18" s="12"/>
      <c r="E18" s="12"/>
      <c r="F18" s="12"/>
      <c r="G18" s="12"/>
      <c r="H18" s="12"/>
      <c r="I18" s="12"/>
      <c r="J18" s="12"/>
      <c r="K18" s="12"/>
      <c r="L18" s="12"/>
      <c r="M18" s="12"/>
      <c r="N18" s="12"/>
      <c r="O18" s="12"/>
      <c r="P18" s="12"/>
      <c r="Q18" s="12"/>
      <c r="R18" s="12"/>
      <c r="S18" s="12"/>
      <c r="T18" s="12"/>
      <c r="U18" s="12"/>
      <c r="V18" s="12"/>
      <c r="W18" s="12"/>
      <c r="X18" s="12"/>
      <c r="Y18" s="12"/>
      <c r="Z18" s="12"/>
      <c r="AA18" s="12" t="s">
        <v>815</v>
      </c>
      <c r="AB18" s="12"/>
      <c r="AC18" s="12"/>
      <c r="AD18" s="12" t="s">
        <v>816</v>
      </c>
      <c r="AE18" s="12"/>
      <c r="AF18" s="12"/>
      <c r="AG18" s="12"/>
      <c r="AH18" s="12"/>
      <c r="AI18" s="12" t="s">
        <v>817</v>
      </c>
      <c r="AJ18" s="12" t="s">
        <v>818</v>
      </c>
      <c r="AK18" s="12" t="s">
        <v>818</v>
      </c>
      <c r="AL18" s="12" t="s">
        <v>818</v>
      </c>
      <c r="AM18" s="12"/>
      <c r="AN18" s="12"/>
      <c r="AO18" s="12"/>
      <c r="AP18" s="12"/>
      <c r="AQ18" s="12"/>
      <c r="AR18" s="12"/>
      <c r="AS18" s="12"/>
      <c r="AT18" s="12"/>
      <c r="AV18" s="12" t="s">
        <v>819</v>
      </c>
      <c r="AW18" s="12"/>
      <c r="AX18" s="12"/>
      <c r="AZ18" s="186" t="s">
        <v>820</v>
      </c>
      <c r="BA18" s="12" t="s">
        <v>821</v>
      </c>
      <c r="BB18" s="12"/>
      <c r="BC18" s="12" t="s">
        <v>822</v>
      </c>
      <c r="BD18" s="12"/>
      <c r="BE18" s="12"/>
      <c r="BF18" s="12"/>
      <c r="BG18" s="12"/>
      <c r="BH18" s="12"/>
      <c r="BI18" s="12"/>
      <c r="BJ18" s="12"/>
      <c r="BL18" s="187" t="s">
        <v>823</v>
      </c>
      <c r="BM18" s="12" t="s">
        <v>824</v>
      </c>
      <c r="BN18" s="188" t="s">
        <v>825</v>
      </c>
      <c r="BP18" s="12"/>
      <c r="BQ18" s="188" t="s">
        <v>826</v>
      </c>
      <c r="BR18" s="12"/>
      <c r="BS18" s="12" t="s">
        <v>827</v>
      </c>
      <c r="BT18" s="12" t="s">
        <v>828</v>
      </c>
      <c r="BU18" s="12"/>
      <c r="BV18" s="12"/>
      <c r="BW18" s="12"/>
      <c r="BX18" s="12"/>
      <c r="BY18" s="12"/>
      <c r="BZ18" s="12"/>
      <c r="CA18" s="12"/>
      <c r="CB18" s="12"/>
      <c r="CC18" s="12"/>
      <c r="CD18" s="12" t="s">
        <v>829</v>
      </c>
      <c r="CE18" s="12"/>
      <c r="CF18" s="12"/>
      <c r="CG18" s="12"/>
      <c r="CH18" s="12"/>
      <c r="CI18" s="12" t="s">
        <v>830</v>
      </c>
      <c r="CJ18" s="12"/>
      <c r="CK18" s="181"/>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row>
    <row r="19">
      <c r="A19" s="12" t="s">
        <v>831</v>
      </c>
      <c r="B19" s="12" t="s">
        <v>832</v>
      </c>
      <c r="D19" s="12"/>
      <c r="E19" s="12"/>
      <c r="F19" s="12"/>
      <c r="G19" s="12"/>
      <c r="H19" s="12"/>
      <c r="I19" s="12"/>
      <c r="J19" s="12"/>
      <c r="K19" s="12"/>
      <c r="L19" s="12"/>
      <c r="M19" s="12"/>
      <c r="N19" s="12"/>
      <c r="O19" s="12"/>
      <c r="P19" s="12"/>
      <c r="Q19" s="12"/>
      <c r="R19" s="12"/>
      <c r="S19" s="12"/>
      <c r="T19" s="12"/>
      <c r="U19" s="12"/>
      <c r="V19" s="12"/>
      <c r="W19" s="12"/>
      <c r="X19" s="12"/>
      <c r="Y19" s="12"/>
      <c r="Z19" s="12"/>
      <c r="AA19" s="12" t="s">
        <v>833</v>
      </c>
      <c r="AB19" s="12"/>
      <c r="AC19" s="12"/>
      <c r="AD19" s="12" t="s">
        <v>834</v>
      </c>
      <c r="AE19" s="12"/>
      <c r="AF19" s="12"/>
      <c r="AG19" s="12"/>
      <c r="AH19" s="12"/>
      <c r="AI19" s="12" t="s">
        <v>835</v>
      </c>
      <c r="AJ19" s="12" t="s">
        <v>836</v>
      </c>
      <c r="AK19" s="12" t="s">
        <v>834</v>
      </c>
      <c r="AL19" s="12" t="s">
        <v>834</v>
      </c>
      <c r="AM19" s="12"/>
      <c r="AN19" s="12"/>
      <c r="AO19" s="12"/>
      <c r="AP19" s="12"/>
      <c r="AQ19" s="12"/>
      <c r="AR19" s="12"/>
      <c r="AS19" s="12"/>
      <c r="AT19" s="12"/>
      <c r="AV19" s="12" t="s">
        <v>837</v>
      </c>
      <c r="AW19" s="12"/>
      <c r="AX19" s="12"/>
      <c r="AZ19" s="12" t="s">
        <v>838</v>
      </c>
      <c r="BA19" s="12" t="s">
        <v>839</v>
      </c>
      <c r="BB19" s="12"/>
      <c r="BC19" s="12" t="s">
        <v>840</v>
      </c>
      <c r="BD19" s="12"/>
      <c r="BE19" s="12"/>
      <c r="BF19" s="12"/>
      <c r="BG19" s="12"/>
      <c r="BH19" s="12"/>
      <c r="BI19" s="12"/>
      <c r="BJ19" s="12"/>
      <c r="BL19" s="12" t="s">
        <v>841</v>
      </c>
      <c r="BM19" s="12" t="s">
        <v>842</v>
      </c>
      <c r="BN19" s="189" t="s">
        <v>843</v>
      </c>
      <c r="BP19" s="12"/>
      <c r="BQ19" s="190" t="s">
        <v>844</v>
      </c>
      <c r="BR19" s="12"/>
      <c r="BS19" s="12" t="s">
        <v>845</v>
      </c>
      <c r="BT19" s="12" t="s">
        <v>845</v>
      </c>
      <c r="BU19" s="12"/>
      <c r="BV19" s="12"/>
      <c r="BW19" s="12"/>
      <c r="BX19" s="12"/>
      <c r="BY19" s="12"/>
      <c r="BZ19" s="12"/>
      <c r="CA19" s="12"/>
      <c r="CB19" s="12"/>
      <c r="CC19" s="12"/>
      <c r="CD19" s="12" t="s">
        <v>846</v>
      </c>
      <c r="CE19" s="12"/>
      <c r="CF19" s="12"/>
      <c r="CG19" s="12"/>
      <c r="CH19" s="12"/>
      <c r="CI19" s="12" t="s">
        <v>847</v>
      </c>
      <c r="CJ19" s="12"/>
      <c r="CK19" s="181"/>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row>
    <row r="20">
      <c r="A20" s="12" t="s">
        <v>848</v>
      </c>
      <c r="B20" s="12" t="s">
        <v>849</v>
      </c>
      <c r="D20" s="12"/>
      <c r="E20" s="12"/>
      <c r="F20" s="12"/>
      <c r="G20" s="12"/>
      <c r="H20" s="12"/>
      <c r="I20" s="12"/>
      <c r="J20" s="12"/>
      <c r="K20" s="12"/>
      <c r="L20" s="12"/>
      <c r="M20" s="12"/>
      <c r="N20" s="12"/>
      <c r="O20" s="12"/>
      <c r="P20" s="12"/>
      <c r="Q20" s="12"/>
      <c r="R20" s="12"/>
      <c r="S20" s="12"/>
      <c r="T20" s="12"/>
      <c r="U20" s="12"/>
      <c r="V20" s="12"/>
      <c r="W20" s="12"/>
      <c r="X20" s="12"/>
      <c r="Y20" s="12"/>
      <c r="Z20" s="12"/>
      <c r="AA20" s="12" t="s">
        <v>850</v>
      </c>
      <c r="AB20" s="12"/>
      <c r="AC20" s="12"/>
      <c r="AD20" s="12" t="s">
        <v>851</v>
      </c>
      <c r="AE20" s="12"/>
      <c r="AF20" s="12"/>
      <c r="AG20" s="12"/>
      <c r="AH20" s="12"/>
      <c r="AI20" s="12" t="s">
        <v>852</v>
      </c>
      <c r="AJ20" s="12" t="s">
        <v>853</v>
      </c>
      <c r="AK20" s="12" t="s">
        <v>853</v>
      </c>
      <c r="AL20" s="12" t="s">
        <v>853</v>
      </c>
      <c r="AM20" s="12"/>
      <c r="AN20" s="12"/>
      <c r="AO20" s="12"/>
      <c r="AP20" s="12"/>
      <c r="AQ20" s="12"/>
      <c r="AR20" s="12"/>
      <c r="AS20" s="12"/>
      <c r="AT20" s="12"/>
      <c r="AV20" s="12" t="s">
        <v>854</v>
      </c>
      <c r="AW20" s="12"/>
      <c r="AX20" s="12"/>
      <c r="AZ20" s="12" t="s">
        <v>855</v>
      </c>
      <c r="BA20" s="12" t="s">
        <v>856</v>
      </c>
      <c r="BB20" s="12"/>
      <c r="BC20" s="12" t="s">
        <v>857</v>
      </c>
      <c r="BD20" s="12" t="s">
        <v>858</v>
      </c>
      <c r="BE20" s="12"/>
      <c r="BF20" s="12"/>
      <c r="BG20" s="12"/>
      <c r="BH20" s="12"/>
      <c r="BI20" s="12"/>
      <c r="BJ20" s="12"/>
      <c r="BL20" s="12" t="s">
        <v>859</v>
      </c>
      <c r="BM20" s="12" t="s">
        <v>860</v>
      </c>
      <c r="BN20" s="12" t="s">
        <v>861</v>
      </c>
      <c r="BP20" s="12"/>
      <c r="BQ20" s="12" t="s">
        <v>862</v>
      </c>
      <c r="BR20" s="12"/>
      <c r="BS20" s="12" t="s">
        <v>863</v>
      </c>
      <c r="BT20" s="191" t="s">
        <v>864</v>
      </c>
      <c r="BU20" s="12"/>
      <c r="BV20" s="12"/>
      <c r="BW20" s="12"/>
      <c r="BX20" s="12"/>
      <c r="BY20" s="12"/>
      <c r="BZ20" s="12"/>
      <c r="CA20" s="12"/>
      <c r="CB20" s="12"/>
      <c r="CC20" s="12"/>
      <c r="CD20" s="12" t="s">
        <v>865</v>
      </c>
      <c r="CE20" s="12"/>
      <c r="CF20" s="12"/>
      <c r="CG20" s="12"/>
      <c r="CH20" s="12"/>
      <c r="CI20" s="12" t="s">
        <v>866</v>
      </c>
      <c r="CJ20" s="12"/>
      <c r="CK20" s="181"/>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row>
    <row r="21">
      <c r="A21" s="12" t="s">
        <v>867</v>
      </c>
      <c r="B21" s="12" t="s">
        <v>868</v>
      </c>
      <c r="D21" s="12"/>
      <c r="E21" s="12"/>
      <c r="F21" s="12"/>
      <c r="G21" s="12"/>
      <c r="H21" s="12"/>
      <c r="I21" s="12"/>
      <c r="J21" s="12"/>
      <c r="K21" s="12"/>
      <c r="L21" s="12"/>
      <c r="M21" s="12"/>
      <c r="N21" s="12"/>
      <c r="O21" s="12"/>
      <c r="P21" s="12"/>
      <c r="Q21" s="12"/>
      <c r="R21" s="12"/>
      <c r="S21" s="12"/>
      <c r="T21" s="12"/>
      <c r="U21" s="12"/>
      <c r="V21" s="12"/>
      <c r="W21" s="12"/>
      <c r="X21" s="12"/>
      <c r="Y21" s="12"/>
      <c r="Z21" s="12"/>
      <c r="AA21" s="12">
        <v>3000.0</v>
      </c>
      <c r="AB21" s="12"/>
      <c r="AC21" s="12"/>
      <c r="AD21" s="12">
        <v>1434.0</v>
      </c>
      <c r="AE21" s="12"/>
      <c r="AF21" s="12"/>
      <c r="AG21" s="12"/>
      <c r="AH21" s="12"/>
      <c r="AI21" s="12">
        <v>1260.0</v>
      </c>
      <c r="AJ21" s="12">
        <v>1435.0</v>
      </c>
      <c r="AK21" s="12">
        <v>1435.0</v>
      </c>
      <c r="AL21" s="12">
        <v>1435.0</v>
      </c>
      <c r="AM21" s="12"/>
      <c r="AN21" s="12"/>
      <c r="AO21" s="12"/>
      <c r="AP21" s="12"/>
      <c r="AQ21" s="12"/>
      <c r="AR21" s="12"/>
      <c r="AS21" s="12"/>
      <c r="AT21" s="12"/>
      <c r="AV21" s="12">
        <v>1200.0</v>
      </c>
      <c r="AW21" s="12"/>
      <c r="AX21" s="12"/>
      <c r="AZ21" s="12">
        <v>1164.0</v>
      </c>
      <c r="BA21" s="12">
        <v>2800.0</v>
      </c>
      <c r="BB21" s="12"/>
      <c r="BC21" s="12">
        <v>1799.0</v>
      </c>
      <c r="BD21" s="12"/>
      <c r="BE21" s="12"/>
      <c r="BF21" s="12"/>
      <c r="BG21" s="12"/>
      <c r="BH21" s="12"/>
      <c r="BI21" s="12"/>
      <c r="BJ21" s="12"/>
      <c r="BL21" s="192" t="s">
        <v>869</v>
      </c>
      <c r="BM21" s="12" t="s">
        <v>870</v>
      </c>
      <c r="BN21" s="12" t="s">
        <v>871</v>
      </c>
      <c r="BP21" s="12"/>
      <c r="BQ21" s="193" t="s">
        <v>872</v>
      </c>
      <c r="BR21" s="12"/>
      <c r="BS21" s="12">
        <v>2800.0</v>
      </c>
      <c r="BT21" s="12">
        <v>2800.0</v>
      </c>
      <c r="BU21" s="12"/>
      <c r="BV21" s="12"/>
      <c r="BW21" s="12"/>
      <c r="BX21" s="12"/>
      <c r="BY21" s="12"/>
      <c r="BZ21" s="12"/>
      <c r="CA21" s="12"/>
      <c r="CB21" s="12"/>
      <c r="CC21" s="12"/>
      <c r="CD21" s="12">
        <v>2000.0</v>
      </c>
      <c r="CE21" s="12"/>
      <c r="CF21" s="12"/>
      <c r="CG21" s="12"/>
      <c r="CH21" s="12"/>
      <c r="CI21" s="12">
        <v>1067.0</v>
      </c>
      <c r="CJ21" s="12"/>
      <c r="CK21" s="181"/>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row>
    <row r="22">
      <c r="A22" s="12" t="s">
        <v>873</v>
      </c>
      <c r="B22" s="12" t="s">
        <v>874</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V22" s="12"/>
      <c r="AW22" s="12"/>
      <c r="AX22" s="12"/>
      <c r="AZ22" s="12"/>
      <c r="BA22" s="12"/>
      <c r="BB22" s="12"/>
      <c r="BC22" s="12"/>
      <c r="BD22" s="12"/>
      <c r="BE22" s="12"/>
      <c r="BF22" s="12"/>
      <c r="BG22" s="12"/>
      <c r="BH22" s="12"/>
      <c r="BI22" s="12"/>
      <c r="BJ22" s="12"/>
      <c r="BL22" s="12"/>
      <c r="BM22" s="12"/>
      <c r="BN22" s="12"/>
      <c r="BP22" s="12"/>
      <c r="BQ22" s="12"/>
      <c r="BR22" s="12"/>
      <c r="BS22" s="12"/>
      <c r="BT22" s="12"/>
      <c r="BU22" s="12"/>
      <c r="BV22" s="12"/>
      <c r="BW22" s="12"/>
      <c r="BX22" s="12"/>
      <c r="BY22" s="12"/>
      <c r="BZ22" s="12"/>
      <c r="CA22" s="12"/>
      <c r="CB22" s="12"/>
      <c r="CC22" s="12"/>
      <c r="CD22" s="12"/>
      <c r="CE22" s="12"/>
      <c r="CF22" s="12"/>
      <c r="CG22" s="12"/>
      <c r="CH22" s="12"/>
      <c r="CI22" s="12"/>
      <c r="CJ22" s="12"/>
      <c r="CK22" s="181"/>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row>
    <row r="23">
      <c r="A23" s="12" t="s">
        <v>875</v>
      </c>
      <c r="B23" s="12" t="s">
        <v>876</v>
      </c>
      <c r="D23" s="12"/>
      <c r="E23" s="12"/>
      <c r="F23" s="12"/>
      <c r="G23" s="12"/>
      <c r="H23" s="12"/>
      <c r="I23" s="12"/>
      <c r="J23" s="12"/>
      <c r="K23" s="12"/>
      <c r="L23" s="12"/>
      <c r="M23" s="12"/>
      <c r="N23" s="12"/>
      <c r="O23" s="12"/>
      <c r="P23" s="12"/>
      <c r="Q23" s="12"/>
      <c r="R23" s="12"/>
      <c r="S23" s="12"/>
      <c r="T23" s="12"/>
      <c r="U23" s="12"/>
      <c r="V23" s="12"/>
      <c r="W23" s="12"/>
      <c r="X23" s="12"/>
      <c r="Y23" s="12"/>
      <c r="Z23" s="12"/>
      <c r="AA23" s="12" t="s">
        <v>877</v>
      </c>
      <c r="AB23" s="12"/>
      <c r="AC23" s="12"/>
      <c r="AD23" s="12" t="s">
        <v>878</v>
      </c>
      <c r="AE23" s="12"/>
      <c r="AF23" s="12"/>
      <c r="AG23" s="12"/>
      <c r="AH23" s="12"/>
      <c r="AI23" s="12" t="s">
        <v>878</v>
      </c>
      <c r="AJ23" s="12" t="s">
        <v>878</v>
      </c>
      <c r="AK23" s="12" t="s">
        <v>878</v>
      </c>
      <c r="AL23" s="12" t="s">
        <v>878</v>
      </c>
      <c r="AM23" s="12"/>
      <c r="AN23" s="12"/>
      <c r="AO23" s="12"/>
      <c r="AP23" s="12"/>
      <c r="AQ23" s="12"/>
      <c r="AR23" s="12"/>
      <c r="AS23" s="12"/>
      <c r="AT23" s="12"/>
      <c r="AV23" s="12" t="s">
        <v>878</v>
      </c>
      <c r="AW23" s="12"/>
      <c r="AX23" s="12"/>
      <c r="AZ23" s="12" t="s">
        <v>878</v>
      </c>
      <c r="BA23" s="12" t="s">
        <v>879</v>
      </c>
      <c r="BB23" s="12"/>
      <c r="BC23" s="12" t="s">
        <v>880</v>
      </c>
      <c r="BD23" s="12"/>
      <c r="BE23" s="12"/>
      <c r="BF23" s="12"/>
      <c r="BG23" s="12"/>
      <c r="BH23" s="12"/>
      <c r="BI23" s="12"/>
      <c r="BJ23" s="12"/>
      <c r="BL23" s="12" t="s">
        <v>881</v>
      </c>
      <c r="BM23" s="12" t="s">
        <v>881</v>
      </c>
      <c r="BN23" s="12" t="s">
        <v>881</v>
      </c>
      <c r="BP23" s="12"/>
      <c r="BQ23" s="12" t="s">
        <v>881</v>
      </c>
      <c r="BR23" s="12"/>
      <c r="BS23" s="12" t="s">
        <v>882</v>
      </c>
      <c r="BT23" s="12" t="s">
        <v>879</v>
      </c>
      <c r="BU23" s="12"/>
      <c r="BV23" s="12"/>
      <c r="BW23" s="12"/>
      <c r="BX23" s="12"/>
      <c r="BY23" s="12"/>
      <c r="BZ23" s="12"/>
      <c r="CA23" s="12"/>
      <c r="CB23" s="12"/>
      <c r="CC23" s="12"/>
      <c r="CD23" s="12" t="s">
        <v>883</v>
      </c>
      <c r="CE23" s="12"/>
      <c r="CF23" s="12"/>
      <c r="CG23" s="12"/>
      <c r="CH23" s="12"/>
      <c r="CI23" s="12" t="s">
        <v>878</v>
      </c>
      <c r="CJ23" s="12"/>
      <c r="CK23" s="181"/>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row>
    <row r="24">
      <c r="A24" s="12" t="s">
        <v>884</v>
      </c>
      <c r="B24" s="12" t="s">
        <v>885</v>
      </c>
      <c r="D24" s="12"/>
      <c r="E24" s="12"/>
      <c r="F24" s="12"/>
      <c r="G24" s="12"/>
      <c r="H24" s="12"/>
      <c r="I24" s="12"/>
      <c r="J24" s="12"/>
      <c r="K24" s="12"/>
      <c r="L24" s="12"/>
      <c r="M24" s="12"/>
      <c r="N24" s="12"/>
      <c r="O24" s="12"/>
      <c r="P24" s="12"/>
      <c r="Q24" s="12"/>
      <c r="R24" s="12"/>
      <c r="S24" s="12"/>
      <c r="T24" s="12"/>
      <c r="U24" s="12"/>
      <c r="V24" s="12"/>
      <c r="W24" s="12"/>
      <c r="X24" s="12"/>
      <c r="Y24" s="12"/>
      <c r="Z24" s="12"/>
      <c r="AA24" s="12" t="s">
        <v>877</v>
      </c>
      <c r="AB24" s="12"/>
      <c r="AC24" s="12"/>
      <c r="AD24" s="12" t="s">
        <v>886</v>
      </c>
      <c r="AE24" s="12"/>
      <c r="AF24" s="12"/>
      <c r="AG24" s="12"/>
      <c r="AH24" s="12"/>
      <c r="AI24" s="12" t="s">
        <v>886</v>
      </c>
      <c r="AJ24" s="12" t="s">
        <v>886</v>
      </c>
      <c r="AK24" s="12" t="s">
        <v>886</v>
      </c>
      <c r="AL24" s="12" t="s">
        <v>886</v>
      </c>
      <c r="AM24" s="12"/>
      <c r="AN24" s="12"/>
      <c r="AO24" s="12"/>
      <c r="AP24" s="12"/>
      <c r="AQ24" s="12"/>
      <c r="AR24" s="12"/>
      <c r="AS24" s="12"/>
      <c r="AT24" s="12"/>
      <c r="AV24" s="12" t="s">
        <v>886</v>
      </c>
      <c r="AW24" s="12"/>
      <c r="AX24" s="12"/>
      <c r="AZ24" s="12" t="s">
        <v>886</v>
      </c>
      <c r="BA24" s="12" t="s">
        <v>887</v>
      </c>
      <c r="BB24" s="12"/>
      <c r="BC24" s="12" t="s">
        <v>886</v>
      </c>
      <c r="BD24" s="12"/>
      <c r="BE24" s="12"/>
      <c r="BF24" s="12"/>
      <c r="BG24" s="12"/>
      <c r="BH24" s="12"/>
      <c r="BI24" s="12"/>
      <c r="BJ24" s="12"/>
      <c r="BL24" s="12" t="s">
        <v>888</v>
      </c>
      <c r="BM24" s="12" t="s">
        <v>888</v>
      </c>
      <c r="BN24" s="12" t="s">
        <v>889</v>
      </c>
      <c r="BP24" s="12"/>
      <c r="BQ24" s="12" t="s">
        <v>889</v>
      </c>
      <c r="BR24" s="12"/>
      <c r="BS24" s="12" t="s">
        <v>887</v>
      </c>
      <c r="BT24" s="12" t="s">
        <v>887</v>
      </c>
      <c r="BU24" s="12"/>
      <c r="BV24" s="12"/>
      <c r="BW24" s="12"/>
      <c r="BX24" s="12"/>
      <c r="BY24" s="12"/>
      <c r="BZ24" s="12"/>
      <c r="CA24" s="12"/>
      <c r="CB24" s="12"/>
      <c r="CC24" s="12"/>
      <c r="CD24" s="12"/>
      <c r="CE24" s="12"/>
      <c r="CF24" s="12"/>
      <c r="CG24" s="12"/>
      <c r="CH24" s="12"/>
      <c r="CI24" s="12" t="s">
        <v>878</v>
      </c>
      <c r="CJ24" s="12"/>
      <c r="CK24" s="181"/>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row>
    <row r="25">
      <c r="A25" s="12" t="s">
        <v>890</v>
      </c>
      <c r="B25" s="12" t="s">
        <v>891</v>
      </c>
      <c r="D25" s="12"/>
      <c r="E25" s="12"/>
      <c r="F25" s="12"/>
      <c r="G25" s="12"/>
      <c r="H25" s="12"/>
      <c r="I25" s="12"/>
      <c r="J25" s="12"/>
      <c r="K25" s="12"/>
      <c r="L25" s="12"/>
      <c r="M25" s="12"/>
      <c r="N25" s="12"/>
      <c r="O25" s="12"/>
      <c r="P25" s="12"/>
      <c r="Q25" s="12"/>
      <c r="R25" s="12"/>
      <c r="S25" s="12"/>
      <c r="T25" s="12"/>
      <c r="U25" s="12"/>
      <c r="V25" s="12"/>
      <c r="W25" s="12"/>
      <c r="X25" s="12"/>
      <c r="Y25" s="12"/>
      <c r="Z25" s="12"/>
      <c r="AA25" s="12" t="s">
        <v>892</v>
      </c>
      <c r="AB25" s="12"/>
      <c r="AC25" s="12"/>
      <c r="AD25" s="12" t="s">
        <v>893</v>
      </c>
      <c r="AE25" s="12"/>
      <c r="AF25" s="12"/>
      <c r="AG25" s="12"/>
      <c r="AH25" s="12"/>
      <c r="AI25" s="12" t="s">
        <v>894</v>
      </c>
      <c r="AJ25" s="12" t="s">
        <v>893</v>
      </c>
      <c r="AK25" s="12" t="s">
        <v>893</v>
      </c>
      <c r="AL25" s="12" t="s">
        <v>893</v>
      </c>
      <c r="AM25" s="12"/>
      <c r="AN25" s="12"/>
      <c r="AO25" s="12"/>
      <c r="AP25" s="12"/>
      <c r="AQ25" s="12"/>
      <c r="AR25" s="12"/>
      <c r="AS25" s="12"/>
      <c r="AT25" s="12"/>
      <c r="AV25" s="12" t="s">
        <v>895</v>
      </c>
      <c r="AW25" s="12"/>
      <c r="AX25" s="12"/>
      <c r="AZ25" s="12" t="s">
        <v>896</v>
      </c>
      <c r="BA25" s="12" t="s">
        <v>897</v>
      </c>
      <c r="BB25" s="12"/>
      <c r="BC25" s="12" t="s">
        <v>898</v>
      </c>
      <c r="BD25" s="12"/>
      <c r="BE25" s="12"/>
      <c r="BF25" s="12"/>
      <c r="BG25" s="12"/>
      <c r="BH25" s="12"/>
      <c r="BI25" s="12"/>
      <c r="BJ25" s="12"/>
      <c r="BL25" s="194" t="s">
        <v>899</v>
      </c>
      <c r="BM25" s="12"/>
      <c r="BN25" s="12" t="s">
        <v>900</v>
      </c>
      <c r="BP25" s="12"/>
      <c r="BQ25" s="12" t="s">
        <v>901</v>
      </c>
      <c r="BR25" s="12"/>
      <c r="BS25" s="12"/>
      <c r="BT25" s="12" t="s">
        <v>902</v>
      </c>
      <c r="BU25" s="12"/>
      <c r="BV25" s="12"/>
      <c r="BW25" s="12"/>
      <c r="BX25" s="12"/>
      <c r="BY25" s="12"/>
      <c r="BZ25" s="12"/>
      <c r="CA25" s="12"/>
      <c r="CB25" s="12"/>
      <c r="CC25" s="12"/>
      <c r="CD25" s="12" t="s">
        <v>903</v>
      </c>
      <c r="CE25" s="12"/>
      <c r="CF25" s="12"/>
      <c r="CG25" s="12"/>
      <c r="CH25" s="12"/>
      <c r="CI25" s="12" t="s">
        <v>904</v>
      </c>
      <c r="CJ25" s="12"/>
      <c r="CK25" s="181"/>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row>
    <row r="26">
      <c r="A26" s="12" t="s">
        <v>905</v>
      </c>
      <c r="B26" s="12" t="s">
        <v>906</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V26" s="12"/>
      <c r="AW26" s="12"/>
      <c r="AX26" s="12"/>
      <c r="AZ26" s="12" t="s">
        <v>907</v>
      </c>
      <c r="BA26" s="12" t="s">
        <v>908</v>
      </c>
      <c r="BB26" s="12"/>
      <c r="BC26" s="12"/>
      <c r="BD26" s="12"/>
      <c r="BE26" s="12"/>
      <c r="BF26" s="12"/>
      <c r="BG26" s="12"/>
      <c r="BH26" s="12"/>
      <c r="BI26" s="12"/>
      <c r="BJ26" s="12"/>
      <c r="BL26" s="12"/>
      <c r="BM26" s="12"/>
      <c r="BN26" s="12"/>
      <c r="BP26" s="12"/>
      <c r="BQ26" s="12"/>
      <c r="BR26" s="12"/>
      <c r="BS26" s="12"/>
      <c r="BT26" s="12"/>
      <c r="BU26" s="12"/>
      <c r="BV26" s="12"/>
      <c r="BW26" s="12"/>
      <c r="BX26" s="12"/>
      <c r="BY26" s="12"/>
      <c r="BZ26" s="12"/>
      <c r="CA26" s="12"/>
      <c r="CB26" s="12"/>
      <c r="CC26" s="12"/>
      <c r="CD26" s="12"/>
      <c r="CE26" s="12"/>
      <c r="CF26" s="12"/>
      <c r="CG26" s="12"/>
      <c r="CH26" s="12"/>
      <c r="CI26" s="12" t="s">
        <v>909</v>
      </c>
      <c r="CJ26" s="12"/>
      <c r="CK26" s="181"/>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row>
    <row r="27">
      <c r="A27" s="12" t="s">
        <v>910</v>
      </c>
      <c r="B27" s="12" t="s">
        <v>911</v>
      </c>
      <c r="D27" s="12"/>
      <c r="E27" s="12"/>
      <c r="F27" s="12"/>
      <c r="G27" s="12"/>
      <c r="H27" s="12"/>
      <c r="I27" s="12"/>
      <c r="J27" s="12"/>
      <c r="K27" s="12"/>
      <c r="L27" s="12"/>
      <c r="M27" s="12"/>
      <c r="N27" s="12"/>
      <c r="O27" s="12"/>
      <c r="P27" s="12"/>
      <c r="Q27" s="12"/>
      <c r="R27" s="12"/>
      <c r="S27" s="12"/>
      <c r="T27" s="12"/>
      <c r="U27" s="12"/>
      <c r="V27" s="12"/>
      <c r="W27" s="12"/>
      <c r="X27" s="12"/>
      <c r="Y27" s="12"/>
      <c r="Z27" s="12"/>
      <c r="AA27" s="12" t="s">
        <v>912</v>
      </c>
      <c r="AB27" s="12"/>
      <c r="AC27" s="12"/>
      <c r="AD27" s="12">
        <v>1860.0</v>
      </c>
      <c r="AE27" s="12"/>
      <c r="AF27" s="12"/>
      <c r="AG27" s="12"/>
      <c r="AH27" s="12"/>
      <c r="AI27" s="12">
        <v>1752.0</v>
      </c>
      <c r="AJ27" s="12"/>
      <c r="AK27" s="12"/>
      <c r="AL27" s="12"/>
      <c r="AM27" s="12"/>
      <c r="AN27" s="12"/>
      <c r="AO27" s="12"/>
      <c r="AP27" s="12"/>
      <c r="AQ27" s="12"/>
      <c r="AR27" s="12"/>
      <c r="AS27" s="12"/>
      <c r="AT27" s="12"/>
      <c r="AV27" s="12">
        <v>1796.0</v>
      </c>
      <c r="AW27" s="12"/>
      <c r="AX27" s="12"/>
      <c r="AZ27" s="12">
        <v>2015.0</v>
      </c>
      <c r="BA27" s="12">
        <v>2012.0</v>
      </c>
      <c r="BB27" s="12"/>
      <c r="BC27" s="12"/>
      <c r="BD27" s="12"/>
      <c r="BE27" s="12"/>
      <c r="BF27" s="12"/>
      <c r="BG27" s="12"/>
      <c r="BH27" s="12"/>
      <c r="BI27" s="12"/>
      <c r="BJ27" s="12"/>
      <c r="BL27" s="12">
        <v>1903.0</v>
      </c>
      <c r="BM27" s="12" t="s">
        <v>913</v>
      </c>
      <c r="BN27" s="12">
        <v>2014.0</v>
      </c>
      <c r="BP27" s="12"/>
      <c r="BQ27" s="12">
        <v>2014.0</v>
      </c>
      <c r="BR27" s="12"/>
      <c r="BS27" s="12"/>
      <c r="BT27" s="12">
        <v>2011.0</v>
      </c>
      <c r="BU27" s="12"/>
      <c r="BV27" s="12"/>
      <c r="BW27" s="12"/>
      <c r="BX27" s="12"/>
      <c r="BY27" s="12"/>
      <c r="BZ27" s="12"/>
      <c r="CA27" s="12"/>
      <c r="CB27" s="12"/>
      <c r="CC27" s="12"/>
      <c r="CD27" s="12">
        <v>1876.0</v>
      </c>
      <c r="CE27" s="12"/>
      <c r="CF27" s="12"/>
      <c r="CG27" s="12"/>
      <c r="CH27" s="12"/>
      <c r="CI27" s="12"/>
      <c r="CJ27" s="12"/>
      <c r="CK27" s="181"/>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row>
    <row r="28">
      <c r="A28" s="12" t="s">
        <v>914</v>
      </c>
      <c r="B28" s="12" t="s">
        <v>915</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v>1861.0</v>
      </c>
      <c r="AE28" s="12"/>
      <c r="AF28" s="12"/>
      <c r="AG28" s="12"/>
      <c r="AH28" s="12"/>
      <c r="AI28" s="12">
        <v>1757.0</v>
      </c>
      <c r="AJ28" s="12">
        <v>1883.0</v>
      </c>
      <c r="AK28" s="12">
        <v>1883.0</v>
      </c>
      <c r="AL28" s="12">
        <v>1883.0</v>
      </c>
      <c r="AM28" s="12"/>
      <c r="AN28" s="12"/>
      <c r="AO28" s="12"/>
      <c r="AP28" s="12"/>
      <c r="AQ28" s="12"/>
      <c r="AR28" s="12"/>
      <c r="AS28" s="12"/>
      <c r="AT28" s="12"/>
      <c r="AV28" s="12">
        <v>1797.0</v>
      </c>
      <c r="AW28" s="12"/>
      <c r="AX28" s="12"/>
      <c r="AZ28" s="12" t="s">
        <v>916</v>
      </c>
      <c r="BA28" s="12">
        <v>2013.0</v>
      </c>
      <c r="BB28" s="12"/>
      <c r="BC28" s="12">
        <v>1901.0</v>
      </c>
      <c r="BD28" s="12"/>
      <c r="BE28" s="12"/>
      <c r="BF28" s="12"/>
      <c r="BG28" s="12"/>
      <c r="BH28" s="12"/>
      <c r="BI28" s="12"/>
      <c r="BJ28" s="12"/>
      <c r="BL28" s="12"/>
      <c r="BM28" s="12"/>
      <c r="BN28" s="12">
        <v>2015.0</v>
      </c>
      <c r="BP28" s="12"/>
      <c r="BQ28" s="12">
        <v>2015.0</v>
      </c>
      <c r="BR28" s="12"/>
      <c r="BS28" s="12"/>
      <c r="BT28" s="12">
        <v>2013.0</v>
      </c>
      <c r="BU28" s="12"/>
      <c r="BV28" s="12"/>
      <c r="BW28" s="12"/>
      <c r="BX28" s="12"/>
      <c r="BY28" s="12"/>
      <c r="BZ28" s="12"/>
      <c r="CA28" s="12"/>
      <c r="CB28" s="12"/>
      <c r="CC28" s="12"/>
      <c r="CD28" s="12"/>
      <c r="CE28" s="12"/>
      <c r="CF28" s="12"/>
      <c r="CG28" s="12"/>
      <c r="CH28" s="12"/>
      <c r="CI28" s="12"/>
      <c r="CJ28" s="12"/>
      <c r="CK28" s="181"/>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row>
    <row r="29">
      <c r="A29" s="12" t="s">
        <v>917</v>
      </c>
      <c r="B29" s="12" t="s">
        <v>918</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v>2000.0</v>
      </c>
      <c r="AJ29" s="12"/>
      <c r="AK29" s="12"/>
      <c r="AL29" s="12"/>
      <c r="AM29" s="12"/>
      <c r="AN29" s="12"/>
      <c r="AO29" s="12"/>
      <c r="AP29" s="12"/>
      <c r="AQ29" s="12"/>
      <c r="AR29" s="12"/>
      <c r="AS29" s="12"/>
      <c r="AT29" s="12"/>
      <c r="AV29" s="12"/>
      <c r="AW29" s="12"/>
      <c r="AX29" s="12"/>
      <c r="AZ29" s="12"/>
      <c r="BA29" s="12"/>
      <c r="BB29" s="12"/>
      <c r="BC29" s="12"/>
      <c r="BD29" s="12"/>
      <c r="BE29" s="12"/>
      <c r="BF29" s="12"/>
      <c r="BG29" s="12"/>
      <c r="BH29" s="12"/>
      <c r="BI29" s="12"/>
      <c r="BJ29" s="12"/>
      <c r="BL29" s="12"/>
      <c r="BM29" s="12"/>
      <c r="BN29" s="12"/>
      <c r="BP29" s="12"/>
      <c r="BQ29" s="12"/>
      <c r="BR29" s="12"/>
      <c r="BS29" s="12"/>
      <c r="BT29" s="12"/>
      <c r="BU29" s="12"/>
      <c r="BV29" s="12"/>
      <c r="BW29" s="12"/>
      <c r="BX29" s="12"/>
      <c r="BY29" s="12"/>
      <c r="BZ29" s="12"/>
      <c r="CA29" s="12"/>
      <c r="CB29" s="12"/>
      <c r="CC29" s="12"/>
      <c r="CD29" s="12"/>
      <c r="CE29" s="12"/>
      <c r="CF29" s="12"/>
      <c r="CG29" s="12"/>
      <c r="CH29" s="12"/>
      <c r="CI29" s="12"/>
      <c r="CJ29" s="12"/>
      <c r="CK29" s="181"/>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row>
    <row r="30">
      <c r="A30" s="12" t="s">
        <v>919</v>
      </c>
      <c r="B30" s="12" t="s">
        <v>920</v>
      </c>
      <c r="D30" s="12"/>
      <c r="E30" s="12"/>
      <c r="F30" s="12"/>
      <c r="G30" s="12"/>
      <c r="H30" s="12"/>
      <c r="I30" s="12"/>
      <c r="J30" s="12"/>
      <c r="K30" s="12"/>
      <c r="L30" s="12"/>
      <c r="M30" s="12"/>
      <c r="N30" s="12"/>
      <c r="O30" s="12"/>
      <c r="P30" s="12"/>
      <c r="Q30" s="12"/>
      <c r="R30" s="12"/>
      <c r="S30" s="12"/>
      <c r="T30" s="12"/>
      <c r="U30" s="12"/>
      <c r="V30" s="12"/>
      <c r="W30" s="12"/>
      <c r="X30" s="12"/>
      <c r="Y30" s="12"/>
      <c r="Z30" s="12"/>
      <c r="AA30" s="12" t="s">
        <v>921</v>
      </c>
      <c r="AB30" s="12"/>
      <c r="AC30" s="12"/>
      <c r="AD30" s="12">
        <v>1994.0</v>
      </c>
      <c r="AE30" s="12"/>
      <c r="AF30" s="12"/>
      <c r="AG30" s="12"/>
      <c r="AH30" s="12"/>
      <c r="AI30" s="12">
        <v>1923.0</v>
      </c>
      <c r="AJ30" s="12">
        <v>1994.0</v>
      </c>
      <c r="AK30" s="12">
        <v>1994.0</v>
      </c>
      <c r="AL30" s="12">
        <v>1994.0</v>
      </c>
      <c r="AM30" s="12"/>
      <c r="AN30" s="12"/>
      <c r="AO30" s="12"/>
      <c r="AP30" s="12"/>
      <c r="AQ30" s="12"/>
      <c r="AR30" s="12"/>
      <c r="AS30" s="12"/>
      <c r="AT30" s="12"/>
      <c r="AV30" s="12">
        <v>2014.0</v>
      </c>
      <c r="AW30" s="12"/>
      <c r="AX30" s="12"/>
      <c r="AZ30" s="12">
        <v>2015.0</v>
      </c>
      <c r="BA30" s="12"/>
      <c r="BB30" s="12"/>
      <c r="BC30" s="12">
        <v>2011.0</v>
      </c>
      <c r="BD30" s="12"/>
      <c r="BE30" s="12"/>
      <c r="BF30" s="12"/>
      <c r="BG30" s="12"/>
      <c r="BH30" s="12"/>
      <c r="BI30" s="12"/>
      <c r="BJ30" s="12"/>
      <c r="BL30" s="12">
        <v>1968.0</v>
      </c>
      <c r="BM30" s="12">
        <v>2014.0</v>
      </c>
      <c r="BN30" s="12"/>
      <c r="BP30" s="12"/>
      <c r="BQ30" s="12"/>
      <c r="BR30" s="12"/>
      <c r="BS30" s="12"/>
      <c r="BT30" s="12"/>
      <c r="BU30" s="12"/>
      <c r="BV30" s="12"/>
      <c r="BW30" s="12"/>
      <c r="BX30" s="12"/>
      <c r="BY30" s="12"/>
      <c r="BZ30" s="12"/>
      <c r="CA30" s="12"/>
      <c r="CB30" s="12"/>
      <c r="CC30" s="12"/>
      <c r="CD30" s="12">
        <v>1922.0</v>
      </c>
      <c r="CE30" s="12"/>
      <c r="CF30" s="12"/>
      <c r="CG30" s="12"/>
      <c r="CH30" s="12"/>
      <c r="CI30" s="12">
        <v>1909.0</v>
      </c>
      <c r="CJ30" s="12"/>
      <c r="CK30" s="181"/>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row>
    <row r="31">
      <c r="A31" s="12" t="s">
        <v>922</v>
      </c>
      <c r="B31" s="12" t="s">
        <v>923</v>
      </c>
      <c r="D31" s="12"/>
      <c r="E31" s="12"/>
      <c r="F31" s="12"/>
      <c r="G31" s="12"/>
      <c r="H31" s="12"/>
      <c r="I31" s="12"/>
      <c r="J31" s="12"/>
      <c r="K31" s="12"/>
      <c r="L31" s="12"/>
      <c r="M31" s="12"/>
      <c r="N31" s="12"/>
      <c r="O31" s="12"/>
      <c r="P31" s="12"/>
      <c r="Q31" s="12"/>
      <c r="R31" s="12"/>
      <c r="S31" s="12"/>
      <c r="T31" s="12"/>
      <c r="U31" s="12"/>
      <c r="V31" s="12"/>
      <c r="W31" s="12"/>
      <c r="X31" s="12"/>
      <c r="Y31" s="12"/>
      <c r="Z31" s="12"/>
      <c r="AA31" s="12" t="s">
        <v>924</v>
      </c>
      <c r="AB31" s="12"/>
      <c r="AC31" s="12"/>
      <c r="AD31" s="12" t="s">
        <v>925</v>
      </c>
      <c r="AE31" s="12"/>
      <c r="AF31" s="12"/>
      <c r="AG31" s="12"/>
      <c r="AH31" s="12"/>
      <c r="AI31" s="12" t="s">
        <v>926</v>
      </c>
      <c r="AJ31" s="12" t="s">
        <v>925</v>
      </c>
      <c r="AK31" s="12" t="s">
        <v>925</v>
      </c>
      <c r="AL31" s="12" t="s">
        <v>925</v>
      </c>
      <c r="AM31" s="12"/>
      <c r="AN31" s="12"/>
      <c r="AO31" s="12"/>
      <c r="AP31" s="12"/>
      <c r="AQ31" s="12"/>
      <c r="AR31" s="12"/>
      <c r="AS31" s="12"/>
      <c r="AT31" s="12"/>
      <c r="AV31" s="12" t="s">
        <v>927</v>
      </c>
      <c r="AW31" s="12"/>
      <c r="AX31" s="12"/>
      <c r="AZ31" s="12" t="s">
        <v>928</v>
      </c>
      <c r="BA31" s="12"/>
      <c r="BB31" s="12"/>
      <c r="BC31" s="12" t="s">
        <v>929</v>
      </c>
      <c r="BD31" s="12"/>
      <c r="BE31" s="12"/>
      <c r="BF31" s="12"/>
      <c r="BG31" s="12"/>
      <c r="BH31" s="12"/>
      <c r="BI31" s="12"/>
      <c r="BJ31" s="12"/>
      <c r="BL31" s="12" t="s">
        <v>930</v>
      </c>
      <c r="BM31" s="12" t="s">
        <v>931</v>
      </c>
      <c r="BN31" s="12"/>
      <c r="BP31" s="12"/>
      <c r="BQ31" s="12"/>
      <c r="BR31" s="12"/>
      <c r="BS31" s="12"/>
      <c r="BT31" s="12"/>
      <c r="BU31" s="12"/>
      <c r="BV31" s="12"/>
      <c r="BW31" s="12"/>
      <c r="BX31" s="12"/>
      <c r="BY31" s="12"/>
      <c r="BZ31" s="12"/>
      <c r="CA31" s="12"/>
      <c r="CB31" s="12"/>
      <c r="CC31" s="12"/>
      <c r="CD31" s="12" t="s">
        <v>932</v>
      </c>
      <c r="CE31" s="12"/>
      <c r="CF31" s="12"/>
      <c r="CG31" s="12"/>
      <c r="CH31" s="12"/>
      <c r="CI31" s="12" t="s">
        <v>933</v>
      </c>
      <c r="CJ31" s="12"/>
      <c r="CK31" s="181"/>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row>
    <row r="32">
      <c r="A32" s="12" t="s">
        <v>934</v>
      </c>
      <c r="B32" s="12" t="s">
        <v>935</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V32" s="12"/>
      <c r="AW32" s="12"/>
      <c r="AX32" s="12"/>
      <c r="AZ32" s="12"/>
      <c r="BA32" s="12" t="s">
        <v>936</v>
      </c>
      <c r="BB32" s="12"/>
      <c r="BC32" s="12"/>
      <c r="BD32" s="12"/>
      <c r="BE32" s="12"/>
      <c r="BF32" s="12"/>
      <c r="BG32" s="12"/>
      <c r="BH32" s="12"/>
      <c r="BI32" s="12"/>
      <c r="BJ32" s="12"/>
      <c r="BL32" s="12"/>
      <c r="BM32" s="12"/>
      <c r="BN32" s="12"/>
      <c r="BP32" s="12"/>
      <c r="BQ32" s="12"/>
      <c r="BR32" s="12"/>
      <c r="BS32" s="12"/>
      <c r="BT32" s="12" t="s">
        <v>937</v>
      </c>
      <c r="BU32" s="12"/>
      <c r="BV32" s="12"/>
      <c r="BW32" s="12"/>
      <c r="BX32" s="12"/>
      <c r="BY32" s="12"/>
      <c r="BZ32" s="12"/>
      <c r="CA32" s="12"/>
      <c r="CB32" s="12"/>
      <c r="CC32" s="12"/>
      <c r="CD32" s="12"/>
      <c r="CE32" s="12"/>
      <c r="CF32" s="12"/>
      <c r="CG32" s="12"/>
      <c r="CH32" s="12"/>
      <c r="CI32" s="12"/>
      <c r="CJ32" s="12"/>
      <c r="CK32" s="181"/>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row>
    <row r="33">
      <c r="A33" s="12" t="s">
        <v>938</v>
      </c>
      <c r="B33" s="12" t="s">
        <v>939</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t="s">
        <v>940</v>
      </c>
      <c r="AJ33" s="12"/>
      <c r="AK33" s="12"/>
      <c r="AL33" s="12"/>
      <c r="AM33" s="12"/>
      <c r="AN33" s="12"/>
      <c r="AO33" s="12"/>
      <c r="AP33" s="12"/>
      <c r="AQ33" s="12"/>
      <c r="AR33" s="12"/>
      <c r="AS33" s="12"/>
      <c r="AT33" s="12"/>
      <c r="AV33" s="12"/>
      <c r="AW33" s="12"/>
      <c r="AX33" s="12"/>
      <c r="AZ33" s="12"/>
      <c r="BA33" s="12"/>
      <c r="BB33" s="12"/>
      <c r="BC33" s="12"/>
      <c r="BD33" s="12"/>
      <c r="BE33" s="12"/>
      <c r="BF33" s="12"/>
      <c r="BG33" s="12"/>
      <c r="BH33" s="12"/>
      <c r="BI33" s="12"/>
      <c r="BJ33" s="12"/>
      <c r="BL33" s="12"/>
      <c r="BM33" s="12"/>
      <c r="BN33" s="12"/>
      <c r="BP33" s="12"/>
      <c r="BQ33" s="12"/>
      <c r="BR33" s="12"/>
      <c r="BS33" s="12"/>
      <c r="BT33" s="12"/>
      <c r="BU33" s="12"/>
      <c r="BV33" s="12"/>
      <c r="BW33" s="12"/>
      <c r="BX33" s="12"/>
      <c r="BY33" s="12"/>
      <c r="BZ33" s="12"/>
      <c r="CA33" s="12"/>
      <c r="CB33" s="12"/>
      <c r="CC33" s="12"/>
      <c r="CD33" s="12"/>
      <c r="CE33" s="12"/>
      <c r="CF33" s="12"/>
      <c r="CG33" s="12"/>
      <c r="CH33" s="12"/>
      <c r="CI33" s="12"/>
      <c r="CJ33" s="12"/>
      <c r="CK33" s="181"/>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row>
    <row r="34" ht="1.5" customHeight="1">
      <c r="A34" s="160" t="s">
        <v>941</v>
      </c>
      <c r="B34" s="162"/>
      <c r="C34" s="195"/>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V34" s="162"/>
      <c r="AW34" s="162"/>
      <c r="AX34" s="162"/>
      <c r="AZ34" s="162"/>
      <c r="BA34" s="162"/>
      <c r="BB34" s="162"/>
      <c r="BC34" s="162"/>
      <c r="BD34" s="162"/>
      <c r="BE34" s="162"/>
      <c r="BF34" s="162"/>
      <c r="BG34" s="162"/>
      <c r="BH34" s="162"/>
      <c r="BI34" s="162"/>
      <c r="BJ34" s="162"/>
      <c r="BL34" s="162"/>
      <c r="BM34" s="162"/>
      <c r="BN34" s="162"/>
      <c r="BP34" s="162"/>
      <c r="BQ34" s="162"/>
      <c r="BR34" s="162"/>
      <c r="BS34" s="162"/>
      <c r="BT34" s="162"/>
      <c r="BU34" s="162"/>
      <c r="BV34" s="162"/>
      <c r="BW34" s="162"/>
      <c r="BX34" s="162"/>
      <c r="BY34" s="162"/>
      <c r="BZ34" s="162"/>
      <c r="CA34" s="162"/>
      <c r="CB34" s="162"/>
      <c r="CC34" s="162"/>
      <c r="CD34" s="162"/>
      <c r="CE34" s="162"/>
      <c r="CF34" s="162"/>
      <c r="CG34" s="162"/>
      <c r="CH34" s="162"/>
      <c r="CI34" s="162"/>
      <c r="CJ34" s="162"/>
      <c r="CK34" s="181"/>
      <c r="CL34" s="162"/>
      <c r="CM34" s="162"/>
      <c r="CN34" s="162"/>
      <c r="CO34" s="162"/>
      <c r="CP34" s="162"/>
      <c r="CQ34" s="162"/>
      <c r="CR34" s="162"/>
      <c r="CS34" s="162"/>
      <c r="CT34" s="162"/>
      <c r="CU34" s="162"/>
      <c r="CV34" s="162"/>
      <c r="CW34" s="162"/>
      <c r="CX34" s="162"/>
      <c r="CY34" s="162"/>
      <c r="CZ34" s="162"/>
      <c r="DA34" s="162"/>
      <c r="DB34" s="162"/>
      <c r="DC34" s="162"/>
      <c r="DD34" s="162"/>
      <c r="DE34" s="162"/>
      <c r="DF34" s="162"/>
      <c r="DG34" s="162"/>
      <c r="DH34" s="162"/>
      <c r="DI34" s="162"/>
      <c r="DJ34" s="162"/>
      <c r="DK34" s="162"/>
      <c r="DL34" s="162"/>
      <c r="DM34" s="162"/>
      <c r="DN34" s="162"/>
      <c r="DO34" s="162"/>
      <c r="DP34" s="162"/>
      <c r="DQ34" s="162"/>
      <c r="DR34" s="162"/>
      <c r="DS34" s="162"/>
      <c r="DT34" s="162"/>
      <c r="DU34" s="162"/>
      <c r="DV34" s="162"/>
      <c r="DW34" s="162"/>
      <c r="DX34" s="162"/>
      <c r="DY34" s="162"/>
      <c r="DZ34" s="162"/>
      <c r="EA34" s="162"/>
      <c r="EB34" s="162"/>
      <c r="EC34" s="162"/>
      <c r="ED34" s="162"/>
      <c r="EE34" s="162"/>
      <c r="EF34" s="162"/>
      <c r="EG34" s="162"/>
      <c r="EH34" s="162"/>
      <c r="EI34" s="162"/>
      <c r="EJ34" s="162"/>
      <c r="EK34" s="162"/>
      <c r="EL34" s="162"/>
      <c r="EM34" s="162"/>
      <c r="EN34" s="162"/>
      <c r="EO34" s="162"/>
      <c r="EP34" s="162"/>
      <c r="EQ34" s="166"/>
      <c r="ER34" s="167"/>
      <c r="ES34" s="167"/>
      <c r="ET34" s="167"/>
      <c r="EU34" s="167"/>
      <c r="EV34" s="167"/>
      <c r="EW34" s="167"/>
      <c r="EX34" s="167"/>
      <c r="EY34" s="167"/>
      <c r="EZ34" s="167"/>
      <c r="FA34" s="167"/>
      <c r="FB34" s="167"/>
      <c r="FC34" s="167"/>
      <c r="FD34" s="167"/>
      <c r="FE34" s="167"/>
      <c r="FF34" s="167"/>
      <c r="FG34" s="167"/>
      <c r="FH34" s="167"/>
      <c r="FI34" s="167"/>
      <c r="FJ34" s="167"/>
      <c r="FK34" s="167"/>
      <c r="FL34" s="167"/>
      <c r="FM34" s="167"/>
      <c r="FN34" s="167"/>
      <c r="FO34" s="167"/>
      <c r="FP34" s="167"/>
      <c r="FQ34" s="167"/>
      <c r="FR34" s="167"/>
      <c r="FS34" s="167"/>
      <c r="FT34" s="167"/>
      <c r="FU34" s="167"/>
      <c r="FV34" s="167"/>
      <c r="FW34" s="167"/>
      <c r="FX34" s="167"/>
      <c r="FY34" s="167"/>
      <c r="FZ34" s="167"/>
      <c r="GA34" s="167"/>
      <c r="GB34" s="167"/>
      <c r="GC34" s="167"/>
      <c r="GD34" s="167"/>
      <c r="GE34" s="167"/>
      <c r="GF34" s="167"/>
      <c r="GG34" s="167"/>
      <c r="GH34" s="167"/>
      <c r="GI34" s="167"/>
      <c r="GJ34" s="167"/>
      <c r="GK34" s="167"/>
      <c r="GL34" s="167"/>
      <c r="GM34" s="167"/>
      <c r="GN34" s="167"/>
      <c r="GO34" s="167"/>
      <c r="GP34" s="167"/>
      <c r="GQ34" s="167"/>
      <c r="GR34" s="167"/>
      <c r="GS34" s="167"/>
      <c r="GT34" s="167"/>
      <c r="GU34" s="167"/>
      <c r="GV34" s="167"/>
      <c r="GW34" s="167"/>
      <c r="GX34" s="167"/>
      <c r="GY34" s="167"/>
      <c r="GZ34" s="167"/>
      <c r="HA34" s="167"/>
      <c r="HB34" s="167"/>
      <c r="HC34" s="167"/>
      <c r="HD34" s="167"/>
      <c r="HE34" s="167"/>
      <c r="HF34" s="167"/>
      <c r="HG34" s="167"/>
      <c r="HH34" s="167"/>
      <c r="HI34" s="167"/>
      <c r="HJ34" s="167"/>
      <c r="HK34" s="167"/>
      <c r="HL34" s="167"/>
      <c r="HM34" s="167"/>
      <c r="HN34" s="167"/>
      <c r="HO34" s="167"/>
      <c r="HP34" s="167"/>
      <c r="HQ34" s="167"/>
      <c r="HR34" s="167"/>
      <c r="HS34" s="167"/>
      <c r="HT34" s="167"/>
      <c r="HU34" s="167"/>
      <c r="HV34" s="167"/>
      <c r="HW34" s="167"/>
      <c r="HX34" s="167"/>
      <c r="HY34" s="167"/>
      <c r="HZ34" s="167"/>
      <c r="IA34" s="167"/>
      <c r="IB34" s="167"/>
      <c r="IC34" s="167"/>
      <c r="ID34" s="167"/>
      <c r="IE34" s="167"/>
      <c r="IF34" s="167"/>
      <c r="IG34" s="167"/>
      <c r="IH34" s="167"/>
      <c r="II34" s="167"/>
      <c r="IJ34" s="167"/>
      <c r="IK34" s="167"/>
      <c r="IL34" s="167"/>
      <c r="IM34" s="167"/>
      <c r="IN34" s="167"/>
      <c r="IO34" s="167"/>
      <c r="IP34" s="167"/>
      <c r="IQ34" s="167"/>
      <c r="IR34" s="167"/>
      <c r="IS34" s="167"/>
      <c r="IT34" s="167"/>
      <c r="IU34" s="167"/>
      <c r="IV34" s="167"/>
      <c r="IW34" s="167"/>
      <c r="IX34" s="167"/>
      <c r="IY34" s="167"/>
      <c r="IZ34" s="167"/>
      <c r="JA34" s="167"/>
      <c r="JB34" s="167"/>
      <c r="JC34" s="167"/>
      <c r="JD34" s="167"/>
      <c r="JE34" s="167"/>
      <c r="JF34" s="167"/>
      <c r="JG34" s="167"/>
    </row>
    <row r="35">
      <c r="A35" s="12" t="s">
        <v>942</v>
      </c>
      <c r="B35" s="12" t="s">
        <v>943</v>
      </c>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t="s">
        <v>130</v>
      </c>
      <c r="AK35" s="12"/>
      <c r="AL35" s="12"/>
      <c r="AM35" s="12"/>
      <c r="AN35" s="12"/>
      <c r="AO35" s="12"/>
      <c r="AP35" s="12"/>
      <c r="AQ35" s="12"/>
      <c r="AR35" s="12"/>
      <c r="AS35" s="12"/>
      <c r="AT35" s="12"/>
      <c r="AV35" s="12"/>
      <c r="AW35" s="12"/>
      <c r="AX35" s="12"/>
      <c r="AZ35" s="12"/>
      <c r="BA35" s="12" t="s">
        <v>130</v>
      </c>
      <c r="BB35" s="12"/>
      <c r="BC35" s="12" t="s">
        <v>291</v>
      </c>
      <c r="BD35" s="12"/>
      <c r="BE35" s="12"/>
      <c r="BF35" s="12"/>
      <c r="BG35" s="12"/>
      <c r="BH35" s="12"/>
      <c r="BI35" s="12"/>
      <c r="BJ35" s="12"/>
      <c r="BL35" s="12"/>
      <c r="BM35" s="12"/>
      <c r="BN35" s="12"/>
      <c r="BP35" s="12"/>
      <c r="BQ35" s="12"/>
      <c r="BR35" s="12"/>
      <c r="BS35" s="12"/>
      <c r="BT35" s="12"/>
      <c r="BU35" s="12"/>
      <c r="BV35" s="12"/>
      <c r="BW35" s="12"/>
      <c r="BX35" s="12"/>
      <c r="BY35" s="12"/>
      <c r="BZ35" s="12"/>
      <c r="CA35" s="12"/>
      <c r="CB35" s="12"/>
      <c r="CC35" s="12"/>
      <c r="CD35" s="12"/>
      <c r="CE35" s="12"/>
      <c r="CF35" s="12"/>
      <c r="CG35" s="12"/>
      <c r="CH35" s="12"/>
      <c r="CI35" s="12"/>
      <c r="CJ35" s="12"/>
      <c r="CK35" s="181"/>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row>
    <row r="36">
      <c r="A36" s="12" t="s">
        <v>749</v>
      </c>
      <c r="B36" s="12" t="s">
        <v>944</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46" t="s">
        <v>217</v>
      </c>
      <c r="AK36" s="12"/>
      <c r="AL36" s="12"/>
      <c r="AM36" s="12"/>
      <c r="AN36" s="12"/>
      <c r="AO36" s="12"/>
      <c r="AP36" s="12"/>
      <c r="AQ36" s="12"/>
      <c r="AR36" s="12"/>
      <c r="AS36" s="12"/>
      <c r="AT36" s="12"/>
      <c r="AV36" s="12"/>
      <c r="AW36" s="12"/>
      <c r="AX36" s="12"/>
      <c r="AZ36" s="12"/>
      <c r="BA36" s="12" t="s">
        <v>325</v>
      </c>
      <c r="BB36" s="12"/>
      <c r="BC36" s="12" t="s">
        <v>338</v>
      </c>
      <c r="BD36" s="12"/>
      <c r="BE36" s="12"/>
      <c r="BF36" s="12"/>
      <c r="BG36" s="12"/>
      <c r="BH36" s="12"/>
      <c r="BI36" s="12"/>
      <c r="BJ36" s="12"/>
      <c r="BL36" s="12"/>
      <c r="BM36" s="12"/>
      <c r="BN36" s="12"/>
      <c r="BP36" s="12"/>
      <c r="BQ36" s="12"/>
      <c r="BR36" s="12"/>
      <c r="BS36" s="12"/>
      <c r="BT36" s="12"/>
      <c r="BU36" s="12"/>
      <c r="BV36" s="12"/>
      <c r="BW36" s="12"/>
      <c r="BX36" s="12"/>
      <c r="BY36" s="12"/>
      <c r="BZ36" s="12"/>
      <c r="CA36" s="12"/>
      <c r="CB36" s="12"/>
      <c r="CC36" s="12"/>
      <c r="CD36" s="12"/>
      <c r="CE36" s="12"/>
      <c r="CF36" s="12"/>
      <c r="CG36" s="12"/>
      <c r="CH36" s="12"/>
      <c r="CI36" s="12"/>
      <c r="CJ36" s="12"/>
      <c r="CK36" s="181"/>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row>
    <row r="37">
      <c r="A37" s="12" t="s">
        <v>945</v>
      </c>
      <c r="B37" s="12" t="s">
        <v>946</v>
      </c>
      <c r="C37" s="12"/>
      <c r="D37" s="12"/>
      <c r="E37" s="12"/>
      <c r="F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V37" s="12"/>
      <c r="AW37" s="12"/>
      <c r="AX37" s="12"/>
      <c r="AZ37" s="12"/>
      <c r="BA37" s="12"/>
      <c r="BB37" s="12"/>
      <c r="BC37" s="12"/>
      <c r="BD37" s="12"/>
      <c r="BE37" s="12"/>
      <c r="BF37" s="12"/>
      <c r="BG37" s="12"/>
      <c r="BH37" s="12"/>
      <c r="BI37" s="12"/>
      <c r="BJ37" s="12"/>
      <c r="BL37" s="12"/>
      <c r="BM37" s="12"/>
      <c r="BN37" s="12"/>
      <c r="BP37" s="12"/>
      <c r="BQ37" s="12"/>
      <c r="BR37" s="12"/>
      <c r="BS37" s="12"/>
      <c r="BT37" s="12"/>
      <c r="BU37" s="12"/>
      <c r="BV37" s="12"/>
      <c r="BW37" s="12"/>
      <c r="BX37" s="12"/>
      <c r="BY37" s="12"/>
      <c r="BZ37" s="12"/>
      <c r="CA37" s="12"/>
      <c r="CB37" s="12"/>
      <c r="CC37" s="12"/>
      <c r="CD37" s="12"/>
      <c r="CE37" s="12"/>
      <c r="CF37" s="12"/>
      <c r="CG37" s="12"/>
      <c r="CH37" s="12"/>
      <c r="CI37" s="12"/>
      <c r="CJ37" s="12"/>
      <c r="CK37" s="181"/>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c r="IW37" s="12"/>
      <c r="IX37" s="12"/>
      <c r="IY37" s="12"/>
      <c r="IZ37" s="12"/>
      <c r="JA37" s="12"/>
      <c r="JB37" s="12"/>
      <c r="JC37" s="12"/>
      <c r="JD37" s="12"/>
      <c r="JE37" s="12"/>
      <c r="JF37" s="12"/>
      <c r="JG37" s="12"/>
    </row>
    <row r="38">
      <c r="A38" s="12" t="s">
        <v>947</v>
      </c>
      <c r="B38" s="12" t="s">
        <v>948</v>
      </c>
      <c r="C38" s="12"/>
      <c r="D38" s="12"/>
      <c r="E38" s="12"/>
      <c r="F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V38" s="12"/>
      <c r="AW38" s="12"/>
      <c r="AX38" s="12"/>
      <c r="AZ38" s="12"/>
      <c r="BA38" s="12"/>
      <c r="BB38" s="12"/>
      <c r="BC38" s="12"/>
      <c r="BD38" s="12"/>
      <c r="BE38" s="12"/>
      <c r="BF38" s="12"/>
      <c r="BG38" s="12"/>
      <c r="BH38" s="12"/>
      <c r="BI38" s="12"/>
      <c r="BJ38" s="12"/>
      <c r="BL38" s="12"/>
      <c r="BM38" s="12"/>
      <c r="BN38" s="12"/>
      <c r="BP38" s="12"/>
      <c r="BQ38" s="12"/>
      <c r="BR38" s="12"/>
      <c r="BS38" s="12"/>
      <c r="BT38" s="12"/>
      <c r="BU38" s="12"/>
      <c r="BV38" s="12"/>
      <c r="BW38" s="12"/>
      <c r="BX38" s="12"/>
      <c r="BY38" s="12"/>
      <c r="BZ38" s="12"/>
      <c r="CA38" s="12"/>
      <c r="CB38" s="12"/>
      <c r="CC38" s="12"/>
      <c r="CD38" s="12"/>
      <c r="CE38" s="12"/>
      <c r="CF38" s="12"/>
      <c r="CG38" s="12"/>
      <c r="CH38" s="12"/>
      <c r="CI38" s="12"/>
      <c r="CJ38" s="12"/>
      <c r="CK38" s="181"/>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c r="IV38" s="12"/>
      <c r="IW38" s="12"/>
      <c r="IX38" s="12"/>
      <c r="IY38" s="12"/>
      <c r="IZ38" s="12"/>
      <c r="JA38" s="12"/>
      <c r="JB38" s="12"/>
      <c r="JC38" s="12"/>
      <c r="JD38" s="12"/>
      <c r="JE38" s="12"/>
      <c r="JF38" s="12"/>
      <c r="JG38" s="12"/>
    </row>
    <row r="39">
      <c r="A39" s="12" t="s">
        <v>949</v>
      </c>
      <c r="B39" s="12" t="s">
        <v>950</v>
      </c>
      <c r="C39" s="12"/>
      <c r="D39" s="12"/>
      <c r="E39" s="12"/>
      <c r="F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t="s">
        <v>951</v>
      </c>
      <c r="AK39" s="12"/>
      <c r="AL39" s="12"/>
      <c r="AM39" s="12"/>
      <c r="AN39" s="12"/>
      <c r="AO39" s="12"/>
      <c r="AP39" s="12"/>
      <c r="AQ39" s="12"/>
      <c r="AR39" s="12"/>
      <c r="AS39" s="12"/>
      <c r="AT39" s="12"/>
      <c r="AV39" s="12"/>
      <c r="AW39" s="12"/>
      <c r="AX39" s="12"/>
      <c r="AZ39" s="12"/>
      <c r="BA39" s="12" t="s">
        <v>951</v>
      </c>
      <c r="BB39" s="12"/>
      <c r="BC39" s="12" t="s">
        <v>951</v>
      </c>
      <c r="BD39" s="12"/>
      <c r="BE39" s="12"/>
      <c r="BF39" s="12"/>
      <c r="BG39" s="12"/>
      <c r="BH39" s="12"/>
      <c r="BI39" s="12"/>
      <c r="BJ39" s="12"/>
      <c r="BL39" s="12"/>
      <c r="BM39" s="12"/>
      <c r="BN39" s="12"/>
      <c r="BP39" s="12"/>
      <c r="BQ39" s="12"/>
      <c r="BR39" s="12"/>
      <c r="BS39" s="12"/>
      <c r="BT39" s="12"/>
      <c r="BU39" s="12"/>
      <c r="BV39" s="12"/>
      <c r="BW39" s="12"/>
      <c r="BX39" s="12"/>
      <c r="BY39" s="12"/>
      <c r="BZ39" s="12"/>
      <c r="CA39" s="12"/>
      <c r="CB39" s="12"/>
      <c r="CC39" s="12"/>
      <c r="CD39" s="12"/>
      <c r="CE39" s="12"/>
      <c r="CF39" s="12"/>
      <c r="CG39" s="12"/>
      <c r="CH39" s="12"/>
      <c r="CI39" s="12"/>
      <c r="CJ39" s="12"/>
      <c r="CK39" s="181"/>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c r="IW39" s="12"/>
      <c r="IX39" s="12"/>
      <c r="IY39" s="12"/>
      <c r="IZ39" s="12"/>
      <c r="JA39" s="12"/>
      <c r="JB39" s="12"/>
      <c r="JC39" s="12"/>
      <c r="JD39" s="12"/>
      <c r="JE39" s="12"/>
      <c r="JF39" s="12"/>
      <c r="JG39" s="12"/>
    </row>
    <row r="40">
      <c r="A40" s="12" t="s">
        <v>952</v>
      </c>
      <c r="B40" s="12" t="s">
        <v>953</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V40" s="12"/>
      <c r="AW40" s="12"/>
      <c r="AX40" s="12"/>
      <c r="AZ40" s="12"/>
      <c r="BA40" s="12"/>
      <c r="BB40" s="12"/>
      <c r="BC40" s="12"/>
      <c r="BD40" s="12"/>
      <c r="BE40" s="12"/>
      <c r="BF40" s="12"/>
      <c r="BG40" s="12"/>
      <c r="BH40" s="12"/>
      <c r="BI40" s="12"/>
      <c r="BJ40" s="12"/>
      <c r="BL40" s="12"/>
      <c r="BM40" s="12"/>
      <c r="BN40" s="12"/>
      <c r="BP40" s="12"/>
      <c r="BQ40" s="12"/>
      <c r="BR40" s="12"/>
      <c r="BS40" s="12"/>
      <c r="BT40" s="12"/>
      <c r="BU40" s="12"/>
      <c r="BV40" s="12"/>
      <c r="BW40" s="12"/>
      <c r="BX40" s="12"/>
      <c r="BY40" s="12"/>
      <c r="BZ40" s="12"/>
      <c r="CA40" s="12"/>
      <c r="CB40" s="12"/>
      <c r="CC40" s="12"/>
      <c r="CD40" s="12"/>
      <c r="CE40" s="12"/>
      <c r="CF40" s="12"/>
      <c r="CG40" s="12"/>
      <c r="CH40" s="12"/>
      <c r="CI40" s="12"/>
      <c r="CJ40" s="12"/>
      <c r="CK40" s="181"/>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c r="IW40" s="12"/>
      <c r="IX40" s="12"/>
      <c r="IY40" s="12"/>
      <c r="IZ40" s="12"/>
      <c r="JA40" s="12"/>
      <c r="JB40" s="12"/>
      <c r="JC40" s="12"/>
      <c r="JD40" s="12"/>
      <c r="JE40" s="12"/>
      <c r="JF40" s="12"/>
      <c r="JG40" s="12"/>
    </row>
    <row r="41">
      <c r="A41" s="12" t="s">
        <v>954</v>
      </c>
      <c r="B41" s="12" t="s">
        <v>955</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V41" s="12"/>
      <c r="AW41" s="12"/>
      <c r="AX41" s="12"/>
      <c r="AZ41" s="12"/>
      <c r="BA41" s="12"/>
      <c r="BB41" s="12"/>
      <c r="BC41" s="12"/>
      <c r="BD41" s="12"/>
      <c r="BE41" s="12"/>
      <c r="BF41" s="12"/>
      <c r="BG41" s="12"/>
      <c r="BH41" s="12"/>
      <c r="BI41" s="12"/>
      <c r="BJ41" s="12"/>
      <c r="BL41" s="12"/>
      <c r="BM41" s="12"/>
      <c r="BN41" s="12"/>
      <c r="BP41" s="12"/>
      <c r="BQ41" s="12"/>
      <c r="BR41" s="12"/>
      <c r="BS41" s="12"/>
      <c r="BT41" s="12"/>
      <c r="BU41" s="12"/>
      <c r="BV41" s="12"/>
      <c r="BW41" s="12"/>
      <c r="BX41" s="12"/>
      <c r="BY41" s="12"/>
      <c r="BZ41" s="12"/>
      <c r="CA41" s="12"/>
      <c r="CB41" s="12"/>
      <c r="CC41" s="12"/>
      <c r="CD41" s="12"/>
      <c r="CE41" s="12"/>
      <c r="CF41" s="12"/>
      <c r="CG41" s="12"/>
      <c r="CH41" s="12"/>
      <c r="CI41" s="12"/>
      <c r="CJ41" s="12"/>
      <c r="CK41" s="181"/>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c r="IZ41" s="12"/>
      <c r="JA41" s="12"/>
      <c r="JB41" s="12"/>
      <c r="JC41" s="12"/>
      <c r="JD41" s="12"/>
      <c r="JE41" s="12"/>
      <c r="JF41" s="12"/>
      <c r="JG41" s="12"/>
    </row>
    <row r="42">
      <c r="A42" s="12" t="s">
        <v>813</v>
      </c>
      <c r="B42" s="12" t="s">
        <v>956</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V42" s="12"/>
      <c r="AW42" s="12"/>
      <c r="AX42" s="12"/>
      <c r="AZ42" s="12"/>
      <c r="BA42" s="12"/>
      <c r="BB42" s="12"/>
      <c r="BC42" s="12"/>
      <c r="BD42" s="12"/>
      <c r="BE42" s="12"/>
      <c r="BF42" s="12"/>
      <c r="BG42" s="12"/>
      <c r="BH42" s="12"/>
      <c r="BI42" s="12"/>
      <c r="BJ42" s="12"/>
      <c r="BL42" s="12"/>
      <c r="BM42" s="12"/>
      <c r="BN42" s="12"/>
      <c r="BP42" s="12"/>
      <c r="BQ42" s="12"/>
      <c r="BR42" s="12"/>
      <c r="BS42" s="12"/>
      <c r="BT42" s="12"/>
      <c r="BU42" s="12"/>
      <c r="BV42" s="12"/>
      <c r="BW42" s="12"/>
      <c r="BX42" s="12"/>
      <c r="BY42" s="12"/>
      <c r="BZ42" s="12"/>
      <c r="CA42" s="12"/>
      <c r="CB42" s="12"/>
      <c r="CC42" s="12"/>
      <c r="CD42" s="12"/>
      <c r="CE42" s="12"/>
      <c r="CF42" s="12"/>
      <c r="CG42" s="12"/>
      <c r="CH42" s="12"/>
      <c r="CI42" s="12"/>
      <c r="CJ42" s="12"/>
      <c r="CK42" s="181"/>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2"/>
      <c r="IV42" s="12"/>
      <c r="IW42" s="12"/>
      <c r="IX42" s="12"/>
      <c r="IY42" s="12"/>
      <c r="IZ42" s="12"/>
      <c r="JA42" s="12"/>
      <c r="JB42" s="12"/>
      <c r="JC42" s="12"/>
      <c r="JD42" s="12"/>
      <c r="JE42" s="12"/>
      <c r="JF42" s="12"/>
      <c r="JG42" s="12"/>
    </row>
    <row r="43">
      <c r="A43" s="12" t="s">
        <v>957</v>
      </c>
      <c r="B43" s="12" t="s">
        <v>958</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V43" s="12"/>
      <c r="AW43" s="12"/>
      <c r="AX43" s="12"/>
      <c r="AZ43" s="12"/>
      <c r="BA43" s="12"/>
      <c r="BB43" s="12"/>
      <c r="BC43" s="12"/>
      <c r="BD43" s="12"/>
      <c r="BE43" s="12"/>
      <c r="BF43" s="12"/>
      <c r="BG43" s="12"/>
      <c r="BH43" s="12"/>
      <c r="BI43" s="12"/>
      <c r="BJ43" s="12"/>
      <c r="BL43" s="12"/>
      <c r="BM43" s="12"/>
      <c r="BN43" s="12"/>
      <c r="BP43" s="12"/>
      <c r="BQ43" s="12"/>
      <c r="BR43" s="12"/>
      <c r="BS43" s="12"/>
      <c r="BT43" s="12"/>
      <c r="BU43" s="12"/>
      <c r="BV43" s="12"/>
      <c r="BW43" s="12"/>
      <c r="BX43" s="12"/>
      <c r="BY43" s="12"/>
      <c r="BZ43" s="12"/>
      <c r="CA43" s="12"/>
      <c r="CB43" s="12"/>
      <c r="CC43" s="12"/>
      <c r="CD43" s="12"/>
      <c r="CE43" s="12"/>
      <c r="CF43" s="12"/>
      <c r="CG43" s="12"/>
      <c r="CH43" s="12"/>
      <c r="CI43" s="12"/>
      <c r="CJ43" s="12"/>
      <c r="CK43" s="181"/>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c r="JA43" s="12"/>
      <c r="JB43" s="12"/>
      <c r="JC43" s="12"/>
      <c r="JD43" s="12"/>
      <c r="JE43" s="12"/>
      <c r="JF43" s="12"/>
      <c r="JG43" s="12"/>
    </row>
    <row r="44">
      <c r="A44" s="12" t="s">
        <v>959</v>
      </c>
      <c r="B44" s="12" t="s">
        <v>960</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V44" s="12"/>
      <c r="AW44" s="12"/>
      <c r="AX44" s="12"/>
      <c r="AZ44" s="12"/>
      <c r="BA44" s="12"/>
      <c r="BB44" s="12"/>
      <c r="BC44" s="12"/>
      <c r="BD44" s="12"/>
      <c r="BE44" s="12"/>
      <c r="BF44" s="12"/>
      <c r="BG44" s="12"/>
      <c r="BH44" s="12"/>
      <c r="BI44" s="12"/>
      <c r="BJ44" s="12"/>
      <c r="BL44" s="12"/>
      <c r="BM44" s="12"/>
      <c r="BN44" s="12"/>
      <c r="BP44" s="12"/>
      <c r="BQ44" s="12"/>
      <c r="BR44" s="12"/>
      <c r="BS44" s="12"/>
      <c r="BT44" s="12"/>
      <c r="BU44" s="12"/>
      <c r="BV44" s="12"/>
      <c r="BW44" s="12"/>
      <c r="BX44" s="12"/>
      <c r="BY44" s="12"/>
      <c r="BZ44" s="12"/>
      <c r="CA44" s="12"/>
      <c r="CB44" s="12"/>
      <c r="CC44" s="12"/>
      <c r="CD44" s="12"/>
      <c r="CE44" s="12"/>
      <c r="CF44" s="12"/>
      <c r="CG44" s="12"/>
      <c r="CH44" s="12"/>
      <c r="CI44" s="12"/>
      <c r="CJ44" s="12"/>
      <c r="CK44" s="181"/>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2"/>
      <c r="IV44" s="12"/>
      <c r="IW44" s="12"/>
      <c r="IX44" s="12"/>
      <c r="IY44" s="12"/>
      <c r="IZ44" s="12"/>
      <c r="JA44" s="12"/>
      <c r="JB44" s="12"/>
      <c r="JC44" s="12"/>
      <c r="JD44" s="12"/>
      <c r="JE44" s="12"/>
      <c r="JF44" s="12"/>
      <c r="JG44" s="12"/>
    </row>
    <row r="45">
      <c r="A45" s="12" t="s">
        <v>961</v>
      </c>
      <c r="B45" s="12" t="s">
        <v>962</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V45" s="12"/>
      <c r="AW45" s="12"/>
      <c r="AX45" s="12"/>
      <c r="AZ45" s="12"/>
      <c r="BA45" s="12"/>
      <c r="BB45" s="12"/>
      <c r="BC45" s="12"/>
      <c r="BD45" s="12"/>
      <c r="BE45" s="12"/>
      <c r="BF45" s="12"/>
      <c r="BG45" s="12"/>
      <c r="BH45" s="12"/>
      <c r="BI45" s="12"/>
      <c r="BJ45" s="12"/>
      <c r="BL45" s="12"/>
      <c r="BM45" s="12"/>
      <c r="BN45" s="12"/>
      <c r="BP45" s="12"/>
      <c r="BQ45" s="12"/>
      <c r="BR45" s="12"/>
      <c r="BS45" s="12"/>
      <c r="BT45" s="12"/>
      <c r="BU45" s="12"/>
      <c r="BV45" s="12"/>
      <c r="BW45" s="12"/>
      <c r="BX45" s="12"/>
      <c r="BY45" s="12"/>
      <c r="BZ45" s="12"/>
      <c r="CA45" s="12"/>
      <c r="CB45" s="12"/>
      <c r="CC45" s="12"/>
      <c r="CD45" s="12"/>
      <c r="CE45" s="12"/>
      <c r="CF45" s="12"/>
      <c r="CG45" s="12"/>
      <c r="CH45" s="12"/>
      <c r="CI45" s="12"/>
      <c r="CJ45" s="12"/>
      <c r="CK45" s="181"/>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c r="JA45" s="12"/>
      <c r="JB45" s="12"/>
      <c r="JC45" s="12"/>
      <c r="JD45" s="12"/>
      <c r="JE45" s="12"/>
      <c r="JF45" s="12"/>
      <c r="JG45" s="12"/>
    </row>
    <row r="46">
      <c r="A46" s="12" t="s">
        <v>963</v>
      </c>
      <c r="B46" s="12" t="s">
        <v>964</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V46" s="12"/>
      <c r="AW46" s="12"/>
      <c r="AX46" s="12"/>
      <c r="AZ46" s="12"/>
      <c r="BA46" s="12"/>
      <c r="BB46" s="12"/>
      <c r="BC46" s="12"/>
      <c r="BD46" s="12"/>
      <c r="BE46" s="12"/>
      <c r="BF46" s="12"/>
      <c r="BG46" s="12"/>
      <c r="BH46" s="12"/>
      <c r="BI46" s="12"/>
      <c r="BJ46" s="12"/>
      <c r="BL46" s="12"/>
      <c r="BM46" s="12"/>
      <c r="BN46" s="12"/>
      <c r="BP46" s="12"/>
      <c r="BQ46" s="12"/>
      <c r="BR46" s="12"/>
      <c r="BS46" s="12"/>
      <c r="BT46" s="12"/>
      <c r="BU46" s="12"/>
      <c r="BV46" s="12"/>
      <c r="BW46" s="12"/>
      <c r="BX46" s="12"/>
      <c r="BY46" s="12"/>
      <c r="BZ46" s="12"/>
      <c r="CA46" s="12"/>
      <c r="CB46" s="12"/>
      <c r="CC46" s="12"/>
      <c r="CD46" s="12"/>
      <c r="CE46" s="12"/>
      <c r="CF46" s="12"/>
      <c r="CG46" s="12"/>
      <c r="CH46" s="12"/>
      <c r="CI46" s="12"/>
      <c r="CJ46" s="12"/>
      <c r="CK46" s="181"/>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row>
    <row r="47" ht="1.5" customHeight="1">
      <c r="A47" s="160" t="s">
        <v>965</v>
      </c>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c r="AJ47" s="162"/>
      <c r="AK47" s="162"/>
      <c r="AL47" s="162"/>
      <c r="AM47" s="162"/>
      <c r="AN47" s="162"/>
      <c r="AO47" s="162"/>
      <c r="AP47" s="162"/>
      <c r="AQ47" s="162"/>
      <c r="AR47" s="162"/>
      <c r="AS47" s="162"/>
      <c r="AT47" s="162"/>
      <c r="AV47" s="162"/>
      <c r="AW47" s="162"/>
      <c r="AX47" s="162"/>
      <c r="AZ47" s="162"/>
      <c r="BA47" s="162"/>
      <c r="BB47" s="162"/>
      <c r="BC47" s="162"/>
      <c r="BD47" s="162"/>
      <c r="BE47" s="162"/>
      <c r="BF47" s="162"/>
      <c r="BG47" s="162"/>
      <c r="BH47" s="162"/>
      <c r="BI47" s="162"/>
      <c r="BJ47" s="162"/>
      <c r="BL47" s="162"/>
      <c r="BM47" s="162"/>
      <c r="BN47" s="162"/>
      <c r="BP47" s="162"/>
      <c r="BQ47" s="162"/>
      <c r="BR47" s="162"/>
      <c r="BS47" s="162"/>
      <c r="BT47" s="162"/>
      <c r="BU47" s="162"/>
      <c r="BV47" s="162"/>
      <c r="BW47" s="162"/>
      <c r="BX47" s="162"/>
      <c r="BY47" s="162"/>
      <c r="BZ47" s="162"/>
      <c r="CA47" s="162"/>
      <c r="CB47" s="162"/>
      <c r="CC47" s="162"/>
      <c r="CD47" s="162"/>
      <c r="CE47" s="162"/>
      <c r="CF47" s="162"/>
      <c r="CG47" s="162"/>
      <c r="CH47" s="162"/>
      <c r="CI47" s="162"/>
      <c r="CJ47" s="162"/>
      <c r="CK47" s="181"/>
      <c r="CL47" s="162"/>
      <c r="CM47" s="162"/>
      <c r="CN47" s="162"/>
      <c r="CO47" s="162"/>
      <c r="CP47" s="162"/>
      <c r="CQ47" s="162"/>
      <c r="CR47" s="162"/>
      <c r="CS47" s="162"/>
      <c r="CT47" s="162"/>
      <c r="CU47" s="162"/>
      <c r="CV47" s="162"/>
      <c r="CW47" s="162"/>
      <c r="CX47" s="162"/>
      <c r="CY47" s="162"/>
      <c r="CZ47" s="162"/>
      <c r="DA47" s="162"/>
      <c r="DB47" s="162"/>
      <c r="DC47" s="162"/>
      <c r="DD47" s="162"/>
      <c r="DE47" s="162"/>
      <c r="DF47" s="162"/>
      <c r="DG47" s="162"/>
      <c r="DH47" s="162"/>
      <c r="DI47" s="162"/>
      <c r="DJ47" s="162"/>
      <c r="DK47" s="162"/>
      <c r="DL47" s="162"/>
      <c r="DM47" s="162"/>
      <c r="DN47" s="162"/>
      <c r="DO47" s="162"/>
      <c r="DP47" s="162"/>
      <c r="DQ47" s="162"/>
      <c r="DR47" s="162"/>
      <c r="DS47" s="162"/>
      <c r="DT47" s="162"/>
      <c r="DU47" s="162"/>
      <c r="DV47" s="162"/>
      <c r="DW47" s="162"/>
      <c r="DX47" s="162"/>
      <c r="DY47" s="162"/>
      <c r="DZ47" s="162"/>
      <c r="EA47" s="162"/>
      <c r="EB47" s="162"/>
      <c r="EC47" s="162"/>
      <c r="ED47" s="162"/>
      <c r="EE47" s="162"/>
      <c r="EF47" s="162"/>
      <c r="EG47" s="162"/>
      <c r="EH47" s="162"/>
      <c r="EI47" s="162"/>
      <c r="EJ47" s="162"/>
      <c r="EK47" s="162"/>
      <c r="EL47" s="162"/>
      <c r="EM47" s="162"/>
      <c r="EN47" s="162"/>
      <c r="EO47" s="162"/>
      <c r="EP47" s="162"/>
      <c r="EQ47" s="166"/>
      <c r="ER47" s="167"/>
      <c r="ES47" s="167"/>
      <c r="ET47" s="167"/>
      <c r="EU47" s="167"/>
      <c r="EV47" s="167"/>
      <c r="EW47" s="167"/>
      <c r="EX47" s="167"/>
      <c r="EY47" s="167"/>
      <c r="EZ47" s="167"/>
      <c r="FA47" s="167"/>
      <c r="FB47" s="167"/>
      <c r="FC47" s="167"/>
      <c r="FD47" s="167"/>
      <c r="FE47" s="167"/>
      <c r="FF47" s="167"/>
      <c r="FG47" s="167"/>
      <c r="FH47" s="167"/>
      <c r="FI47" s="167"/>
      <c r="FJ47" s="167"/>
      <c r="FK47" s="167"/>
      <c r="FL47" s="167"/>
      <c r="FM47" s="167"/>
      <c r="FN47" s="167"/>
      <c r="FO47" s="167"/>
      <c r="FP47" s="167"/>
      <c r="FQ47" s="167"/>
      <c r="FR47" s="167"/>
      <c r="FS47" s="167"/>
      <c r="FT47" s="167"/>
      <c r="FU47" s="167"/>
      <c r="FV47" s="167"/>
      <c r="FW47" s="167"/>
      <c r="FX47" s="167"/>
      <c r="FY47" s="167"/>
      <c r="FZ47" s="167"/>
      <c r="GA47" s="167"/>
      <c r="GB47" s="167"/>
      <c r="GC47" s="167"/>
      <c r="GD47" s="167"/>
      <c r="GE47" s="167"/>
      <c r="GF47" s="167"/>
      <c r="GG47" s="167"/>
      <c r="GH47" s="167"/>
      <c r="GI47" s="167"/>
      <c r="GJ47" s="167"/>
      <c r="GK47" s="167"/>
      <c r="GL47" s="167"/>
      <c r="GM47" s="167"/>
      <c r="GN47" s="167"/>
      <c r="GO47" s="167"/>
      <c r="GP47" s="167"/>
      <c r="GQ47" s="167"/>
      <c r="GR47" s="167"/>
      <c r="GS47" s="167"/>
      <c r="GT47" s="167"/>
      <c r="GU47" s="167"/>
      <c r="GV47" s="167"/>
      <c r="GW47" s="167"/>
      <c r="GX47" s="167"/>
      <c r="GY47" s="167"/>
      <c r="GZ47" s="167"/>
      <c r="HA47" s="167"/>
      <c r="HB47" s="167"/>
      <c r="HC47" s="167"/>
      <c r="HD47" s="167"/>
      <c r="HE47" s="167"/>
      <c r="HF47" s="167"/>
      <c r="HG47" s="167"/>
      <c r="HH47" s="167"/>
      <c r="HI47" s="167"/>
      <c r="HJ47" s="167"/>
      <c r="HK47" s="167"/>
      <c r="HL47" s="167"/>
      <c r="HM47" s="167"/>
      <c r="HN47" s="167"/>
      <c r="HO47" s="167"/>
      <c r="HP47" s="167"/>
      <c r="HQ47" s="167"/>
      <c r="HR47" s="167"/>
      <c r="HS47" s="167"/>
      <c r="HT47" s="167"/>
      <c r="HU47" s="167"/>
      <c r="HV47" s="167"/>
      <c r="HW47" s="167"/>
      <c r="HX47" s="167"/>
      <c r="HY47" s="167"/>
      <c r="HZ47" s="167"/>
      <c r="IA47" s="167"/>
      <c r="IB47" s="167"/>
      <c r="IC47" s="167"/>
      <c r="ID47" s="167"/>
      <c r="IE47" s="167"/>
      <c r="IF47" s="167"/>
      <c r="IG47" s="167"/>
      <c r="IH47" s="167"/>
      <c r="II47" s="167"/>
      <c r="IJ47" s="167"/>
      <c r="IK47" s="167"/>
      <c r="IL47" s="167"/>
      <c r="IM47" s="167"/>
      <c r="IN47" s="167"/>
      <c r="IO47" s="167"/>
      <c r="IP47" s="167"/>
      <c r="IQ47" s="167"/>
      <c r="IR47" s="167"/>
      <c r="IS47" s="167"/>
      <c r="IT47" s="167"/>
      <c r="IU47" s="167"/>
      <c r="IV47" s="167"/>
      <c r="IW47" s="167"/>
      <c r="IX47" s="167"/>
      <c r="IY47" s="167"/>
      <c r="IZ47" s="167"/>
      <c r="JA47" s="167"/>
      <c r="JB47" s="167"/>
      <c r="JC47" s="167"/>
      <c r="JD47" s="167"/>
      <c r="JE47" s="167"/>
      <c r="JF47" s="167"/>
      <c r="JG47" s="167"/>
    </row>
    <row r="48">
      <c r="A48" s="12" t="s">
        <v>942</v>
      </c>
      <c r="B48" s="12" t="s">
        <v>943</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t="s">
        <v>130</v>
      </c>
      <c r="AB48" s="12"/>
      <c r="AC48" s="12"/>
      <c r="AD48" s="12" t="s">
        <v>130</v>
      </c>
      <c r="AE48" s="12"/>
      <c r="AF48" s="12"/>
      <c r="AG48" s="12"/>
      <c r="AH48" s="12"/>
      <c r="AI48" s="12" t="s">
        <v>130</v>
      </c>
      <c r="AJ48" s="12" t="s">
        <v>130</v>
      </c>
      <c r="AK48" s="12" t="s">
        <v>130</v>
      </c>
      <c r="AL48" s="12" t="s">
        <v>130</v>
      </c>
      <c r="AM48" s="12"/>
      <c r="AN48" s="12"/>
      <c r="AO48" s="12"/>
      <c r="AP48" s="12"/>
      <c r="AQ48" s="12"/>
      <c r="AR48" s="12"/>
      <c r="AS48" s="12"/>
      <c r="AT48" s="12"/>
      <c r="AV48" s="12" t="s">
        <v>966</v>
      </c>
      <c r="AW48" s="12"/>
      <c r="AX48" s="12"/>
      <c r="AZ48" s="12" t="s">
        <v>967</v>
      </c>
      <c r="BA48" s="12" t="s">
        <v>968</v>
      </c>
      <c r="BB48" s="12"/>
      <c r="BC48" s="12" t="s">
        <v>969</v>
      </c>
      <c r="BD48" s="12"/>
      <c r="BE48" s="12"/>
      <c r="BF48" s="12"/>
      <c r="BG48" s="12"/>
      <c r="BH48" s="12"/>
      <c r="BI48" s="12"/>
      <c r="BJ48" s="12"/>
      <c r="BL48" s="12" t="s">
        <v>130</v>
      </c>
      <c r="BM48" s="12" t="s">
        <v>130</v>
      </c>
      <c r="BN48" s="12" t="s">
        <v>130</v>
      </c>
      <c r="BP48" s="12"/>
      <c r="BQ48" s="12" t="s">
        <v>130</v>
      </c>
      <c r="BR48" s="12"/>
      <c r="BS48" s="12"/>
      <c r="BT48" s="12"/>
      <c r="BU48" s="12"/>
      <c r="BV48" s="12"/>
      <c r="BW48" s="12"/>
      <c r="BX48" s="12"/>
      <c r="BY48" s="12"/>
      <c r="BZ48" s="12"/>
      <c r="CA48" s="12"/>
      <c r="CB48" s="12"/>
      <c r="CC48" s="12"/>
      <c r="CD48" s="12"/>
      <c r="CE48" s="12"/>
      <c r="CF48" s="12"/>
      <c r="CG48" s="12"/>
      <c r="CH48" s="12"/>
      <c r="CI48" s="12"/>
      <c r="CJ48" s="12"/>
      <c r="CK48" s="181"/>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c r="IZ48" s="12"/>
      <c r="JA48" s="12"/>
      <c r="JB48" s="12"/>
      <c r="JC48" s="12"/>
      <c r="JD48" s="12"/>
      <c r="JE48" s="12"/>
      <c r="JF48" s="12"/>
      <c r="JG48" s="12"/>
    </row>
    <row r="49">
      <c r="A49" s="12" t="s">
        <v>749</v>
      </c>
      <c r="B49" s="12" t="s">
        <v>944</v>
      </c>
      <c r="C49" s="12"/>
      <c r="D49" s="12"/>
      <c r="E49" s="12"/>
      <c r="F49" s="12"/>
      <c r="G49" s="12"/>
      <c r="H49" s="12"/>
      <c r="I49" s="12"/>
      <c r="J49" s="12"/>
      <c r="K49" s="12"/>
      <c r="L49" s="12"/>
      <c r="M49" s="12"/>
      <c r="N49" s="12"/>
      <c r="O49" s="12"/>
      <c r="P49" s="12"/>
      <c r="Q49" s="12"/>
      <c r="R49" s="12"/>
      <c r="S49" s="12"/>
      <c r="T49" s="12"/>
      <c r="U49" s="12"/>
      <c r="V49" s="12"/>
      <c r="W49" s="12"/>
      <c r="X49" s="12"/>
      <c r="Y49" s="12"/>
      <c r="Z49" s="12"/>
      <c r="AA49" s="46" t="s">
        <v>158</v>
      </c>
      <c r="AB49" s="12"/>
      <c r="AC49" s="12"/>
      <c r="AD49" s="46" t="s">
        <v>176</v>
      </c>
      <c r="AE49" s="12"/>
      <c r="AF49" s="12"/>
      <c r="AG49" s="12"/>
      <c r="AH49" s="12"/>
      <c r="AI49" s="46" t="s">
        <v>208</v>
      </c>
      <c r="AJ49" s="46" t="s">
        <v>215</v>
      </c>
      <c r="AK49" s="46" t="s">
        <v>225</v>
      </c>
      <c r="AL49" s="46" t="s">
        <v>230</v>
      </c>
      <c r="AM49" s="12"/>
      <c r="AN49" s="12"/>
      <c r="AO49" s="12"/>
      <c r="AP49" s="12"/>
      <c r="AQ49" s="12"/>
      <c r="AR49" s="12"/>
      <c r="AS49" s="12"/>
      <c r="AT49" s="12"/>
      <c r="AV49" s="12" t="s">
        <v>299</v>
      </c>
      <c r="AW49" s="12"/>
      <c r="AX49" s="12"/>
      <c r="AZ49" s="12" t="s">
        <v>318</v>
      </c>
      <c r="BA49" s="12" t="s">
        <v>325</v>
      </c>
      <c r="BB49" s="12"/>
      <c r="BC49" s="12" t="s">
        <v>338</v>
      </c>
      <c r="BD49" s="12"/>
      <c r="BE49" s="12"/>
      <c r="BF49" s="12"/>
      <c r="BG49" s="12"/>
      <c r="BH49" s="12"/>
      <c r="BI49" s="12"/>
      <c r="BJ49" s="12"/>
      <c r="BL49" s="12"/>
      <c r="BM49" s="12"/>
      <c r="BN49" s="12" t="s">
        <v>970</v>
      </c>
      <c r="BP49" s="12"/>
      <c r="BQ49" s="12" t="s">
        <v>971</v>
      </c>
      <c r="BR49" s="12"/>
      <c r="BS49" s="12"/>
      <c r="BT49" s="12"/>
      <c r="BU49" s="12"/>
      <c r="BV49" s="12"/>
      <c r="BW49" s="12"/>
      <c r="BX49" s="12"/>
      <c r="BY49" s="12"/>
      <c r="BZ49" s="12"/>
      <c r="CA49" s="12"/>
      <c r="CB49" s="12"/>
      <c r="CC49" s="12"/>
      <c r="CD49" s="12"/>
      <c r="CE49" s="12"/>
      <c r="CF49" s="12"/>
      <c r="CG49" s="12"/>
      <c r="CH49" s="12"/>
      <c r="CI49" s="12"/>
      <c r="CJ49" s="12"/>
      <c r="CK49" s="181"/>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c r="IZ49" s="12"/>
      <c r="JA49" s="12"/>
      <c r="JB49" s="12"/>
      <c r="JC49" s="12"/>
      <c r="JD49" s="12"/>
      <c r="JE49" s="12"/>
      <c r="JF49" s="12"/>
      <c r="JG49" s="12"/>
    </row>
    <row r="50">
      <c r="A50" s="12" t="s">
        <v>945</v>
      </c>
      <c r="B50" s="12" t="s">
        <v>946</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V50" s="12"/>
      <c r="AW50" s="12"/>
      <c r="AX50" s="12"/>
      <c r="AZ50" s="12"/>
      <c r="BA50" s="12"/>
      <c r="BB50" s="12"/>
      <c r="BC50" s="12"/>
      <c r="BD50" s="12"/>
      <c r="BE50" s="12"/>
      <c r="BF50" s="12"/>
      <c r="BG50" s="12"/>
      <c r="BH50" s="12"/>
      <c r="BI50" s="12"/>
      <c r="BJ50" s="12"/>
      <c r="BL50" s="12"/>
      <c r="BM50" s="12"/>
      <c r="BN50" s="12">
        <v>2.0151217E7</v>
      </c>
      <c r="BP50" s="12"/>
      <c r="BQ50" s="12">
        <v>2.0151217E7</v>
      </c>
      <c r="BR50" s="12"/>
      <c r="BS50" s="12"/>
      <c r="BT50" s="12"/>
      <c r="BU50" s="12"/>
      <c r="BV50" s="12"/>
      <c r="BW50" s="12"/>
      <c r="BX50" s="12"/>
      <c r="BY50" s="12"/>
      <c r="BZ50" s="12"/>
      <c r="CA50" s="12"/>
      <c r="CB50" s="12"/>
      <c r="CC50" s="12"/>
      <c r="CD50" s="12"/>
      <c r="CE50" s="12"/>
      <c r="CF50" s="12"/>
      <c r="CG50" s="12"/>
      <c r="CH50" s="12"/>
      <c r="CI50" s="12"/>
      <c r="CJ50" s="12"/>
      <c r="CK50" s="181"/>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c r="IT50" s="12"/>
      <c r="IU50" s="12"/>
      <c r="IV50" s="12"/>
      <c r="IW50" s="12"/>
      <c r="IX50" s="12"/>
      <c r="IY50" s="12"/>
      <c r="IZ50" s="12"/>
      <c r="JA50" s="12"/>
      <c r="JB50" s="12"/>
      <c r="JC50" s="12"/>
      <c r="JD50" s="12"/>
      <c r="JE50" s="12"/>
      <c r="JF50" s="12"/>
      <c r="JG50" s="12"/>
    </row>
    <row r="51">
      <c r="A51" s="12" t="s">
        <v>947</v>
      </c>
      <c r="B51" s="12" t="s">
        <v>948</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V51" s="12"/>
      <c r="AW51" s="12"/>
      <c r="AX51" s="12"/>
      <c r="AZ51" s="12"/>
      <c r="BA51" s="12"/>
      <c r="BB51" s="12"/>
      <c r="BC51" s="12"/>
      <c r="BD51" s="12"/>
      <c r="BE51" s="12"/>
      <c r="BF51" s="12"/>
      <c r="BG51" s="12"/>
      <c r="BH51" s="12"/>
      <c r="BI51" s="12"/>
      <c r="BJ51" s="12"/>
      <c r="BL51" s="12"/>
      <c r="BM51" s="12"/>
      <c r="BN51" s="12"/>
      <c r="BP51" s="12"/>
      <c r="BQ51" s="12"/>
      <c r="BR51" s="12"/>
      <c r="BS51" s="12"/>
      <c r="BT51" s="12"/>
      <c r="BU51" s="12"/>
      <c r="BV51" s="12"/>
      <c r="BW51" s="12"/>
      <c r="BX51" s="12"/>
      <c r="BY51" s="12"/>
      <c r="BZ51" s="12"/>
      <c r="CA51" s="12"/>
      <c r="CB51" s="12"/>
      <c r="CC51" s="12"/>
      <c r="CD51" s="12"/>
      <c r="CE51" s="12"/>
      <c r="CF51" s="12"/>
      <c r="CG51" s="12"/>
      <c r="CH51" s="12"/>
      <c r="CI51" s="12"/>
      <c r="CJ51" s="12"/>
      <c r="CK51" s="181"/>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c r="IW51" s="12"/>
      <c r="IX51" s="12"/>
      <c r="IY51" s="12"/>
      <c r="IZ51" s="12"/>
      <c r="JA51" s="12"/>
      <c r="JB51" s="12"/>
      <c r="JC51" s="12"/>
      <c r="JD51" s="12"/>
      <c r="JE51" s="12"/>
      <c r="JF51" s="12"/>
      <c r="JG51" s="12"/>
    </row>
    <row r="52">
      <c r="A52" s="12" t="s">
        <v>972</v>
      </c>
      <c r="B52" s="12" t="s">
        <v>973</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V52" s="12"/>
      <c r="AW52" s="12"/>
      <c r="AX52" s="12"/>
      <c r="AZ52" s="12"/>
      <c r="BA52" s="12"/>
      <c r="BB52" s="12"/>
      <c r="BC52" s="12"/>
      <c r="BD52" s="12"/>
      <c r="BE52" s="12"/>
      <c r="BF52" s="12"/>
      <c r="BG52" s="12"/>
      <c r="BH52" s="12"/>
      <c r="BI52" s="12"/>
      <c r="BJ52" s="12"/>
      <c r="BL52" s="12"/>
      <c r="BM52" s="12"/>
      <c r="BN52" s="12"/>
      <c r="BP52" s="12"/>
      <c r="BQ52" s="12"/>
      <c r="BR52" s="12"/>
      <c r="BS52" s="12"/>
      <c r="BT52" s="12"/>
      <c r="BU52" s="12"/>
      <c r="BV52" s="12"/>
      <c r="BW52" s="12"/>
      <c r="BX52" s="12"/>
      <c r="BY52" s="12"/>
      <c r="BZ52" s="12"/>
      <c r="CA52" s="12"/>
      <c r="CB52" s="12"/>
      <c r="CC52" s="12"/>
      <c r="CD52" s="12"/>
      <c r="CE52" s="12"/>
      <c r="CF52" s="12"/>
      <c r="CG52" s="12"/>
      <c r="CH52" s="12"/>
      <c r="CI52" s="12"/>
      <c r="CJ52" s="12"/>
      <c r="CK52" s="181"/>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c r="IT52" s="12"/>
      <c r="IU52" s="12"/>
      <c r="IV52" s="12"/>
      <c r="IW52" s="12"/>
      <c r="IX52" s="12"/>
      <c r="IY52" s="12"/>
      <c r="IZ52" s="12"/>
      <c r="JA52" s="12"/>
      <c r="JB52" s="12"/>
      <c r="JC52" s="12"/>
      <c r="JD52" s="12"/>
      <c r="JE52" s="12"/>
      <c r="JF52" s="12"/>
      <c r="JG52" s="12"/>
    </row>
    <row r="53">
      <c r="A53" s="12" t="s">
        <v>949</v>
      </c>
      <c r="B53" s="12" t="s">
        <v>950</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t="s">
        <v>974</v>
      </c>
      <c r="AB53" s="12"/>
      <c r="AC53" s="12"/>
      <c r="AD53" s="12" t="s">
        <v>974</v>
      </c>
      <c r="AE53" s="12"/>
      <c r="AF53" s="12"/>
      <c r="AG53" s="12"/>
      <c r="AH53" s="12"/>
      <c r="AI53" s="12" t="s">
        <v>974</v>
      </c>
      <c r="AJ53" s="12" t="s">
        <v>974</v>
      </c>
      <c r="AK53" s="12" t="s">
        <v>974</v>
      </c>
      <c r="AL53" s="12" t="s">
        <v>974</v>
      </c>
      <c r="AM53" s="12"/>
      <c r="AN53" s="12"/>
      <c r="AO53" s="12"/>
      <c r="AP53" s="12"/>
      <c r="AQ53" s="12"/>
      <c r="AR53" s="12"/>
      <c r="AS53" s="12"/>
      <c r="AT53" s="12"/>
      <c r="AV53" s="12" t="s">
        <v>974</v>
      </c>
      <c r="AW53" s="12"/>
      <c r="AX53" s="12"/>
      <c r="AZ53" s="12" t="s">
        <v>974</v>
      </c>
      <c r="BA53" s="12" t="s">
        <v>974</v>
      </c>
      <c r="BB53" s="12"/>
      <c r="BC53" s="12" t="s">
        <v>974</v>
      </c>
      <c r="BD53" s="12"/>
      <c r="BE53" s="12"/>
      <c r="BF53" s="12"/>
      <c r="BG53" s="12"/>
      <c r="BH53" s="12"/>
      <c r="BI53" s="12"/>
      <c r="BJ53" s="12"/>
      <c r="BL53" s="12" t="s">
        <v>2</v>
      </c>
      <c r="BM53" s="12" t="s">
        <v>2</v>
      </c>
      <c r="BN53" s="12" t="s">
        <v>2</v>
      </c>
      <c r="BP53" s="12"/>
      <c r="BQ53" s="12" t="s">
        <v>2</v>
      </c>
      <c r="BR53" s="12"/>
      <c r="BS53" s="12"/>
      <c r="BT53" s="12"/>
      <c r="BU53" s="12"/>
      <c r="BV53" s="12"/>
      <c r="BW53" s="12"/>
      <c r="BX53" s="12"/>
      <c r="BY53" s="12"/>
      <c r="BZ53" s="12"/>
      <c r="CA53" s="12"/>
      <c r="CB53" s="12"/>
      <c r="CC53" s="12"/>
      <c r="CD53" s="12"/>
      <c r="CE53" s="12"/>
      <c r="CF53" s="12"/>
      <c r="CG53" s="12"/>
      <c r="CH53" s="12"/>
      <c r="CI53" s="12"/>
      <c r="CJ53" s="12"/>
      <c r="CK53" s="181"/>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c r="JA53" s="12"/>
      <c r="JB53" s="12"/>
      <c r="JC53" s="12"/>
      <c r="JD53" s="12"/>
      <c r="JE53" s="12"/>
      <c r="JF53" s="12"/>
      <c r="JG53" s="12"/>
    </row>
    <row r="54">
      <c r="A54" s="12" t="s">
        <v>952</v>
      </c>
      <c r="B54" s="12" t="s">
        <v>953</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t="s">
        <v>975</v>
      </c>
      <c r="AB54" s="12"/>
      <c r="AC54" s="12"/>
      <c r="AD54" s="12" t="s">
        <v>975</v>
      </c>
      <c r="AE54" s="12"/>
      <c r="AF54" s="12"/>
      <c r="AG54" s="12"/>
      <c r="AH54" s="12"/>
      <c r="AI54" s="12" t="s">
        <v>976</v>
      </c>
      <c r="AJ54" s="12" t="s">
        <v>976</v>
      </c>
      <c r="AK54" s="12" t="s">
        <v>976</v>
      </c>
      <c r="AL54" s="12" t="s">
        <v>976</v>
      </c>
      <c r="AM54" s="12"/>
      <c r="AN54" s="12"/>
      <c r="AO54" s="12"/>
      <c r="AP54" s="12"/>
      <c r="AQ54" s="12"/>
      <c r="AR54" s="12"/>
      <c r="AS54" s="12"/>
      <c r="AT54" s="12"/>
      <c r="AV54" s="12" t="s">
        <v>975</v>
      </c>
      <c r="AW54" s="12"/>
      <c r="AX54" s="12"/>
      <c r="AZ54" s="12" t="s">
        <v>975</v>
      </c>
      <c r="BA54" s="12" t="s">
        <v>975</v>
      </c>
      <c r="BB54" s="12"/>
      <c r="BC54" s="12" t="s">
        <v>975</v>
      </c>
      <c r="BD54" s="12"/>
      <c r="BE54" s="12"/>
      <c r="BF54" s="12"/>
      <c r="BG54" s="12"/>
      <c r="BH54" s="12"/>
      <c r="BI54" s="12"/>
      <c r="BJ54" s="12"/>
      <c r="BL54" s="12" t="s">
        <v>977</v>
      </c>
      <c r="BM54" s="12" t="s">
        <v>977</v>
      </c>
      <c r="BN54" s="12" t="s">
        <v>977</v>
      </c>
      <c r="BP54" s="12"/>
      <c r="BQ54" s="12" t="s">
        <v>977</v>
      </c>
      <c r="BR54" s="12"/>
      <c r="BS54" s="12"/>
      <c r="BT54" s="12"/>
      <c r="BU54" s="12"/>
      <c r="BV54" s="12"/>
      <c r="BW54" s="12"/>
      <c r="BX54" s="12"/>
      <c r="BY54" s="12"/>
      <c r="BZ54" s="12"/>
      <c r="CA54" s="12"/>
      <c r="CB54" s="12"/>
      <c r="CC54" s="12"/>
      <c r="CD54" s="12"/>
      <c r="CE54" s="12"/>
      <c r="CF54" s="12"/>
      <c r="CG54" s="12"/>
      <c r="CH54" s="12"/>
      <c r="CI54" s="12"/>
      <c r="CJ54" s="12"/>
      <c r="CK54" s="181"/>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12"/>
      <c r="JF54" s="12"/>
      <c r="JG54" s="12"/>
    </row>
    <row r="55">
      <c r="A55" s="12" t="s">
        <v>954</v>
      </c>
      <c r="B55" s="12" t="s">
        <v>955</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t="s">
        <v>978</v>
      </c>
      <c r="AB55" s="12"/>
      <c r="AC55" s="12"/>
      <c r="AD55" s="12" t="s">
        <v>978</v>
      </c>
      <c r="AE55" s="12"/>
      <c r="AF55" s="12"/>
      <c r="AG55" s="12"/>
      <c r="AH55" s="12"/>
      <c r="AI55" s="12" t="s">
        <v>978</v>
      </c>
      <c r="AJ55" s="12" t="s">
        <v>978</v>
      </c>
      <c r="AK55" s="12" t="s">
        <v>978</v>
      </c>
      <c r="AL55" s="12" t="s">
        <v>978</v>
      </c>
      <c r="AM55" s="12"/>
      <c r="AN55" s="12"/>
      <c r="AO55" s="12"/>
      <c r="AP55" s="12"/>
      <c r="AQ55" s="12"/>
      <c r="AR55" s="12"/>
      <c r="AS55" s="12"/>
      <c r="AT55" s="12"/>
      <c r="AV55" s="12"/>
      <c r="AW55" s="12"/>
      <c r="AX55" s="12"/>
      <c r="AZ55" s="12"/>
      <c r="BA55" s="12"/>
      <c r="BB55" s="12"/>
      <c r="BC55" s="12"/>
      <c r="BD55" s="12"/>
      <c r="BE55" s="12"/>
      <c r="BF55" s="12"/>
      <c r="BG55" s="12"/>
      <c r="BH55" s="12"/>
      <c r="BI55" s="12"/>
      <c r="BJ55" s="12"/>
      <c r="BL55" s="12"/>
      <c r="BM55" s="12"/>
      <c r="BN55" s="12"/>
      <c r="BP55" s="12"/>
      <c r="BQ55" s="12"/>
      <c r="BR55" s="12"/>
      <c r="BS55" s="12"/>
      <c r="BT55" s="12"/>
      <c r="BU55" s="12"/>
      <c r="BV55" s="12"/>
      <c r="BW55" s="12"/>
      <c r="BX55" s="12"/>
      <c r="BY55" s="12"/>
      <c r="BZ55" s="12"/>
      <c r="CA55" s="12"/>
      <c r="CB55" s="12"/>
      <c r="CC55" s="12"/>
      <c r="CD55" s="12"/>
      <c r="CE55" s="12"/>
      <c r="CF55" s="12"/>
      <c r="CG55" s="12"/>
      <c r="CH55" s="12"/>
      <c r="CI55" s="12"/>
      <c r="CJ55" s="12"/>
      <c r="CK55" s="181"/>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c r="JE55" s="12"/>
      <c r="JF55" s="12"/>
      <c r="JG55" s="12"/>
    </row>
    <row r="56">
      <c r="A56" s="12" t="s">
        <v>813</v>
      </c>
      <c r="B56" s="12" t="s">
        <v>956</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t="s">
        <v>979</v>
      </c>
      <c r="AJ56" s="12" t="s">
        <v>980</v>
      </c>
      <c r="AK56" s="12" t="s">
        <v>981</v>
      </c>
      <c r="AL56" s="12" t="s">
        <v>982</v>
      </c>
      <c r="AM56" s="12"/>
      <c r="AN56" s="12"/>
      <c r="AO56" s="12"/>
      <c r="AP56" s="12"/>
      <c r="AQ56" s="12"/>
      <c r="AR56" s="12"/>
      <c r="AS56" s="12"/>
      <c r="AT56" s="12"/>
      <c r="AV56" s="12"/>
      <c r="AW56" s="12"/>
      <c r="AX56" s="12"/>
      <c r="AZ56" s="12"/>
      <c r="BA56" s="12"/>
      <c r="BB56" s="12"/>
      <c r="BC56" s="12"/>
      <c r="BD56" s="12"/>
      <c r="BE56" s="12"/>
      <c r="BF56" s="12"/>
      <c r="BG56" s="12"/>
      <c r="BH56" s="12"/>
      <c r="BI56" s="12"/>
      <c r="BJ56" s="12"/>
      <c r="BL56" s="12" t="s">
        <v>983</v>
      </c>
      <c r="BM56" s="12" t="s">
        <v>984</v>
      </c>
      <c r="BN56" s="12" t="s">
        <v>985</v>
      </c>
      <c r="BP56" s="12"/>
      <c r="BQ56" s="12" t="s">
        <v>986</v>
      </c>
      <c r="BR56" s="12"/>
      <c r="BS56" s="12"/>
      <c r="BT56" s="12"/>
      <c r="BU56" s="12"/>
      <c r="BV56" s="12"/>
      <c r="BW56" s="12"/>
      <c r="BX56" s="12"/>
      <c r="BY56" s="12"/>
      <c r="BZ56" s="12"/>
      <c r="CA56" s="12"/>
      <c r="CB56" s="12"/>
      <c r="CC56" s="12"/>
      <c r="CD56" s="12"/>
      <c r="CE56" s="12"/>
      <c r="CF56" s="12"/>
      <c r="CG56" s="12"/>
      <c r="CH56" s="12"/>
      <c r="CI56" s="12"/>
      <c r="CJ56" s="12"/>
      <c r="CK56" s="181"/>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c r="IT56" s="12"/>
      <c r="IU56" s="12"/>
      <c r="IV56" s="12"/>
      <c r="IW56" s="12"/>
      <c r="IX56" s="12"/>
      <c r="IY56" s="12"/>
      <c r="IZ56" s="12"/>
      <c r="JA56" s="12"/>
      <c r="JB56" s="12"/>
      <c r="JC56" s="12"/>
      <c r="JD56" s="12"/>
      <c r="JE56" s="12"/>
      <c r="JF56" s="12"/>
      <c r="JG56" s="12"/>
    </row>
    <row r="57">
      <c r="A57" s="12" t="s">
        <v>957</v>
      </c>
      <c r="B57" s="12" t="s">
        <v>958</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V57" s="12"/>
      <c r="AW57" s="12"/>
      <c r="AX57" s="12"/>
      <c r="AZ57" s="12"/>
      <c r="BA57" s="12"/>
      <c r="BB57" s="12"/>
      <c r="BC57" s="12"/>
      <c r="BD57" s="12"/>
      <c r="BE57" s="12"/>
      <c r="BF57" s="12"/>
      <c r="BG57" s="12"/>
      <c r="BH57" s="12"/>
      <c r="BI57" s="12"/>
      <c r="BJ57" s="12"/>
      <c r="BL57" s="12"/>
      <c r="BM57" s="12"/>
      <c r="BN57" s="12"/>
      <c r="BP57" s="12"/>
      <c r="BQ57" s="12"/>
      <c r="BR57" s="12"/>
      <c r="BS57" s="12"/>
      <c r="BT57" s="12"/>
      <c r="BU57" s="12"/>
      <c r="BV57" s="12"/>
      <c r="BW57" s="12"/>
      <c r="BX57" s="12"/>
      <c r="BY57" s="12"/>
      <c r="BZ57" s="12"/>
      <c r="CA57" s="12"/>
      <c r="CB57" s="12"/>
      <c r="CC57" s="12"/>
      <c r="CD57" s="12"/>
      <c r="CE57" s="12"/>
      <c r="CF57" s="12"/>
      <c r="CG57" s="12"/>
      <c r="CH57" s="12"/>
      <c r="CI57" s="12"/>
      <c r="CJ57" s="12"/>
      <c r="CK57" s="181"/>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row>
    <row r="58">
      <c r="A58" s="12" t="s">
        <v>959</v>
      </c>
      <c r="B58" s="12" t="s">
        <v>960</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V58" s="12"/>
      <c r="AW58" s="12"/>
      <c r="AX58" s="12"/>
      <c r="AZ58" s="12"/>
      <c r="BA58" s="12"/>
      <c r="BB58" s="12"/>
      <c r="BC58" s="12"/>
      <c r="BD58" s="12"/>
      <c r="BE58" s="12"/>
      <c r="BF58" s="12"/>
      <c r="BG58" s="12"/>
      <c r="BH58" s="12"/>
      <c r="BI58" s="12"/>
      <c r="BJ58" s="12"/>
      <c r="BL58" s="12"/>
      <c r="BM58" s="12"/>
      <c r="BN58" s="12"/>
      <c r="BP58" s="12"/>
      <c r="BQ58" s="12"/>
      <c r="BR58" s="12"/>
      <c r="BS58" s="12"/>
      <c r="BT58" s="12"/>
      <c r="BU58" s="12"/>
      <c r="BV58" s="12"/>
      <c r="BW58" s="12"/>
      <c r="BX58" s="12"/>
      <c r="BY58" s="12"/>
      <c r="BZ58" s="12"/>
      <c r="CA58" s="12"/>
      <c r="CB58" s="12"/>
      <c r="CC58" s="12"/>
      <c r="CD58" s="12"/>
      <c r="CE58" s="12"/>
      <c r="CF58" s="12"/>
      <c r="CG58" s="12"/>
      <c r="CH58" s="12"/>
      <c r="CI58" s="12"/>
      <c r="CJ58" s="12"/>
      <c r="CK58" s="181"/>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c r="IT58" s="12"/>
      <c r="IU58" s="12"/>
      <c r="IV58" s="12"/>
      <c r="IW58" s="12"/>
      <c r="IX58" s="12"/>
      <c r="IY58" s="12"/>
      <c r="IZ58" s="12"/>
      <c r="JA58" s="12"/>
      <c r="JB58" s="12"/>
      <c r="JC58" s="12"/>
      <c r="JD58" s="12"/>
      <c r="JE58" s="12"/>
      <c r="JF58" s="12"/>
      <c r="JG58" s="12"/>
    </row>
    <row r="59">
      <c r="A59" s="12" t="s">
        <v>961</v>
      </c>
      <c r="B59" s="12" t="s">
        <v>962</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V59" s="12"/>
      <c r="AW59" s="12"/>
      <c r="AX59" s="12"/>
      <c r="AZ59" s="12"/>
      <c r="BA59" s="12"/>
      <c r="BB59" s="12"/>
      <c r="BC59" s="12"/>
      <c r="BD59" s="12"/>
      <c r="BE59" s="12"/>
      <c r="BF59" s="12"/>
      <c r="BG59" s="12"/>
      <c r="BH59" s="12"/>
      <c r="BI59" s="12"/>
      <c r="BJ59" s="12"/>
      <c r="BL59" s="12"/>
      <c r="BM59" s="12"/>
      <c r="BN59" s="12"/>
      <c r="BP59" s="12"/>
      <c r="BQ59" s="12"/>
      <c r="BR59" s="12"/>
      <c r="BS59" s="12"/>
      <c r="BT59" s="12"/>
      <c r="BU59" s="12"/>
      <c r="BV59" s="12"/>
      <c r="BW59" s="12"/>
      <c r="BX59" s="12"/>
      <c r="BY59" s="12"/>
      <c r="BZ59" s="12"/>
      <c r="CA59" s="12"/>
      <c r="CB59" s="12"/>
      <c r="CC59" s="12"/>
      <c r="CD59" s="12"/>
      <c r="CE59" s="12"/>
      <c r="CF59" s="12"/>
      <c r="CG59" s="12"/>
      <c r="CH59" s="12"/>
      <c r="CI59" s="12"/>
      <c r="CJ59" s="12"/>
      <c r="CK59" s="181"/>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c r="IW59" s="12"/>
      <c r="IX59" s="12"/>
      <c r="IY59" s="12"/>
      <c r="IZ59" s="12"/>
      <c r="JA59" s="12"/>
      <c r="JB59" s="12"/>
      <c r="JC59" s="12"/>
      <c r="JD59" s="12"/>
      <c r="JE59" s="12"/>
      <c r="JF59" s="12"/>
      <c r="JG59" s="12"/>
    </row>
    <row r="60">
      <c r="A60" s="12" t="s">
        <v>963</v>
      </c>
      <c r="B60" s="12" t="s">
        <v>964</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t="s">
        <v>987</v>
      </c>
      <c r="AJ60" s="12" t="s">
        <v>988</v>
      </c>
      <c r="AK60" s="12" t="s">
        <v>989</v>
      </c>
      <c r="AL60" s="12" t="s">
        <v>989</v>
      </c>
      <c r="AM60" s="12"/>
      <c r="AN60" s="12"/>
      <c r="AO60" s="12"/>
      <c r="AP60" s="12"/>
      <c r="AQ60" s="12"/>
      <c r="AR60" s="12"/>
      <c r="AS60" s="12"/>
      <c r="AT60" s="12"/>
      <c r="AV60" s="12"/>
      <c r="AW60" s="12"/>
      <c r="AX60" s="12"/>
      <c r="AZ60" s="12"/>
      <c r="BA60" s="12"/>
      <c r="BB60" s="12"/>
      <c r="BC60" s="12"/>
      <c r="BD60" s="12"/>
      <c r="BE60" s="12"/>
      <c r="BF60" s="12"/>
      <c r="BG60" s="12"/>
      <c r="BH60" s="12"/>
      <c r="BI60" s="12"/>
      <c r="BJ60" s="12"/>
      <c r="BL60" s="12" t="s">
        <v>990</v>
      </c>
      <c r="BM60" s="12"/>
      <c r="BN60" s="12"/>
      <c r="BP60" s="12"/>
      <c r="BQ60" s="12" t="s">
        <v>991</v>
      </c>
      <c r="BR60" s="12"/>
      <c r="BS60" s="12"/>
      <c r="BT60" s="12"/>
      <c r="BU60" s="12"/>
      <c r="BV60" s="12"/>
      <c r="BW60" s="12"/>
      <c r="BX60" s="12"/>
      <c r="BY60" s="12"/>
      <c r="BZ60" s="12"/>
      <c r="CA60" s="12"/>
      <c r="CB60" s="12"/>
      <c r="CC60" s="12"/>
      <c r="CD60" s="12"/>
      <c r="CE60" s="12"/>
      <c r="CF60" s="12"/>
      <c r="CG60" s="12"/>
      <c r="CH60" s="12"/>
      <c r="CI60" s="12"/>
      <c r="CJ60" s="12"/>
      <c r="CK60" s="181"/>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c r="IH60" s="12"/>
      <c r="II60" s="12"/>
      <c r="IJ60" s="12"/>
      <c r="IK60" s="12"/>
      <c r="IL60" s="12"/>
      <c r="IM60" s="12"/>
      <c r="IN60" s="12"/>
      <c r="IO60" s="12"/>
      <c r="IP60" s="12"/>
      <c r="IQ60" s="12"/>
      <c r="IR60" s="12"/>
      <c r="IS60" s="12"/>
      <c r="IT60" s="12"/>
      <c r="IU60" s="12"/>
      <c r="IV60" s="12"/>
      <c r="IW60" s="12"/>
      <c r="IX60" s="12"/>
      <c r="IY60" s="12"/>
      <c r="IZ60" s="12"/>
      <c r="JA60" s="12"/>
      <c r="JB60" s="12"/>
      <c r="JC60" s="12"/>
      <c r="JD60" s="12"/>
      <c r="JE60" s="12"/>
      <c r="JF60" s="12"/>
      <c r="JG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68"/>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c r="IW61" s="12"/>
      <c r="IX61" s="12"/>
      <c r="IY61" s="12"/>
      <c r="IZ61" s="12"/>
      <c r="JA61" s="12"/>
      <c r="JB61" s="12"/>
      <c r="JC61" s="12"/>
      <c r="JD61" s="12"/>
      <c r="JE61" s="12"/>
      <c r="JF61" s="12"/>
      <c r="JG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68"/>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c r="IH62" s="12"/>
      <c r="II62" s="12"/>
      <c r="IJ62" s="12"/>
      <c r="IK62" s="12"/>
      <c r="IL62" s="12"/>
      <c r="IM62" s="12"/>
      <c r="IN62" s="12"/>
      <c r="IO62" s="12"/>
      <c r="IP62" s="12"/>
      <c r="IQ62" s="12"/>
      <c r="IR62" s="12"/>
      <c r="IS62" s="12"/>
      <c r="IT62" s="12"/>
      <c r="IU62" s="12"/>
      <c r="IV62" s="12"/>
      <c r="IW62" s="12"/>
      <c r="IX62" s="12"/>
      <c r="IY62" s="12"/>
      <c r="IZ62" s="12"/>
      <c r="JA62" s="12"/>
      <c r="JB62" s="12"/>
      <c r="JC62" s="12"/>
      <c r="JD62" s="12"/>
      <c r="JE62" s="12"/>
      <c r="JF62" s="12"/>
      <c r="JG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68"/>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c r="IH63" s="12"/>
      <c r="II63" s="12"/>
      <c r="IJ63" s="12"/>
      <c r="IK63" s="12"/>
      <c r="IL63" s="12"/>
      <c r="IM63" s="12"/>
      <c r="IN63" s="12"/>
      <c r="IO63" s="12"/>
      <c r="IP63" s="12"/>
      <c r="IQ63" s="12"/>
      <c r="IR63" s="12"/>
      <c r="IS63" s="12"/>
      <c r="IT63" s="12"/>
      <c r="IU63" s="12"/>
      <c r="IV63" s="12"/>
      <c r="IW63" s="12"/>
      <c r="IX63" s="12"/>
      <c r="IY63" s="12"/>
      <c r="IZ63" s="12"/>
      <c r="JA63" s="12"/>
      <c r="JB63" s="12"/>
      <c r="JC63" s="12"/>
      <c r="JD63" s="12"/>
      <c r="JE63" s="12"/>
      <c r="JF63" s="12"/>
      <c r="JG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68"/>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2"/>
      <c r="FS64" s="12"/>
      <c r="FT64" s="12"/>
      <c r="FU64" s="12"/>
      <c r="FV64" s="12"/>
      <c r="FW64" s="12"/>
      <c r="FX64" s="12"/>
      <c r="FY64" s="12"/>
      <c r="FZ64" s="12"/>
      <c r="GA64" s="12"/>
      <c r="GB64" s="12"/>
      <c r="GC64" s="12"/>
      <c r="GD64" s="12"/>
      <c r="GE64" s="12"/>
      <c r="GF64" s="12"/>
      <c r="GG64" s="12"/>
      <c r="GH64" s="12"/>
      <c r="GI64" s="12"/>
      <c r="GJ64" s="12"/>
      <c r="GK64" s="12"/>
      <c r="GL64" s="12"/>
      <c r="GM64" s="12"/>
      <c r="GN64" s="12"/>
      <c r="GO64" s="12"/>
      <c r="GP64" s="12"/>
      <c r="GQ64" s="12"/>
      <c r="GR64" s="12"/>
      <c r="GS64" s="12"/>
      <c r="GT64" s="12"/>
      <c r="GU64" s="12"/>
      <c r="GV64" s="12"/>
      <c r="GW64" s="12"/>
      <c r="GX64" s="12"/>
      <c r="GY64" s="12"/>
      <c r="GZ64" s="12"/>
      <c r="HA64" s="12"/>
      <c r="HB64" s="12"/>
      <c r="HC64" s="12"/>
      <c r="HD64" s="12"/>
      <c r="HE64" s="12"/>
      <c r="HF64" s="12"/>
      <c r="HG64" s="12"/>
      <c r="HH64" s="12"/>
      <c r="HI64" s="12"/>
      <c r="HJ64" s="12"/>
      <c r="HK64" s="12"/>
      <c r="HL64" s="12"/>
      <c r="HM64" s="12"/>
      <c r="HN64" s="12"/>
      <c r="HO64" s="12"/>
      <c r="HP64" s="12"/>
      <c r="HQ64" s="12"/>
      <c r="HR64" s="12"/>
      <c r="HS64" s="12"/>
      <c r="HT64" s="12"/>
      <c r="HU64" s="12"/>
      <c r="HV64" s="12"/>
      <c r="HW64" s="12"/>
      <c r="HX64" s="12"/>
      <c r="HY64" s="12"/>
      <c r="HZ64" s="12"/>
      <c r="IA64" s="12"/>
      <c r="IB64" s="12"/>
      <c r="IC64" s="12"/>
      <c r="ID64" s="12"/>
      <c r="IE64" s="12"/>
      <c r="IF64" s="12"/>
      <c r="IG64" s="12"/>
      <c r="IH64" s="12"/>
      <c r="II64" s="12"/>
      <c r="IJ64" s="12"/>
      <c r="IK64" s="12"/>
      <c r="IL64" s="12"/>
      <c r="IM64" s="12"/>
      <c r="IN64" s="12"/>
      <c r="IO64" s="12"/>
      <c r="IP64" s="12"/>
      <c r="IQ64" s="12"/>
      <c r="IR64" s="12"/>
      <c r="IS64" s="12"/>
      <c r="IT64" s="12"/>
      <c r="IU64" s="12"/>
      <c r="IV64" s="12"/>
      <c r="IW64" s="12"/>
      <c r="IX64" s="12"/>
      <c r="IY64" s="12"/>
      <c r="IZ64" s="12"/>
      <c r="JA64" s="12"/>
      <c r="JB64" s="12"/>
      <c r="JC64" s="12"/>
      <c r="JD64" s="12"/>
      <c r="JE64" s="12"/>
      <c r="JF64" s="12"/>
      <c r="JG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68"/>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c r="IT65" s="12"/>
      <c r="IU65" s="12"/>
      <c r="IV65" s="12"/>
      <c r="IW65" s="12"/>
      <c r="IX65" s="12"/>
      <c r="IY65" s="12"/>
      <c r="IZ65" s="12"/>
      <c r="JA65" s="12"/>
      <c r="JB65" s="12"/>
      <c r="JC65" s="12"/>
      <c r="JD65" s="12"/>
      <c r="JE65" s="12"/>
      <c r="JF65" s="12"/>
      <c r="JG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68"/>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c r="IT66" s="12"/>
      <c r="IU66" s="12"/>
      <c r="IV66" s="12"/>
      <c r="IW66" s="12"/>
      <c r="IX66" s="12"/>
      <c r="IY66" s="12"/>
      <c r="IZ66" s="12"/>
      <c r="JA66" s="12"/>
      <c r="JB66" s="12"/>
      <c r="JC66" s="12"/>
      <c r="JD66" s="12"/>
      <c r="JE66" s="12"/>
      <c r="JF66" s="12"/>
      <c r="JG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68"/>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c r="IX67" s="12"/>
      <c r="IY67" s="12"/>
      <c r="IZ67" s="12"/>
      <c r="JA67" s="12"/>
      <c r="JB67" s="12"/>
      <c r="JC67" s="12"/>
      <c r="JD67" s="12"/>
      <c r="JE67" s="12"/>
      <c r="JF67" s="12"/>
      <c r="JG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68"/>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c r="IH68" s="12"/>
      <c r="II68" s="12"/>
      <c r="IJ68" s="12"/>
      <c r="IK68" s="12"/>
      <c r="IL68" s="12"/>
      <c r="IM68" s="12"/>
      <c r="IN68" s="12"/>
      <c r="IO68" s="12"/>
      <c r="IP68" s="12"/>
      <c r="IQ68" s="12"/>
      <c r="IR68" s="12"/>
      <c r="IS68" s="12"/>
      <c r="IT68" s="12"/>
      <c r="IU68" s="12"/>
      <c r="IV68" s="12"/>
      <c r="IW68" s="12"/>
      <c r="IX68" s="12"/>
      <c r="IY68" s="12"/>
      <c r="IZ68" s="12"/>
      <c r="JA68" s="12"/>
      <c r="JB68" s="12"/>
      <c r="JC68" s="12"/>
      <c r="JD68" s="12"/>
      <c r="JE68" s="12"/>
      <c r="JF68" s="12"/>
      <c r="JG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68"/>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c r="IT69" s="12"/>
      <c r="IU69" s="12"/>
      <c r="IV69" s="12"/>
      <c r="IW69" s="12"/>
      <c r="IX69" s="12"/>
      <c r="IY69" s="12"/>
      <c r="IZ69" s="12"/>
      <c r="JA69" s="12"/>
      <c r="JB69" s="12"/>
      <c r="JC69" s="12"/>
      <c r="JD69" s="12"/>
      <c r="JE69" s="12"/>
      <c r="JF69" s="12"/>
      <c r="JG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68"/>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c r="IT70" s="12"/>
      <c r="IU70" s="12"/>
      <c r="IV70" s="12"/>
      <c r="IW70" s="12"/>
      <c r="IX70" s="12"/>
      <c r="IY70" s="12"/>
      <c r="IZ70" s="12"/>
      <c r="JA70" s="12"/>
      <c r="JB70" s="12"/>
      <c r="JC70" s="12"/>
      <c r="JD70" s="12"/>
      <c r="JE70" s="12"/>
      <c r="JF70" s="12"/>
      <c r="JG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68"/>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c r="IW71" s="12"/>
      <c r="IX71" s="12"/>
      <c r="IY71" s="12"/>
      <c r="IZ71" s="12"/>
      <c r="JA71" s="12"/>
      <c r="JB71" s="12"/>
      <c r="JC71" s="12"/>
      <c r="JD71" s="12"/>
      <c r="JE71" s="12"/>
      <c r="JF71" s="12"/>
      <c r="JG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68"/>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c r="IT72" s="12"/>
      <c r="IU72" s="12"/>
      <c r="IV72" s="12"/>
      <c r="IW72" s="12"/>
      <c r="IX72" s="12"/>
      <c r="IY72" s="12"/>
      <c r="IZ72" s="12"/>
      <c r="JA72" s="12"/>
      <c r="JB72" s="12"/>
      <c r="JC72" s="12"/>
      <c r="JD72" s="12"/>
      <c r="JE72" s="12"/>
      <c r="JF72" s="12"/>
      <c r="JG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68"/>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c r="JA73" s="12"/>
      <c r="JB73" s="12"/>
      <c r="JC73" s="12"/>
      <c r="JD73" s="12"/>
      <c r="JE73" s="12"/>
      <c r="JF73" s="12"/>
      <c r="JG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68"/>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68"/>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c r="JE75" s="12"/>
      <c r="JF75" s="12"/>
      <c r="JG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68"/>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c r="IW76" s="12"/>
      <c r="IX76" s="12"/>
      <c r="IY76" s="12"/>
      <c r="IZ76" s="12"/>
      <c r="JA76" s="12"/>
      <c r="JB76" s="12"/>
      <c r="JC76" s="12"/>
      <c r="JD76" s="12"/>
      <c r="JE76" s="12"/>
      <c r="JF76" s="12"/>
      <c r="JG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68"/>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c r="JE77" s="12"/>
      <c r="JF77" s="12"/>
      <c r="JG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68"/>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c r="JE78" s="12"/>
      <c r="JF78" s="12"/>
      <c r="JG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68"/>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c r="JE79" s="12"/>
      <c r="JF79" s="12"/>
      <c r="JG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68"/>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c r="IW80" s="12"/>
      <c r="IX80" s="12"/>
      <c r="IY80" s="12"/>
      <c r="IZ80" s="12"/>
      <c r="JA80" s="12"/>
      <c r="JB80" s="12"/>
      <c r="JC80" s="12"/>
      <c r="JD80" s="12"/>
      <c r="JE80" s="12"/>
      <c r="JF80" s="12"/>
      <c r="JG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68"/>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68"/>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68"/>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68"/>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68"/>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68"/>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68"/>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68"/>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68"/>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68"/>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68"/>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68"/>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68"/>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c r="IT93" s="12"/>
      <c r="IU93" s="12"/>
      <c r="IV93" s="12"/>
      <c r="IW93" s="12"/>
      <c r="IX93" s="12"/>
      <c r="IY93" s="12"/>
      <c r="IZ93" s="12"/>
      <c r="JA93" s="12"/>
      <c r="JB93" s="12"/>
      <c r="JC93" s="12"/>
      <c r="JD93" s="12"/>
      <c r="JE93" s="12"/>
      <c r="JF93" s="12"/>
      <c r="JG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68"/>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c r="II94" s="12"/>
      <c r="IJ94" s="12"/>
      <c r="IK94" s="12"/>
      <c r="IL94" s="12"/>
      <c r="IM94" s="12"/>
      <c r="IN94" s="12"/>
      <c r="IO94" s="12"/>
      <c r="IP94" s="12"/>
      <c r="IQ94" s="12"/>
      <c r="IR94" s="12"/>
      <c r="IS94" s="12"/>
      <c r="IT94" s="12"/>
      <c r="IU94" s="12"/>
      <c r="IV94" s="12"/>
      <c r="IW94" s="12"/>
      <c r="IX94" s="12"/>
      <c r="IY94" s="12"/>
      <c r="IZ94" s="12"/>
      <c r="JA94" s="12"/>
      <c r="JB94" s="12"/>
      <c r="JC94" s="12"/>
      <c r="JD94" s="12"/>
      <c r="JE94" s="12"/>
      <c r="JF94" s="12"/>
      <c r="JG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68"/>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c r="IW95" s="12"/>
      <c r="IX95" s="12"/>
      <c r="IY95" s="12"/>
      <c r="IZ95" s="12"/>
      <c r="JA95" s="12"/>
      <c r="JB95" s="12"/>
      <c r="JC95" s="12"/>
      <c r="JD95" s="12"/>
      <c r="JE95" s="12"/>
      <c r="JF95" s="12"/>
      <c r="JG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68"/>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c r="II96" s="12"/>
      <c r="IJ96" s="12"/>
      <c r="IK96" s="12"/>
      <c r="IL96" s="12"/>
      <c r="IM96" s="12"/>
      <c r="IN96" s="12"/>
      <c r="IO96" s="12"/>
      <c r="IP96" s="12"/>
      <c r="IQ96" s="12"/>
      <c r="IR96" s="12"/>
      <c r="IS96" s="12"/>
      <c r="IT96" s="12"/>
      <c r="IU96" s="12"/>
      <c r="IV96" s="12"/>
      <c r="IW96" s="12"/>
      <c r="IX96" s="12"/>
      <c r="IY96" s="12"/>
      <c r="IZ96" s="12"/>
      <c r="JA96" s="12"/>
      <c r="JB96" s="12"/>
      <c r="JC96" s="12"/>
      <c r="JD96" s="12"/>
      <c r="JE96" s="12"/>
      <c r="JF96" s="12"/>
      <c r="JG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68"/>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68"/>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c r="IT98" s="12"/>
      <c r="IU98" s="12"/>
      <c r="IV98" s="12"/>
      <c r="IW98" s="12"/>
      <c r="IX98" s="12"/>
      <c r="IY98" s="12"/>
      <c r="IZ98" s="12"/>
      <c r="JA98" s="12"/>
      <c r="JB98" s="12"/>
      <c r="JC98" s="12"/>
      <c r="JD98" s="12"/>
      <c r="JE98" s="12"/>
      <c r="JF98" s="12"/>
      <c r="JG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68"/>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c r="IZ99" s="12"/>
      <c r="JA99" s="12"/>
      <c r="JB99" s="12"/>
      <c r="JC99" s="12"/>
      <c r="JD99" s="12"/>
      <c r="JE99" s="12"/>
      <c r="JF99" s="12"/>
      <c r="JG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68"/>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c r="IW100" s="12"/>
      <c r="IX100" s="12"/>
      <c r="IY100" s="12"/>
      <c r="IZ100" s="12"/>
      <c r="JA100" s="12"/>
      <c r="JB100" s="12"/>
      <c r="JC100" s="12"/>
      <c r="JD100" s="12"/>
      <c r="JE100" s="12"/>
      <c r="JF100" s="12"/>
      <c r="JG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68"/>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c r="IZ101" s="12"/>
      <c r="JA101" s="12"/>
      <c r="JB101" s="12"/>
      <c r="JC101" s="12"/>
      <c r="JD101" s="12"/>
      <c r="JE101" s="12"/>
      <c r="JF101" s="12"/>
      <c r="JG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68"/>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c r="IW102" s="12"/>
      <c r="IX102" s="12"/>
      <c r="IY102" s="12"/>
      <c r="IZ102" s="12"/>
      <c r="JA102" s="12"/>
      <c r="JB102" s="12"/>
      <c r="JC102" s="12"/>
      <c r="JD102" s="12"/>
      <c r="JE102" s="12"/>
      <c r="JF102" s="12"/>
      <c r="JG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68"/>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c r="JA103" s="12"/>
      <c r="JB103" s="12"/>
      <c r="JC103" s="12"/>
      <c r="JD103" s="12"/>
      <c r="JE103" s="12"/>
      <c r="JF103" s="12"/>
      <c r="JG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68"/>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c r="IZ104" s="12"/>
      <c r="JA104" s="12"/>
      <c r="JB104" s="12"/>
      <c r="JC104" s="12"/>
      <c r="JD104" s="12"/>
      <c r="JE104" s="12"/>
      <c r="JF104" s="12"/>
      <c r="JG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68"/>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c r="IZ105" s="12"/>
      <c r="JA105" s="12"/>
      <c r="JB105" s="12"/>
      <c r="JC105" s="12"/>
      <c r="JD105" s="12"/>
      <c r="JE105" s="12"/>
      <c r="JF105" s="12"/>
      <c r="JG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68"/>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c r="IT106" s="12"/>
      <c r="IU106" s="12"/>
      <c r="IV106" s="12"/>
      <c r="IW106" s="12"/>
      <c r="IX106" s="12"/>
      <c r="IY106" s="12"/>
      <c r="IZ106" s="12"/>
      <c r="JA106" s="12"/>
      <c r="JB106" s="12"/>
      <c r="JC106" s="12"/>
      <c r="JD106" s="12"/>
      <c r="JE106" s="12"/>
      <c r="JF106" s="12"/>
      <c r="JG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68"/>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c r="IZ107" s="12"/>
      <c r="JA107" s="12"/>
      <c r="JB107" s="12"/>
      <c r="JC107" s="12"/>
      <c r="JD107" s="12"/>
      <c r="JE107" s="12"/>
      <c r="JF107" s="12"/>
      <c r="JG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68"/>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c r="IT108" s="12"/>
      <c r="IU108" s="12"/>
      <c r="IV108" s="12"/>
      <c r="IW108" s="12"/>
      <c r="IX108" s="12"/>
      <c r="IY108" s="12"/>
      <c r="IZ108" s="12"/>
      <c r="JA108" s="12"/>
      <c r="JB108" s="12"/>
      <c r="JC108" s="12"/>
      <c r="JD108" s="12"/>
      <c r="JE108" s="12"/>
      <c r="JF108" s="12"/>
      <c r="JG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68"/>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68"/>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c r="IT110" s="12"/>
      <c r="IU110" s="12"/>
      <c r="IV110" s="12"/>
      <c r="IW110" s="12"/>
      <c r="IX110" s="12"/>
      <c r="IY110" s="12"/>
      <c r="IZ110" s="12"/>
      <c r="JA110" s="12"/>
      <c r="JB110" s="12"/>
      <c r="JC110" s="12"/>
      <c r="JD110" s="12"/>
      <c r="JE110" s="12"/>
      <c r="JF110" s="12"/>
      <c r="JG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68"/>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c r="JA111" s="12"/>
      <c r="JB111" s="12"/>
      <c r="JC111" s="12"/>
      <c r="JD111" s="12"/>
      <c r="JE111" s="12"/>
      <c r="JF111" s="12"/>
      <c r="JG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68"/>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c r="IZ112" s="12"/>
      <c r="JA112" s="12"/>
      <c r="JB112" s="12"/>
      <c r="JC112" s="12"/>
      <c r="JD112" s="12"/>
      <c r="JE112" s="12"/>
      <c r="JF112" s="12"/>
      <c r="JG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68"/>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c r="JE113" s="12"/>
      <c r="JF113" s="12"/>
      <c r="JG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68"/>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c r="JE114" s="12"/>
      <c r="JF114" s="12"/>
      <c r="JG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68"/>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68"/>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c r="JE116" s="12"/>
      <c r="JF116" s="12"/>
      <c r="JG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68"/>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c r="JA117" s="12"/>
      <c r="JB117" s="12"/>
      <c r="JC117" s="12"/>
      <c r="JD117" s="12"/>
      <c r="JE117" s="12"/>
      <c r="JF117" s="12"/>
      <c r="JG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68"/>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68"/>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c r="IW119" s="12"/>
      <c r="IX119" s="12"/>
      <c r="IY119" s="12"/>
      <c r="IZ119" s="12"/>
      <c r="JA119" s="12"/>
      <c r="JB119" s="12"/>
      <c r="JC119" s="12"/>
      <c r="JD119" s="12"/>
      <c r="JE119" s="12"/>
      <c r="JF119" s="12"/>
      <c r="JG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68"/>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c r="II120" s="12"/>
      <c r="IJ120" s="12"/>
      <c r="IK120" s="12"/>
      <c r="IL120" s="12"/>
      <c r="IM120" s="12"/>
      <c r="IN120" s="12"/>
      <c r="IO120" s="12"/>
      <c r="IP120" s="12"/>
      <c r="IQ120" s="12"/>
      <c r="IR120" s="12"/>
      <c r="IS120" s="12"/>
      <c r="IT120" s="12"/>
      <c r="IU120" s="12"/>
      <c r="IV120" s="12"/>
      <c r="IW120" s="12"/>
      <c r="IX120" s="12"/>
      <c r="IY120" s="12"/>
      <c r="IZ120" s="12"/>
      <c r="JA120" s="12"/>
      <c r="JB120" s="12"/>
      <c r="JC120" s="12"/>
      <c r="JD120" s="12"/>
      <c r="JE120" s="12"/>
      <c r="JF120" s="12"/>
      <c r="JG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68"/>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c r="IW121" s="12"/>
      <c r="IX121" s="12"/>
      <c r="IY121" s="12"/>
      <c r="IZ121" s="12"/>
      <c r="JA121" s="12"/>
      <c r="JB121" s="12"/>
      <c r="JC121" s="12"/>
      <c r="JD121" s="12"/>
      <c r="JE121" s="12"/>
      <c r="JF121" s="12"/>
      <c r="JG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68"/>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c r="II122" s="12"/>
      <c r="IJ122" s="12"/>
      <c r="IK122" s="12"/>
      <c r="IL122" s="12"/>
      <c r="IM122" s="12"/>
      <c r="IN122" s="12"/>
      <c r="IO122" s="12"/>
      <c r="IP122" s="12"/>
      <c r="IQ122" s="12"/>
      <c r="IR122" s="12"/>
      <c r="IS122" s="12"/>
      <c r="IT122" s="12"/>
      <c r="IU122" s="12"/>
      <c r="IV122" s="12"/>
      <c r="IW122" s="12"/>
      <c r="IX122" s="12"/>
      <c r="IY122" s="12"/>
      <c r="IZ122" s="12"/>
      <c r="JA122" s="12"/>
      <c r="JB122" s="12"/>
      <c r="JC122" s="12"/>
      <c r="JD122" s="12"/>
      <c r="JE122" s="12"/>
      <c r="JF122" s="12"/>
      <c r="JG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68"/>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c r="IW123" s="12"/>
      <c r="IX123" s="12"/>
      <c r="IY123" s="12"/>
      <c r="IZ123" s="12"/>
      <c r="JA123" s="12"/>
      <c r="JB123" s="12"/>
      <c r="JC123" s="12"/>
      <c r="JD123" s="12"/>
      <c r="JE123" s="12"/>
      <c r="JF123" s="12"/>
      <c r="JG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68"/>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c r="IW124" s="12"/>
      <c r="IX124" s="12"/>
      <c r="IY124" s="12"/>
      <c r="IZ124" s="12"/>
      <c r="JA124" s="12"/>
      <c r="JB124" s="12"/>
      <c r="JC124" s="12"/>
      <c r="JD124" s="12"/>
      <c r="JE124" s="12"/>
      <c r="JF124" s="12"/>
      <c r="JG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68"/>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c r="IW125" s="12"/>
      <c r="IX125" s="12"/>
      <c r="IY125" s="12"/>
      <c r="IZ125" s="12"/>
      <c r="JA125" s="12"/>
      <c r="JB125" s="12"/>
      <c r="JC125" s="12"/>
      <c r="JD125" s="12"/>
      <c r="JE125" s="12"/>
      <c r="JF125" s="12"/>
      <c r="JG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68"/>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68"/>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68"/>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c r="II128" s="12"/>
      <c r="IJ128" s="12"/>
      <c r="IK128" s="12"/>
      <c r="IL128" s="12"/>
      <c r="IM128" s="12"/>
      <c r="IN128" s="12"/>
      <c r="IO128" s="12"/>
      <c r="IP128" s="12"/>
      <c r="IQ128" s="12"/>
      <c r="IR128" s="12"/>
      <c r="IS128" s="12"/>
      <c r="IT128" s="12"/>
      <c r="IU128" s="12"/>
      <c r="IV128" s="12"/>
      <c r="IW128" s="12"/>
      <c r="IX128" s="12"/>
      <c r="IY128" s="12"/>
      <c r="IZ128" s="12"/>
      <c r="JA128" s="12"/>
      <c r="JB128" s="12"/>
      <c r="JC128" s="12"/>
      <c r="JD128" s="12"/>
      <c r="JE128" s="12"/>
      <c r="JF128" s="12"/>
      <c r="JG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68"/>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68"/>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c r="II130" s="12"/>
      <c r="IJ130" s="12"/>
      <c r="IK130" s="12"/>
      <c r="IL130" s="12"/>
      <c r="IM130" s="12"/>
      <c r="IN130" s="12"/>
      <c r="IO130" s="12"/>
      <c r="IP130" s="12"/>
      <c r="IQ130" s="12"/>
      <c r="IR130" s="12"/>
      <c r="IS130" s="12"/>
      <c r="IT130" s="12"/>
      <c r="IU130" s="12"/>
      <c r="IV130" s="12"/>
      <c r="IW130" s="12"/>
      <c r="IX130" s="12"/>
      <c r="IY130" s="12"/>
      <c r="IZ130" s="12"/>
      <c r="JA130" s="12"/>
      <c r="JB130" s="12"/>
      <c r="JC130" s="12"/>
      <c r="JD130" s="12"/>
      <c r="JE130" s="12"/>
      <c r="JF130" s="12"/>
      <c r="JG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68"/>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c r="IT131" s="12"/>
      <c r="IU131" s="12"/>
      <c r="IV131" s="12"/>
      <c r="IW131" s="12"/>
      <c r="IX131" s="12"/>
      <c r="IY131" s="12"/>
      <c r="IZ131" s="12"/>
      <c r="JA131" s="12"/>
      <c r="JB131" s="12"/>
      <c r="JC131" s="12"/>
      <c r="JD131" s="12"/>
      <c r="JE131" s="12"/>
      <c r="JF131" s="12"/>
      <c r="JG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68"/>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c r="IT132" s="12"/>
      <c r="IU132" s="12"/>
      <c r="IV132" s="12"/>
      <c r="IW132" s="12"/>
      <c r="IX132" s="12"/>
      <c r="IY132" s="12"/>
      <c r="IZ132" s="12"/>
      <c r="JA132" s="12"/>
      <c r="JB132" s="12"/>
      <c r="JC132" s="12"/>
      <c r="JD132" s="12"/>
      <c r="JE132" s="12"/>
      <c r="JF132" s="12"/>
      <c r="JG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68"/>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c r="IZ133" s="12"/>
      <c r="JA133" s="12"/>
      <c r="JB133" s="12"/>
      <c r="JC133" s="12"/>
      <c r="JD133" s="12"/>
      <c r="JE133" s="12"/>
      <c r="JF133" s="12"/>
      <c r="JG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68"/>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68"/>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c r="IZ135" s="12"/>
      <c r="JA135" s="12"/>
      <c r="JB135" s="12"/>
      <c r="JC135" s="12"/>
      <c r="JD135" s="12"/>
      <c r="JE135" s="12"/>
      <c r="JF135" s="12"/>
      <c r="JG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68"/>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c r="IT136" s="12"/>
      <c r="IU136" s="12"/>
      <c r="IV136" s="12"/>
      <c r="IW136" s="12"/>
      <c r="IX136" s="12"/>
      <c r="IY136" s="12"/>
      <c r="IZ136" s="12"/>
      <c r="JA136" s="12"/>
      <c r="JB136" s="12"/>
      <c r="JC136" s="12"/>
      <c r="JD136" s="12"/>
      <c r="JE136" s="12"/>
      <c r="JF136" s="12"/>
      <c r="JG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68"/>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68"/>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c r="II138" s="12"/>
      <c r="IJ138" s="12"/>
      <c r="IK138" s="12"/>
      <c r="IL138" s="12"/>
      <c r="IM138" s="12"/>
      <c r="IN138" s="12"/>
      <c r="IO138" s="12"/>
      <c r="IP138" s="12"/>
      <c r="IQ138" s="12"/>
      <c r="IR138" s="12"/>
      <c r="IS138" s="12"/>
      <c r="IT138" s="12"/>
      <c r="IU138" s="12"/>
      <c r="IV138" s="12"/>
      <c r="IW138" s="12"/>
      <c r="IX138" s="12"/>
      <c r="IY138" s="12"/>
      <c r="IZ138" s="12"/>
      <c r="JA138" s="12"/>
      <c r="JB138" s="12"/>
      <c r="JC138" s="12"/>
      <c r="JD138" s="12"/>
      <c r="JE138" s="12"/>
      <c r="JF138" s="12"/>
      <c r="JG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68"/>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c r="II139" s="12"/>
      <c r="IJ139" s="12"/>
      <c r="IK139" s="12"/>
      <c r="IL139" s="12"/>
      <c r="IM139" s="12"/>
      <c r="IN139" s="12"/>
      <c r="IO139" s="12"/>
      <c r="IP139" s="12"/>
      <c r="IQ139" s="12"/>
      <c r="IR139" s="12"/>
      <c r="IS139" s="12"/>
      <c r="IT139" s="12"/>
      <c r="IU139" s="12"/>
      <c r="IV139" s="12"/>
      <c r="IW139" s="12"/>
      <c r="IX139" s="12"/>
      <c r="IY139" s="12"/>
      <c r="IZ139" s="12"/>
      <c r="JA139" s="12"/>
      <c r="JB139" s="12"/>
      <c r="JC139" s="12"/>
      <c r="JD139" s="12"/>
      <c r="JE139" s="12"/>
      <c r="JF139" s="12"/>
      <c r="JG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68"/>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c r="IT140" s="12"/>
      <c r="IU140" s="12"/>
      <c r="IV140" s="12"/>
      <c r="IW140" s="12"/>
      <c r="IX140" s="12"/>
      <c r="IY140" s="12"/>
      <c r="IZ140" s="12"/>
      <c r="JA140" s="12"/>
      <c r="JB140" s="12"/>
      <c r="JC140" s="12"/>
      <c r="JD140" s="12"/>
      <c r="JE140" s="12"/>
      <c r="JF140" s="12"/>
      <c r="JG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68"/>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c r="II141" s="12"/>
      <c r="IJ141" s="12"/>
      <c r="IK141" s="12"/>
      <c r="IL141" s="12"/>
      <c r="IM141" s="12"/>
      <c r="IN141" s="12"/>
      <c r="IO141" s="12"/>
      <c r="IP141" s="12"/>
      <c r="IQ141" s="12"/>
      <c r="IR141" s="12"/>
      <c r="IS141" s="12"/>
      <c r="IT141" s="12"/>
      <c r="IU141" s="12"/>
      <c r="IV141" s="12"/>
      <c r="IW141" s="12"/>
      <c r="IX141" s="12"/>
      <c r="IY141" s="12"/>
      <c r="IZ141" s="12"/>
      <c r="JA141" s="12"/>
      <c r="JB141" s="12"/>
      <c r="JC141" s="12"/>
      <c r="JD141" s="12"/>
      <c r="JE141" s="12"/>
      <c r="JF141" s="12"/>
      <c r="JG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68"/>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68"/>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c r="II143" s="12"/>
      <c r="IJ143" s="12"/>
      <c r="IK143" s="12"/>
      <c r="IL143" s="12"/>
      <c r="IM143" s="12"/>
      <c r="IN143" s="12"/>
      <c r="IO143" s="12"/>
      <c r="IP143" s="12"/>
      <c r="IQ143" s="12"/>
      <c r="IR143" s="12"/>
      <c r="IS143" s="12"/>
      <c r="IT143" s="12"/>
      <c r="IU143" s="12"/>
      <c r="IV143" s="12"/>
      <c r="IW143" s="12"/>
      <c r="IX143" s="12"/>
      <c r="IY143" s="12"/>
      <c r="IZ143" s="12"/>
      <c r="JA143" s="12"/>
      <c r="JB143" s="12"/>
      <c r="JC143" s="12"/>
      <c r="JD143" s="12"/>
      <c r="JE143" s="12"/>
      <c r="JF143" s="12"/>
      <c r="JG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68"/>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68"/>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c r="II145" s="12"/>
      <c r="IJ145" s="12"/>
      <c r="IK145" s="12"/>
      <c r="IL145" s="12"/>
      <c r="IM145" s="12"/>
      <c r="IN145" s="12"/>
      <c r="IO145" s="12"/>
      <c r="IP145" s="12"/>
      <c r="IQ145" s="12"/>
      <c r="IR145" s="12"/>
      <c r="IS145" s="12"/>
      <c r="IT145" s="12"/>
      <c r="IU145" s="12"/>
      <c r="IV145" s="12"/>
      <c r="IW145" s="12"/>
      <c r="IX145" s="12"/>
      <c r="IY145" s="12"/>
      <c r="IZ145" s="12"/>
      <c r="JA145" s="12"/>
      <c r="JB145" s="12"/>
      <c r="JC145" s="12"/>
      <c r="JD145" s="12"/>
      <c r="JE145" s="12"/>
      <c r="JF145" s="12"/>
      <c r="JG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68"/>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c r="IT146" s="12"/>
      <c r="IU146" s="12"/>
      <c r="IV146" s="12"/>
      <c r="IW146" s="12"/>
      <c r="IX146" s="12"/>
      <c r="IY146" s="12"/>
      <c r="IZ146" s="12"/>
      <c r="JA146" s="12"/>
      <c r="JB146" s="12"/>
      <c r="JC146" s="12"/>
      <c r="JD146" s="12"/>
      <c r="JE146" s="12"/>
      <c r="JF146" s="12"/>
      <c r="JG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68"/>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c r="II147" s="12"/>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68"/>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c r="IT148" s="12"/>
      <c r="IU148" s="12"/>
      <c r="IV148" s="12"/>
      <c r="IW148" s="12"/>
      <c r="IX148" s="12"/>
      <c r="IY148" s="12"/>
      <c r="IZ148" s="12"/>
      <c r="JA148" s="12"/>
      <c r="JB148" s="12"/>
      <c r="JC148" s="12"/>
      <c r="JD148" s="12"/>
      <c r="JE148" s="12"/>
      <c r="JF148" s="12"/>
      <c r="JG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68"/>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c r="II149" s="12"/>
      <c r="IJ149" s="12"/>
      <c r="IK149" s="12"/>
      <c r="IL149" s="12"/>
      <c r="IM149" s="12"/>
      <c r="IN149" s="12"/>
      <c r="IO149" s="12"/>
      <c r="IP149" s="12"/>
      <c r="IQ149" s="12"/>
      <c r="IR149" s="12"/>
      <c r="IS149" s="12"/>
      <c r="IT149" s="12"/>
      <c r="IU149" s="12"/>
      <c r="IV149" s="12"/>
      <c r="IW149" s="12"/>
      <c r="IX149" s="12"/>
      <c r="IY149" s="12"/>
      <c r="IZ149" s="12"/>
      <c r="JA149" s="12"/>
      <c r="JB149" s="12"/>
      <c r="JC149" s="12"/>
      <c r="JD149" s="12"/>
      <c r="JE149" s="12"/>
      <c r="JF149" s="12"/>
      <c r="JG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68"/>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c r="II150" s="12"/>
      <c r="IJ150" s="12"/>
      <c r="IK150" s="12"/>
      <c r="IL150" s="12"/>
      <c r="IM150" s="12"/>
      <c r="IN150" s="12"/>
      <c r="IO150" s="12"/>
      <c r="IP150" s="12"/>
      <c r="IQ150" s="12"/>
      <c r="IR150" s="12"/>
      <c r="IS150" s="12"/>
      <c r="IT150" s="12"/>
      <c r="IU150" s="12"/>
      <c r="IV150" s="12"/>
      <c r="IW150" s="12"/>
      <c r="IX150" s="12"/>
      <c r="IY150" s="12"/>
      <c r="IZ150" s="12"/>
      <c r="JA150" s="12"/>
      <c r="JB150" s="12"/>
      <c r="JC150" s="12"/>
      <c r="JD150" s="12"/>
      <c r="JE150" s="12"/>
      <c r="JF150" s="12"/>
      <c r="JG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68"/>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c r="IT151" s="12"/>
      <c r="IU151" s="12"/>
      <c r="IV151" s="12"/>
      <c r="IW151" s="12"/>
      <c r="IX151" s="12"/>
      <c r="IY151" s="12"/>
      <c r="IZ151" s="12"/>
      <c r="JA151" s="12"/>
      <c r="JB151" s="12"/>
      <c r="JC151" s="12"/>
      <c r="JD151" s="12"/>
      <c r="JE151" s="12"/>
      <c r="JF151" s="12"/>
      <c r="JG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68"/>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c r="IP152" s="12"/>
      <c r="IQ152" s="12"/>
      <c r="IR152" s="12"/>
      <c r="IS152" s="12"/>
      <c r="IT152" s="12"/>
      <c r="IU152" s="12"/>
      <c r="IV152" s="12"/>
      <c r="IW152" s="12"/>
      <c r="IX152" s="12"/>
      <c r="IY152" s="12"/>
      <c r="IZ152" s="12"/>
      <c r="JA152" s="12"/>
      <c r="JB152" s="12"/>
      <c r="JC152" s="12"/>
      <c r="JD152" s="12"/>
      <c r="JE152" s="12"/>
      <c r="JF152" s="12"/>
      <c r="JG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68"/>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c r="IT153" s="12"/>
      <c r="IU153" s="12"/>
      <c r="IV153" s="12"/>
      <c r="IW153" s="12"/>
      <c r="IX153" s="12"/>
      <c r="IY153" s="12"/>
      <c r="IZ153" s="12"/>
      <c r="JA153" s="12"/>
      <c r="JB153" s="12"/>
      <c r="JC153" s="12"/>
      <c r="JD153" s="12"/>
      <c r="JE153" s="12"/>
      <c r="JF153" s="12"/>
      <c r="JG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68"/>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c r="IZ154" s="12"/>
      <c r="JA154" s="12"/>
      <c r="JB154" s="12"/>
      <c r="JC154" s="12"/>
      <c r="JD154" s="12"/>
      <c r="JE154" s="12"/>
      <c r="JF154" s="12"/>
      <c r="JG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68"/>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c r="IZ155" s="12"/>
      <c r="JA155" s="12"/>
      <c r="JB155" s="12"/>
      <c r="JC155" s="12"/>
      <c r="JD155" s="12"/>
      <c r="JE155" s="12"/>
      <c r="JF155" s="12"/>
      <c r="JG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68"/>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c r="II156" s="12"/>
      <c r="IJ156" s="12"/>
      <c r="IK156" s="12"/>
      <c r="IL156" s="12"/>
      <c r="IM156" s="12"/>
      <c r="IN156" s="12"/>
      <c r="IO156" s="12"/>
      <c r="IP156" s="12"/>
      <c r="IQ156" s="12"/>
      <c r="IR156" s="12"/>
      <c r="IS156" s="12"/>
      <c r="IT156" s="12"/>
      <c r="IU156" s="12"/>
      <c r="IV156" s="12"/>
      <c r="IW156" s="12"/>
      <c r="IX156" s="12"/>
      <c r="IY156" s="12"/>
      <c r="IZ156" s="12"/>
      <c r="JA156" s="12"/>
      <c r="JB156" s="12"/>
      <c r="JC156" s="12"/>
      <c r="JD156" s="12"/>
      <c r="JE156" s="12"/>
      <c r="JF156" s="12"/>
      <c r="JG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68"/>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c r="IT157" s="12"/>
      <c r="IU157" s="12"/>
      <c r="IV157" s="12"/>
      <c r="IW157" s="12"/>
      <c r="IX157" s="12"/>
      <c r="IY157" s="12"/>
      <c r="IZ157" s="12"/>
      <c r="JA157" s="12"/>
      <c r="JB157" s="12"/>
      <c r="JC157" s="12"/>
      <c r="JD157" s="12"/>
      <c r="JE157" s="12"/>
      <c r="JF157" s="12"/>
      <c r="JG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68"/>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c r="IT158" s="12"/>
      <c r="IU158" s="12"/>
      <c r="IV158" s="12"/>
      <c r="IW158" s="12"/>
      <c r="IX158" s="12"/>
      <c r="IY158" s="12"/>
      <c r="IZ158" s="12"/>
      <c r="JA158" s="12"/>
      <c r="JB158" s="12"/>
      <c r="JC158" s="12"/>
      <c r="JD158" s="12"/>
      <c r="JE158" s="12"/>
      <c r="JF158" s="12"/>
      <c r="JG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68"/>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c r="IT159" s="12"/>
      <c r="IU159" s="12"/>
      <c r="IV159" s="12"/>
      <c r="IW159" s="12"/>
      <c r="IX159" s="12"/>
      <c r="IY159" s="12"/>
      <c r="IZ159" s="12"/>
      <c r="JA159" s="12"/>
      <c r="JB159" s="12"/>
      <c r="JC159" s="12"/>
      <c r="JD159" s="12"/>
      <c r="JE159" s="12"/>
      <c r="JF159" s="12"/>
      <c r="JG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68"/>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c r="IU160" s="12"/>
      <c r="IV160" s="12"/>
      <c r="IW160" s="12"/>
      <c r="IX160" s="12"/>
      <c r="IY160" s="12"/>
      <c r="IZ160" s="12"/>
      <c r="JA160" s="12"/>
      <c r="JB160" s="12"/>
      <c r="JC160" s="12"/>
      <c r="JD160" s="12"/>
      <c r="JE160" s="12"/>
      <c r="JF160" s="12"/>
      <c r="JG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68"/>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c r="IZ161" s="12"/>
      <c r="JA161" s="12"/>
      <c r="JB161" s="12"/>
      <c r="JC161" s="12"/>
      <c r="JD161" s="12"/>
      <c r="JE161" s="12"/>
      <c r="JF161" s="12"/>
      <c r="JG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68"/>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c r="IU162" s="12"/>
      <c r="IV162" s="12"/>
      <c r="IW162" s="12"/>
      <c r="IX162" s="12"/>
      <c r="IY162" s="12"/>
      <c r="IZ162" s="12"/>
      <c r="JA162" s="12"/>
      <c r="JB162" s="12"/>
      <c r="JC162" s="12"/>
      <c r="JD162" s="12"/>
      <c r="JE162" s="12"/>
      <c r="JF162" s="12"/>
      <c r="JG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68"/>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c r="IT163" s="12"/>
      <c r="IU163" s="12"/>
      <c r="IV163" s="12"/>
      <c r="IW163" s="12"/>
      <c r="IX163" s="12"/>
      <c r="IY163" s="12"/>
      <c r="IZ163" s="12"/>
      <c r="JA163" s="12"/>
      <c r="JB163" s="12"/>
      <c r="JC163" s="12"/>
      <c r="JD163" s="12"/>
      <c r="JE163" s="12"/>
      <c r="JF163" s="12"/>
      <c r="JG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68"/>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c r="IP164" s="12"/>
      <c r="IQ164" s="12"/>
      <c r="IR164" s="12"/>
      <c r="IS164" s="12"/>
      <c r="IT164" s="12"/>
      <c r="IU164" s="12"/>
      <c r="IV164" s="12"/>
      <c r="IW164" s="12"/>
      <c r="IX164" s="12"/>
      <c r="IY164" s="12"/>
      <c r="IZ164" s="12"/>
      <c r="JA164" s="12"/>
      <c r="JB164" s="12"/>
      <c r="JC164" s="12"/>
      <c r="JD164" s="12"/>
      <c r="JE164" s="12"/>
      <c r="JF164" s="12"/>
      <c r="JG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68"/>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c r="II165" s="12"/>
      <c r="IJ165" s="12"/>
      <c r="IK165" s="12"/>
      <c r="IL165" s="12"/>
      <c r="IM165" s="12"/>
      <c r="IN165" s="12"/>
      <c r="IO165" s="12"/>
      <c r="IP165" s="12"/>
      <c r="IQ165" s="12"/>
      <c r="IR165" s="12"/>
      <c r="IS165" s="12"/>
      <c r="IT165" s="12"/>
      <c r="IU165" s="12"/>
      <c r="IV165" s="12"/>
      <c r="IW165" s="12"/>
      <c r="IX165" s="12"/>
      <c r="IY165" s="12"/>
      <c r="IZ165" s="12"/>
      <c r="JA165" s="12"/>
      <c r="JB165" s="12"/>
      <c r="JC165" s="12"/>
      <c r="JD165" s="12"/>
      <c r="JE165" s="12"/>
      <c r="JF165" s="12"/>
      <c r="JG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68"/>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68"/>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c r="IT167" s="12"/>
      <c r="IU167" s="12"/>
      <c r="IV167" s="12"/>
      <c r="IW167" s="12"/>
      <c r="IX167" s="12"/>
      <c r="IY167" s="12"/>
      <c r="IZ167" s="12"/>
      <c r="JA167" s="12"/>
      <c r="JB167" s="12"/>
      <c r="JC167" s="12"/>
      <c r="JD167" s="12"/>
      <c r="JE167" s="12"/>
      <c r="JF167" s="12"/>
      <c r="JG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68"/>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c r="IH168" s="12"/>
      <c r="II168" s="12"/>
      <c r="IJ168" s="12"/>
      <c r="IK168" s="12"/>
      <c r="IL168" s="12"/>
      <c r="IM168" s="12"/>
      <c r="IN168" s="12"/>
      <c r="IO168" s="12"/>
      <c r="IP168" s="12"/>
      <c r="IQ168" s="12"/>
      <c r="IR168" s="12"/>
      <c r="IS168" s="12"/>
      <c r="IT168" s="12"/>
      <c r="IU168" s="12"/>
      <c r="IV168" s="12"/>
      <c r="IW168" s="12"/>
      <c r="IX168" s="12"/>
      <c r="IY168" s="12"/>
      <c r="IZ168" s="12"/>
      <c r="JA168" s="12"/>
      <c r="JB168" s="12"/>
      <c r="JC168" s="12"/>
      <c r="JD168" s="12"/>
      <c r="JE168" s="12"/>
      <c r="JF168" s="12"/>
      <c r="JG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68"/>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68"/>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c r="II170" s="12"/>
      <c r="IJ170" s="12"/>
      <c r="IK170" s="12"/>
      <c r="IL170" s="12"/>
      <c r="IM170" s="12"/>
      <c r="IN170" s="12"/>
      <c r="IO170" s="12"/>
      <c r="IP170" s="12"/>
      <c r="IQ170" s="12"/>
      <c r="IR170" s="12"/>
      <c r="IS170" s="12"/>
      <c r="IT170" s="12"/>
      <c r="IU170" s="12"/>
      <c r="IV170" s="12"/>
      <c r="IW170" s="12"/>
      <c r="IX170" s="12"/>
      <c r="IY170" s="12"/>
      <c r="IZ170" s="12"/>
      <c r="JA170" s="12"/>
      <c r="JB170" s="12"/>
      <c r="JC170" s="12"/>
      <c r="JD170" s="12"/>
      <c r="JE170" s="12"/>
      <c r="JF170" s="12"/>
      <c r="JG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68"/>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c r="II171" s="12"/>
      <c r="IJ171" s="12"/>
      <c r="IK171" s="12"/>
      <c r="IL171" s="12"/>
      <c r="IM171" s="12"/>
      <c r="IN171" s="12"/>
      <c r="IO171" s="12"/>
      <c r="IP171" s="12"/>
      <c r="IQ171" s="12"/>
      <c r="IR171" s="12"/>
      <c r="IS171" s="12"/>
      <c r="IT171" s="12"/>
      <c r="IU171" s="12"/>
      <c r="IV171" s="12"/>
      <c r="IW171" s="12"/>
      <c r="IX171" s="12"/>
      <c r="IY171" s="12"/>
      <c r="IZ171" s="12"/>
      <c r="JA171" s="12"/>
      <c r="JB171" s="12"/>
      <c r="JC171" s="12"/>
      <c r="JD171" s="12"/>
      <c r="JE171" s="12"/>
      <c r="JF171" s="12"/>
      <c r="JG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68"/>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c r="IH172" s="12"/>
      <c r="II172" s="12"/>
      <c r="IJ172" s="12"/>
      <c r="IK172" s="12"/>
      <c r="IL172" s="12"/>
      <c r="IM172" s="12"/>
      <c r="IN172" s="12"/>
      <c r="IO172" s="12"/>
      <c r="IP172" s="12"/>
      <c r="IQ172" s="12"/>
      <c r="IR172" s="12"/>
      <c r="IS172" s="12"/>
      <c r="IT172" s="12"/>
      <c r="IU172" s="12"/>
      <c r="IV172" s="12"/>
      <c r="IW172" s="12"/>
      <c r="IX172" s="12"/>
      <c r="IY172" s="12"/>
      <c r="IZ172" s="12"/>
      <c r="JA172" s="12"/>
      <c r="JB172" s="12"/>
      <c r="JC172" s="12"/>
      <c r="JD172" s="12"/>
      <c r="JE172" s="12"/>
      <c r="JF172" s="12"/>
      <c r="JG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68"/>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c r="II173" s="12"/>
      <c r="IJ173" s="12"/>
      <c r="IK173" s="12"/>
      <c r="IL173" s="12"/>
      <c r="IM173" s="12"/>
      <c r="IN173" s="12"/>
      <c r="IO173" s="12"/>
      <c r="IP173" s="12"/>
      <c r="IQ173" s="12"/>
      <c r="IR173" s="12"/>
      <c r="IS173" s="12"/>
      <c r="IT173" s="12"/>
      <c r="IU173" s="12"/>
      <c r="IV173" s="12"/>
      <c r="IW173" s="12"/>
      <c r="IX173" s="12"/>
      <c r="IY173" s="12"/>
      <c r="IZ173" s="12"/>
      <c r="JA173" s="12"/>
      <c r="JB173" s="12"/>
      <c r="JC173" s="12"/>
      <c r="JD173" s="12"/>
      <c r="JE173" s="12"/>
      <c r="JF173" s="12"/>
      <c r="JG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68"/>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c r="II174" s="12"/>
      <c r="IJ174" s="12"/>
      <c r="IK174" s="12"/>
      <c r="IL174" s="12"/>
      <c r="IM174" s="12"/>
      <c r="IN174" s="12"/>
      <c r="IO174" s="12"/>
      <c r="IP174" s="12"/>
      <c r="IQ174" s="12"/>
      <c r="IR174" s="12"/>
      <c r="IS174" s="12"/>
      <c r="IT174" s="12"/>
      <c r="IU174" s="12"/>
      <c r="IV174" s="12"/>
      <c r="IW174" s="12"/>
      <c r="IX174" s="12"/>
      <c r="IY174" s="12"/>
      <c r="IZ174" s="12"/>
      <c r="JA174" s="12"/>
      <c r="JB174" s="12"/>
      <c r="JC174" s="12"/>
      <c r="JD174" s="12"/>
      <c r="JE174" s="12"/>
      <c r="JF174" s="12"/>
      <c r="JG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68"/>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c r="IT175" s="12"/>
      <c r="IU175" s="12"/>
      <c r="IV175" s="12"/>
      <c r="IW175" s="12"/>
      <c r="IX175" s="12"/>
      <c r="IY175" s="12"/>
      <c r="IZ175" s="12"/>
      <c r="JA175" s="12"/>
      <c r="JB175" s="12"/>
      <c r="JC175" s="12"/>
      <c r="JD175" s="12"/>
      <c r="JE175" s="12"/>
      <c r="JF175" s="12"/>
      <c r="JG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68"/>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68"/>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c r="IT177" s="12"/>
      <c r="IU177" s="12"/>
      <c r="IV177" s="12"/>
      <c r="IW177" s="12"/>
      <c r="IX177" s="12"/>
      <c r="IY177" s="12"/>
      <c r="IZ177" s="12"/>
      <c r="JA177" s="12"/>
      <c r="JB177" s="12"/>
      <c r="JC177" s="12"/>
      <c r="JD177" s="12"/>
      <c r="JE177" s="12"/>
      <c r="JF177" s="12"/>
      <c r="JG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68"/>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68"/>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68"/>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c r="II180" s="12"/>
      <c r="IJ180" s="12"/>
      <c r="IK180" s="12"/>
      <c r="IL180" s="12"/>
      <c r="IM180" s="12"/>
      <c r="IN180" s="12"/>
      <c r="IO180" s="12"/>
      <c r="IP180" s="12"/>
      <c r="IQ180" s="12"/>
      <c r="IR180" s="12"/>
      <c r="IS180" s="12"/>
      <c r="IT180" s="12"/>
      <c r="IU180" s="12"/>
      <c r="IV180" s="12"/>
      <c r="IW180" s="12"/>
      <c r="IX180" s="12"/>
      <c r="IY180" s="12"/>
      <c r="IZ180" s="12"/>
      <c r="JA180" s="12"/>
      <c r="JB180" s="12"/>
      <c r="JC180" s="12"/>
      <c r="JD180" s="12"/>
      <c r="JE180" s="12"/>
      <c r="JF180" s="12"/>
      <c r="JG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68"/>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c r="IZ181" s="12"/>
      <c r="JA181" s="12"/>
      <c r="JB181" s="12"/>
      <c r="JC181" s="12"/>
      <c r="JD181" s="12"/>
      <c r="JE181" s="12"/>
      <c r="JF181" s="12"/>
      <c r="JG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68"/>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68"/>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c r="IZ183" s="12"/>
      <c r="JA183" s="12"/>
      <c r="JB183" s="12"/>
      <c r="JC183" s="12"/>
      <c r="JD183" s="12"/>
      <c r="JE183" s="12"/>
      <c r="JF183" s="12"/>
      <c r="JG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68"/>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c r="IT184" s="12"/>
      <c r="IU184" s="12"/>
      <c r="IV184" s="12"/>
      <c r="IW184" s="12"/>
      <c r="IX184" s="12"/>
      <c r="IY184" s="12"/>
      <c r="IZ184" s="12"/>
      <c r="JA184" s="12"/>
      <c r="JB184" s="12"/>
      <c r="JC184" s="12"/>
      <c r="JD184" s="12"/>
      <c r="JE184" s="12"/>
      <c r="JF184" s="12"/>
      <c r="JG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68"/>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c r="JA185" s="12"/>
      <c r="JB185" s="12"/>
      <c r="JC185" s="12"/>
      <c r="JD185" s="12"/>
      <c r="JE185" s="12"/>
      <c r="JF185" s="12"/>
      <c r="JG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68"/>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c r="IT186" s="12"/>
      <c r="IU186" s="12"/>
      <c r="IV186" s="12"/>
      <c r="IW186" s="12"/>
      <c r="IX186" s="12"/>
      <c r="IY186" s="12"/>
      <c r="IZ186" s="12"/>
      <c r="JA186" s="12"/>
      <c r="JB186" s="12"/>
      <c r="JC186" s="12"/>
      <c r="JD186" s="12"/>
      <c r="JE186" s="12"/>
      <c r="JF186" s="12"/>
      <c r="JG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68"/>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c r="JA187" s="12"/>
      <c r="JB187" s="12"/>
      <c r="JC187" s="12"/>
      <c r="JD187" s="12"/>
      <c r="JE187" s="12"/>
      <c r="JF187" s="12"/>
      <c r="JG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68"/>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68"/>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c r="IZ189" s="12"/>
      <c r="JA189" s="12"/>
      <c r="JB189" s="12"/>
      <c r="JC189" s="12"/>
      <c r="JD189" s="12"/>
      <c r="JE189" s="12"/>
      <c r="JF189" s="12"/>
      <c r="JG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68"/>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c r="IT190" s="12"/>
      <c r="IU190" s="12"/>
      <c r="IV190" s="12"/>
      <c r="IW190" s="12"/>
      <c r="IX190" s="12"/>
      <c r="IY190" s="12"/>
      <c r="IZ190" s="12"/>
      <c r="JA190" s="12"/>
      <c r="JB190" s="12"/>
      <c r="JC190" s="12"/>
      <c r="JD190" s="12"/>
      <c r="JE190" s="12"/>
      <c r="JF190" s="12"/>
      <c r="JG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68"/>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68"/>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c r="IT192" s="12"/>
      <c r="IU192" s="12"/>
      <c r="IV192" s="12"/>
      <c r="IW192" s="12"/>
      <c r="IX192" s="12"/>
      <c r="IY192" s="12"/>
      <c r="IZ192" s="12"/>
      <c r="JA192" s="12"/>
      <c r="JB192" s="12"/>
      <c r="JC192" s="12"/>
      <c r="JD192" s="12"/>
      <c r="JE192" s="12"/>
      <c r="JF192" s="12"/>
      <c r="JG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68"/>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c r="IZ193" s="12"/>
      <c r="JA193" s="12"/>
      <c r="JB193" s="12"/>
      <c r="JC193" s="12"/>
      <c r="JD193" s="12"/>
      <c r="JE193" s="12"/>
      <c r="JF193" s="12"/>
      <c r="JG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68"/>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68"/>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c r="IZ195" s="12"/>
      <c r="JA195" s="12"/>
      <c r="JB195" s="12"/>
      <c r="JC195" s="12"/>
      <c r="JD195" s="12"/>
      <c r="JE195" s="12"/>
      <c r="JF195" s="12"/>
      <c r="JG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68"/>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68"/>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68"/>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68"/>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68"/>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c r="IT200" s="12"/>
      <c r="IU200" s="12"/>
      <c r="IV200" s="12"/>
      <c r="IW200" s="12"/>
      <c r="IX200" s="12"/>
      <c r="IY200" s="12"/>
      <c r="IZ200" s="12"/>
      <c r="JA200" s="12"/>
      <c r="JB200" s="12"/>
      <c r="JC200" s="12"/>
      <c r="JD200" s="12"/>
      <c r="JE200" s="12"/>
      <c r="JF200" s="12"/>
      <c r="JG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68"/>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c r="IZ201" s="12"/>
      <c r="JA201" s="12"/>
      <c r="JB201" s="12"/>
      <c r="JC201" s="12"/>
      <c r="JD201" s="12"/>
      <c r="JE201" s="12"/>
      <c r="JF201" s="12"/>
      <c r="JG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68"/>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c r="IT202" s="12"/>
      <c r="IU202" s="12"/>
      <c r="IV202" s="12"/>
      <c r="IW202" s="12"/>
      <c r="IX202" s="12"/>
      <c r="IY202" s="12"/>
      <c r="IZ202" s="12"/>
      <c r="JA202" s="12"/>
      <c r="JB202" s="12"/>
      <c r="JC202" s="12"/>
      <c r="JD202" s="12"/>
      <c r="JE202" s="12"/>
      <c r="JF202" s="12"/>
      <c r="JG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68"/>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c r="IZ203" s="12"/>
      <c r="JA203" s="12"/>
      <c r="JB203" s="12"/>
      <c r="JC203" s="12"/>
      <c r="JD203" s="12"/>
      <c r="JE203" s="12"/>
      <c r="JF203" s="12"/>
      <c r="JG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68"/>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c r="IT204" s="12"/>
      <c r="IU204" s="12"/>
      <c r="IV204" s="12"/>
      <c r="IW204" s="12"/>
      <c r="IX204" s="12"/>
      <c r="IY204" s="12"/>
      <c r="IZ204" s="12"/>
      <c r="JA204" s="12"/>
      <c r="JB204" s="12"/>
      <c r="JC204" s="12"/>
      <c r="JD204" s="12"/>
      <c r="JE204" s="12"/>
      <c r="JF204" s="12"/>
      <c r="JG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68"/>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c r="IZ205" s="12"/>
      <c r="JA205" s="12"/>
      <c r="JB205" s="12"/>
      <c r="JC205" s="12"/>
      <c r="JD205" s="12"/>
      <c r="JE205" s="12"/>
      <c r="JF205" s="12"/>
      <c r="JG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68"/>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c r="IT206" s="12"/>
      <c r="IU206" s="12"/>
      <c r="IV206" s="12"/>
      <c r="IW206" s="12"/>
      <c r="IX206" s="12"/>
      <c r="IY206" s="12"/>
      <c r="IZ206" s="12"/>
      <c r="JA206" s="12"/>
      <c r="JB206" s="12"/>
      <c r="JC206" s="12"/>
      <c r="JD206" s="12"/>
      <c r="JE206" s="12"/>
      <c r="JF206" s="12"/>
      <c r="JG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68"/>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c r="IZ207" s="12"/>
      <c r="JA207" s="12"/>
      <c r="JB207" s="12"/>
      <c r="JC207" s="12"/>
      <c r="JD207" s="12"/>
      <c r="JE207" s="12"/>
      <c r="JF207" s="12"/>
      <c r="JG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68"/>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c r="IT208" s="12"/>
      <c r="IU208" s="12"/>
      <c r="IV208" s="12"/>
      <c r="IW208" s="12"/>
      <c r="IX208" s="12"/>
      <c r="IY208" s="12"/>
      <c r="IZ208" s="12"/>
      <c r="JA208" s="12"/>
      <c r="JB208" s="12"/>
      <c r="JC208" s="12"/>
      <c r="JD208" s="12"/>
      <c r="JE208" s="12"/>
      <c r="JF208" s="12"/>
      <c r="JG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68"/>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c r="IZ209" s="12"/>
      <c r="JA209" s="12"/>
      <c r="JB209" s="12"/>
      <c r="JC209" s="12"/>
      <c r="JD209" s="12"/>
      <c r="JE209" s="12"/>
      <c r="JF209" s="12"/>
      <c r="JG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68"/>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c r="IT210" s="12"/>
      <c r="IU210" s="12"/>
      <c r="IV210" s="12"/>
      <c r="IW210" s="12"/>
      <c r="IX210" s="12"/>
      <c r="IY210" s="12"/>
      <c r="IZ210" s="12"/>
      <c r="JA210" s="12"/>
      <c r="JB210" s="12"/>
      <c r="JC210" s="12"/>
      <c r="JD210" s="12"/>
      <c r="JE210" s="12"/>
      <c r="JF210" s="12"/>
      <c r="JG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68"/>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c r="IT211" s="12"/>
      <c r="IU211" s="12"/>
      <c r="IV211" s="12"/>
      <c r="IW211" s="12"/>
      <c r="IX211" s="12"/>
      <c r="IY211" s="12"/>
      <c r="IZ211" s="12"/>
      <c r="JA211" s="12"/>
      <c r="JB211" s="12"/>
      <c r="JC211" s="12"/>
      <c r="JD211" s="12"/>
      <c r="JE211" s="12"/>
      <c r="JF211" s="12"/>
      <c r="JG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68"/>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c r="II212" s="12"/>
      <c r="IJ212" s="12"/>
      <c r="IK212" s="12"/>
      <c r="IL212" s="12"/>
      <c r="IM212" s="12"/>
      <c r="IN212" s="12"/>
      <c r="IO212" s="12"/>
      <c r="IP212" s="12"/>
      <c r="IQ212" s="12"/>
      <c r="IR212" s="12"/>
      <c r="IS212" s="12"/>
      <c r="IT212" s="12"/>
      <c r="IU212" s="12"/>
      <c r="IV212" s="12"/>
      <c r="IW212" s="12"/>
      <c r="IX212" s="12"/>
      <c r="IY212" s="12"/>
      <c r="IZ212" s="12"/>
      <c r="JA212" s="12"/>
      <c r="JB212" s="12"/>
      <c r="JC212" s="12"/>
      <c r="JD212" s="12"/>
      <c r="JE212" s="12"/>
      <c r="JF212" s="12"/>
      <c r="JG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68"/>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c r="II213" s="12"/>
      <c r="IJ213" s="12"/>
      <c r="IK213" s="12"/>
      <c r="IL213" s="12"/>
      <c r="IM213" s="12"/>
      <c r="IN213" s="12"/>
      <c r="IO213" s="12"/>
      <c r="IP213" s="12"/>
      <c r="IQ213" s="12"/>
      <c r="IR213" s="12"/>
      <c r="IS213" s="12"/>
      <c r="IT213" s="12"/>
      <c r="IU213" s="12"/>
      <c r="IV213" s="12"/>
      <c r="IW213" s="12"/>
      <c r="IX213" s="12"/>
      <c r="IY213" s="12"/>
      <c r="IZ213" s="12"/>
      <c r="JA213" s="12"/>
      <c r="JB213" s="12"/>
      <c r="JC213" s="12"/>
      <c r="JD213" s="12"/>
      <c r="JE213" s="12"/>
      <c r="JF213" s="12"/>
      <c r="JG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68"/>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c r="IH214" s="12"/>
      <c r="II214" s="12"/>
      <c r="IJ214" s="12"/>
      <c r="IK214" s="12"/>
      <c r="IL214" s="12"/>
      <c r="IM214" s="12"/>
      <c r="IN214" s="12"/>
      <c r="IO214" s="12"/>
      <c r="IP214" s="12"/>
      <c r="IQ214" s="12"/>
      <c r="IR214" s="12"/>
      <c r="IS214" s="12"/>
      <c r="IT214" s="12"/>
      <c r="IU214" s="12"/>
      <c r="IV214" s="12"/>
      <c r="IW214" s="12"/>
      <c r="IX214" s="12"/>
      <c r="IY214" s="12"/>
      <c r="IZ214" s="12"/>
      <c r="JA214" s="12"/>
      <c r="JB214" s="12"/>
      <c r="JC214" s="12"/>
      <c r="JD214" s="12"/>
      <c r="JE214" s="12"/>
      <c r="JF214" s="12"/>
      <c r="JG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68"/>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c r="II215" s="12"/>
      <c r="IJ215" s="12"/>
      <c r="IK215" s="12"/>
      <c r="IL215" s="12"/>
      <c r="IM215" s="12"/>
      <c r="IN215" s="12"/>
      <c r="IO215" s="12"/>
      <c r="IP215" s="12"/>
      <c r="IQ215" s="12"/>
      <c r="IR215" s="12"/>
      <c r="IS215" s="12"/>
      <c r="IT215" s="12"/>
      <c r="IU215" s="12"/>
      <c r="IV215" s="12"/>
      <c r="IW215" s="12"/>
      <c r="IX215" s="12"/>
      <c r="IY215" s="12"/>
      <c r="IZ215" s="12"/>
      <c r="JA215" s="12"/>
      <c r="JB215" s="12"/>
      <c r="JC215" s="12"/>
      <c r="JD215" s="12"/>
      <c r="JE215" s="12"/>
      <c r="JF215" s="12"/>
      <c r="JG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68"/>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c r="II216" s="12"/>
      <c r="IJ216" s="12"/>
      <c r="IK216" s="12"/>
      <c r="IL216" s="12"/>
      <c r="IM216" s="12"/>
      <c r="IN216" s="12"/>
      <c r="IO216" s="12"/>
      <c r="IP216" s="12"/>
      <c r="IQ216" s="12"/>
      <c r="IR216" s="12"/>
      <c r="IS216" s="12"/>
      <c r="IT216" s="12"/>
      <c r="IU216" s="12"/>
      <c r="IV216" s="12"/>
      <c r="IW216" s="12"/>
      <c r="IX216" s="12"/>
      <c r="IY216" s="12"/>
      <c r="IZ216" s="12"/>
      <c r="JA216" s="12"/>
      <c r="JB216" s="12"/>
      <c r="JC216" s="12"/>
      <c r="JD216" s="12"/>
      <c r="JE216" s="12"/>
      <c r="JF216" s="12"/>
      <c r="JG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68"/>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c r="IT217" s="12"/>
      <c r="IU217" s="12"/>
      <c r="IV217" s="12"/>
      <c r="IW217" s="12"/>
      <c r="IX217" s="12"/>
      <c r="IY217" s="12"/>
      <c r="IZ217" s="12"/>
      <c r="JA217" s="12"/>
      <c r="JB217" s="12"/>
      <c r="JC217" s="12"/>
      <c r="JD217" s="12"/>
      <c r="JE217" s="12"/>
      <c r="JF217" s="12"/>
      <c r="JG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68"/>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c r="II218" s="12"/>
      <c r="IJ218" s="12"/>
      <c r="IK218" s="12"/>
      <c r="IL218" s="12"/>
      <c r="IM218" s="12"/>
      <c r="IN218" s="12"/>
      <c r="IO218" s="12"/>
      <c r="IP218" s="12"/>
      <c r="IQ218" s="12"/>
      <c r="IR218" s="12"/>
      <c r="IS218" s="12"/>
      <c r="IT218" s="12"/>
      <c r="IU218" s="12"/>
      <c r="IV218" s="12"/>
      <c r="IW218" s="12"/>
      <c r="IX218" s="12"/>
      <c r="IY218" s="12"/>
      <c r="IZ218" s="12"/>
      <c r="JA218" s="12"/>
      <c r="JB218" s="12"/>
      <c r="JC218" s="12"/>
      <c r="JD218" s="12"/>
      <c r="JE218" s="12"/>
      <c r="JF218" s="12"/>
      <c r="JG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68"/>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c r="IT219" s="12"/>
      <c r="IU219" s="12"/>
      <c r="IV219" s="12"/>
      <c r="IW219" s="12"/>
      <c r="IX219" s="12"/>
      <c r="IY219" s="12"/>
      <c r="IZ219" s="12"/>
      <c r="JA219" s="12"/>
      <c r="JB219" s="12"/>
      <c r="JC219" s="12"/>
      <c r="JD219" s="12"/>
      <c r="JE219" s="12"/>
      <c r="JF219" s="12"/>
      <c r="JG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68"/>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c r="II220" s="12"/>
      <c r="IJ220" s="12"/>
      <c r="IK220" s="12"/>
      <c r="IL220" s="12"/>
      <c r="IM220" s="12"/>
      <c r="IN220" s="12"/>
      <c r="IO220" s="12"/>
      <c r="IP220" s="12"/>
      <c r="IQ220" s="12"/>
      <c r="IR220" s="12"/>
      <c r="IS220" s="12"/>
      <c r="IT220" s="12"/>
      <c r="IU220" s="12"/>
      <c r="IV220" s="12"/>
      <c r="IW220" s="12"/>
      <c r="IX220" s="12"/>
      <c r="IY220" s="12"/>
      <c r="IZ220" s="12"/>
      <c r="JA220" s="12"/>
      <c r="JB220" s="12"/>
      <c r="JC220" s="12"/>
      <c r="JD220" s="12"/>
      <c r="JE220" s="12"/>
      <c r="JF220" s="12"/>
      <c r="JG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68"/>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c r="JA221" s="12"/>
      <c r="JB221" s="12"/>
      <c r="JC221" s="12"/>
      <c r="JD221" s="12"/>
      <c r="JE221" s="12"/>
      <c r="JF221" s="12"/>
      <c r="JG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68"/>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c r="II222" s="12"/>
      <c r="IJ222" s="12"/>
      <c r="IK222" s="12"/>
      <c r="IL222" s="12"/>
      <c r="IM222" s="12"/>
      <c r="IN222" s="12"/>
      <c r="IO222" s="12"/>
      <c r="IP222" s="12"/>
      <c r="IQ222" s="12"/>
      <c r="IR222" s="12"/>
      <c r="IS222" s="12"/>
      <c r="IT222" s="12"/>
      <c r="IU222" s="12"/>
      <c r="IV222" s="12"/>
      <c r="IW222" s="12"/>
      <c r="IX222" s="12"/>
      <c r="IY222" s="12"/>
      <c r="IZ222" s="12"/>
      <c r="JA222" s="12"/>
      <c r="JB222" s="12"/>
      <c r="JC222" s="12"/>
      <c r="JD222" s="12"/>
      <c r="JE222" s="12"/>
      <c r="JF222" s="12"/>
      <c r="JG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68"/>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c r="IZ223" s="12"/>
      <c r="JA223" s="12"/>
      <c r="JB223" s="12"/>
      <c r="JC223" s="12"/>
      <c r="JD223" s="12"/>
      <c r="JE223" s="12"/>
      <c r="JF223" s="12"/>
      <c r="JG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68"/>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c r="IT224" s="12"/>
      <c r="IU224" s="12"/>
      <c r="IV224" s="12"/>
      <c r="IW224" s="12"/>
      <c r="IX224" s="12"/>
      <c r="IY224" s="12"/>
      <c r="IZ224" s="12"/>
      <c r="JA224" s="12"/>
      <c r="JB224" s="12"/>
      <c r="JC224" s="12"/>
      <c r="JD224" s="12"/>
      <c r="JE224" s="12"/>
      <c r="JF224" s="12"/>
      <c r="JG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68"/>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c r="IZ225" s="12"/>
      <c r="JA225" s="12"/>
      <c r="JB225" s="12"/>
      <c r="JC225" s="12"/>
      <c r="JD225" s="12"/>
      <c r="JE225" s="12"/>
      <c r="JF225" s="12"/>
      <c r="JG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68"/>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c r="IT226" s="12"/>
      <c r="IU226" s="12"/>
      <c r="IV226" s="12"/>
      <c r="IW226" s="12"/>
      <c r="IX226" s="12"/>
      <c r="IY226" s="12"/>
      <c r="IZ226" s="12"/>
      <c r="JA226" s="12"/>
      <c r="JB226" s="12"/>
      <c r="JC226" s="12"/>
      <c r="JD226" s="12"/>
      <c r="JE226" s="12"/>
      <c r="JF226" s="12"/>
      <c r="JG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68"/>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c r="IZ227" s="12"/>
      <c r="JA227" s="12"/>
      <c r="JB227" s="12"/>
      <c r="JC227" s="12"/>
      <c r="JD227" s="12"/>
      <c r="JE227" s="12"/>
      <c r="JF227" s="12"/>
      <c r="JG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68"/>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c r="IT228" s="12"/>
      <c r="IU228" s="12"/>
      <c r="IV228" s="12"/>
      <c r="IW228" s="12"/>
      <c r="IX228" s="12"/>
      <c r="IY228" s="12"/>
      <c r="IZ228" s="12"/>
      <c r="JA228" s="12"/>
      <c r="JB228" s="12"/>
      <c r="JC228" s="12"/>
      <c r="JD228" s="12"/>
      <c r="JE228" s="12"/>
      <c r="JF228" s="12"/>
      <c r="JG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68"/>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c r="IZ229" s="12"/>
      <c r="JA229" s="12"/>
      <c r="JB229" s="12"/>
      <c r="JC229" s="12"/>
      <c r="JD229" s="12"/>
      <c r="JE229" s="12"/>
      <c r="JF229" s="12"/>
      <c r="JG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68"/>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c r="IT230" s="12"/>
      <c r="IU230" s="12"/>
      <c r="IV230" s="12"/>
      <c r="IW230" s="12"/>
      <c r="IX230" s="12"/>
      <c r="IY230" s="12"/>
      <c r="IZ230" s="12"/>
      <c r="JA230" s="12"/>
      <c r="JB230" s="12"/>
      <c r="JC230" s="12"/>
      <c r="JD230" s="12"/>
      <c r="JE230" s="12"/>
      <c r="JF230" s="12"/>
      <c r="JG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68"/>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c r="IT231" s="12"/>
      <c r="IU231" s="12"/>
      <c r="IV231" s="12"/>
      <c r="IW231" s="12"/>
      <c r="IX231" s="12"/>
      <c r="IY231" s="12"/>
      <c r="IZ231" s="12"/>
      <c r="JA231" s="12"/>
      <c r="JB231" s="12"/>
      <c r="JC231" s="12"/>
      <c r="JD231" s="12"/>
      <c r="JE231" s="12"/>
      <c r="JF231" s="12"/>
      <c r="JG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68"/>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c r="IT232" s="12"/>
      <c r="IU232" s="12"/>
      <c r="IV232" s="12"/>
      <c r="IW232" s="12"/>
      <c r="IX232" s="12"/>
      <c r="IY232" s="12"/>
      <c r="IZ232" s="12"/>
      <c r="JA232" s="12"/>
      <c r="JB232" s="12"/>
      <c r="JC232" s="12"/>
      <c r="JD232" s="12"/>
      <c r="JE232" s="12"/>
      <c r="JF232" s="12"/>
      <c r="JG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68"/>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c r="IT233" s="12"/>
      <c r="IU233" s="12"/>
      <c r="IV233" s="12"/>
      <c r="IW233" s="12"/>
      <c r="IX233" s="12"/>
      <c r="IY233" s="12"/>
      <c r="IZ233" s="12"/>
      <c r="JA233" s="12"/>
      <c r="JB233" s="12"/>
      <c r="JC233" s="12"/>
      <c r="JD233" s="12"/>
      <c r="JE233" s="12"/>
      <c r="JF233" s="12"/>
      <c r="JG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68"/>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c r="II234" s="12"/>
      <c r="IJ234" s="12"/>
      <c r="IK234" s="12"/>
      <c r="IL234" s="12"/>
      <c r="IM234" s="12"/>
      <c r="IN234" s="12"/>
      <c r="IO234" s="12"/>
      <c r="IP234" s="12"/>
      <c r="IQ234" s="12"/>
      <c r="IR234" s="12"/>
      <c r="IS234" s="12"/>
      <c r="IT234" s="12"/>
      <c r="IU234" s="12"/>
      <c r="IV234" s="12"/>
      <c r="IW234" s="12"/>
      <c r="IX234" s="12"/>
      <c r="IY234" s="12"/>
      <c r="IZ234" s="12"/>
      <c r="JA234" s="12"/>
      <c r="JB234" s="12"/>
      <c r="JC234" s="12"/>
      <c r="JD234" s="12"/>
      <c r="JE234" s="12"/>
      <c r="JF234" s="12"/>
      <c r="JG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68"/>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c r="IT235" s="12"/>
      <c r="IU235" s="12"/>
      <c r="IV235" s="12"/>
      <c r="IW235" s="12"/>
      <c r="IX235" s="12"/>
      <c r="IY235" s="12"/>
      <c r="IZ235" s="12"/>
      <c r="JA235" s="12"/>
      <c r="JB235" s="12"/>
      <c r="JC235" s="12"/>
      <c r="JD235" s="12"/>
      <c r="JE235" s="12"/>
      <c r="JF235" s="12"/>
      <c r="JG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68"/>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c r="II236" s="12"/>
      <c r="IJ236" s="12"/>
      <c r="IK236" s="12"/>
      <c r="IL236" s="12"/>
      <c r="IM236" s="12"/>
      <c r="IN236" s="12"/>
      <c r="IO236" s="12"/>
      <c r="IP236" s="12"/>
      <c r="IQ236" s="12"/>
      <c r="IR236" s="12"/>
      <c r="IS236" s="12"/>
      <c r="IT236" s="12"/>
      <c r="IU236" s="12"/>
      <c r="IV236" s="12"/>
      <c r="IW236" s="12"/>
      <c r="IX236" s="12"/>
      <c r="IY236" s="12"/>
      <c r="IZ236" s="12"/>
      <c r="JA236" s="12"/>
      <c r="JB236" s="12"/>
      <c r="JC236" s="12"/>
      <c r="JD236" s="12"/>
      <c r="JE236" s="12"/>
      <c r="JF236" s="12"/>
      <c r="JG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68"/>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c r="IT237" s="12"/>
      <c r="IU237" s="12"/>
      <c r="IV237" s="12"/>
      <c r="IW237" s="12"/>
      <c r="IX237" s="12"/>
      <c r="IY237" s="12"/>
      <c r="IZ237" s="12"/>
      <c r="JA237" s="12"/>
      <c r="JB237" s="12"/>
      <c r="JC237" s="12"/>
      <c r="JD237" s="12"/>
      <c r="JE237" s="12"/>
      <c r="JF237" s="12"/>
      <c r="JG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68"/>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c r="II238" s="12"/>
      <c r="IJ238" s="12"/>
      <c r="IK238" s="12"/>
      <c r="IL238" s="12"/>
      <c r="IM238" s="12"/>
      <c r="IN238" s="12"/>
      <c r="IO238" s="12"/>
      <c r="IP238" s="12"/>
      <c r="IQ238" s="12"/>
      <c r="IR238" s="12"/>
      <c r="IS238" s="12"/>
      <c r="IT238" s="12"/>
      <c r="IU238" s="12"/>
      <c r="IV238" s="12"/>
      <c r="IW238" s="12"/>
      <c r="IX238" s="12"/>
      <c r="IY238" s="12"/>
      <c r="IZ238" s="12"/>
      <c r="JA238" s="12"/>
      <c r="JB238" s="12"/>
      <c r="JC238" s="12"/>
      <c r="JD238" s="12"/>
      <c r="JE238" s="12"/>
      <c r="JF238" s="12"/>
      <c r="JG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68"/>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c r="IT239" s="12"/>
      <c r="IU239" s="12"/>
      <c r="IV239" s="12"/>
      <c r="IW239" s="12"/>
      <c r="IX239" s="12"/>
      <c r="IY239" s="12"/>
      <c r="IZ239" s="12"/>
      <c r="JA239" s="12"/>
      <c r="JB239" s="12"/>
      <c r="JC239" s="12"/>
      <c r="JD239" s="12"/>
      <c r="JE239" s="12"/>
      <c r="JF239" s="12"/>
      <c r="JG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68"/>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c r="II240" s="12"/>
      <c r="IJ240" s="12"/>
      <c r="IK240" s="12"/>
      <c r="IL240" s="12"/>
      <c r="IM240" s="12"/>
      <c r="IN240" s="12"/>
      <c r="IO240" s="12"/>
      <c r="IP240" s="12"/>
      <c r="IQ240" s="12"/>
      <c r="IR240" s="12"/>
      <c r="IS240" s="12"/>
      <c r="IT240" s="12"/>
      <c r="IU240" s="12"/>
      <c r="IV240" s="12"/>
      <c r="IW240" s="12"/>
      <c r="IX240" s="12"/>
      <c r="IY240" s="12"/>
      <c r="IZ240" s="12"/>
      <c r="JA240" s="12"/>
      <c r="JB240" s="12"/>
      <c r="JC240" s="12"/>
      <c r="JD240" s="12"/>
      <c r="JE240" s="12"/>
      <c r="JF240" s="12"/>
      <c r="JG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68"/>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c r="IT241" s="12"/>
      <c r="IU241" s="12"/>
      <c r="IV241" s="12"/>
      <c r="IW241" s="12"/>
      <c r="IX241" s="12"/>
      <c r="IY241" s="12"/>
      <c r="IZ241" s="12"/>
      <c r="JA241" s="12"/>
      <c r="JB241" s="12"/>
      <c r="JC241" s="12"/>
      <c r="JD241" s="12"/>
      <c r="JE241" s="12"/>
      <c r="JF241" s="12"/>
      <c r="JG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68"/>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c r="II242" s="12"/>
      <c r="IJ242" s="12"/>
      <c r="IK242" s="12"/>
      <c r="IL242" s="12"/>
      <c r="IM242" s="12"/>
      <c r="IN242" s="12"/>
      <c r="IO242" s="12"/>
      <c r="IP242" s="12"/>
      <c r="IQ242" s="12"/>
      <c r="IR242" s="12"/>
      <c r="IS242" s="12"/>
      <c r="IT242" s="12"/>
      <c r="IU242" s="12"/>
      <c r="IV242" s="12"/>
      <c r="IW242" s="12"/>
      <c r="IX242" s="12"/>
      <c r="IY242" s="12"/>
      <c r="IZ242" s="12"/>
      <c r="JA242" s="12"/>
      <c r="JB242" s="12"/>
      <c r="JC242" s="12"/>
      <c r="JD242" s="12"/>
      <c r="JE242" s="12"/>
      <c r="JF242" s="12"/>
      <c r="JG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68"/>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c r="IT243" s="12"/>
      <c r="IU243" s="12"/>
      <c r="IV243" s="12"/>
      <c r="IW243" s="12"/>
      <c r="IX243" s="12"/>
      <c r="IY243" s="12"/>
      <c r="IZ243" s="12"/>
      <c r="JA243" s="12"/>
      <c r="JB243" s="12"/>
      <c r="JC243" s="12"/>
      <c r="JD243" s="12"/>
      <c r="JE243" s="12"/>
      <c r="JF243" s="12"/>
      <c r="JG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68"/>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c r="IT244" s="12"/>
      <c r="IU244" s="12"/>
      <c r="IV244" s="12"/>
      <c r="IW244" s="12"/>
      <c r="IX244" s="12"/>
      <c r="IY244" s="12"/>
      <c r="IZ244" s="12"/>
      <c r="JA244" s="12"/>
      <c r="JB244" s="12"/>
      <c r="JC244" s="12"/>
      <c r="JD244" s="12"/>
      <c r="JE244" s="12"/>
      <c r="JF244" s="12"/>
      <c r="JG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68"/>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c r="JA245" s="12"/>
      <c r="JB245" s="12"/>
      <c r="JC245" s="12"/>
      <c r="JD245" s="12"/>
      <c r="JE245" s="12"/>
      <c r="JF245" s="12"/>
      <c r="JG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68"/>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c r="IT246" s="12"/>
      <c r="IU246" s="12"/>
      <c r="IV246" s="12"/>
      <c r="IW246" s="12"/>
      <c r="IX246" s="12"/>
      <c r="IY246" s="12"/>
      <c r="IZ246" s="12"/>
      <c r="JA246" s="12"/>
      <c r="JB246" s="12"/>
      <c r="JC246" s="12"/>
      <c r="JD246" s="12"/>
      <c r="JE246" s="12"/>
      <c r="JF246" s="12"/>
      <c r="JG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68"/>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c r="JA247" s="12"/>
      <c r="JB247" s="12"/>
      <c r="JC247" s="12"/>
      <c r="JD247" s="12"/>
      <c r="JE247" s="12"/>
      <c r="JF247" s="12"/>
      <c r="JG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68"/>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c r="IT248" s="12"/>
      <c r="IU248" s="12"/>
      <c r="IV248" s="12"/>
      <c r="IW248" s="12"/>
      <c r="IX248" s="12"/>
      <c r="IY248" s="12"/>
      <c r="IZ248" s="12"/>
      <c r="JA248" s="12"/>
      <c r="JB248" s="12"/>
      <c r="JC248" s="12"/>
      <c r="JD248" s="12"/>
      <c r="JE248" s="12"/>
      <c r="JF248" s="12"/>
      <c r="JG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68"/>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c r="JA249" s="12"/>
      <c r="JB249" s="12"/>
      <c r="JC249" s="12"/>
      <c r="JD249" s="12"/>
      <c r="JE249" s="12"/>
      <c r="JF249" s="12"/>
      <c r="JG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68"/>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c r="II250" s="12"/>
      <c r="IJ250" s="12"/>
      <c r="IK250" s="12"/>
      <c r="IL250" s="12"/>
      <c r="IM250" s="12"/>
      <c r="IN250" s="12"/>
      <c r="IO250" s="12"/>
      <c r="IP250" s="12"/>
      <c r="IQ250" s="12"/>
      <c r="IR250" s="12"/>
      <c r="IS250" s="12"/>
      <c r="IT250" s="12"/>
      <c r="IU250" s="12"/>
      <c r="IV250" s="12"/>
      <c r="IW250" s="12"/>
      <c r="IX250" s="12"/>
      <c r="IY250" s="12"/>
      <c r="IZ250" s="12"/>
      <c r="JA250" s="12"/>
      <c r="JB250" s="12"/>
      <c r="JC250" s="12"/>
      <c r="JD250" s="12"/>
      <c r="JE250" s="12"/>
      <c r="JF250" s="12"/>
      <c r="JG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68"/>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c r="IT251" s="12"/>
      <c r="IU251" s="12"/>
      <c r="IV251" s="12"/>
      <c r="IW251" s="12"/>
      <c r="IX251" s="12"/>
      <c r="IY251" s="12"/>
      <c r="IZ251" s="12"/>
      <c r="JA251" s="12"/>
      <c r="JB251" s="12"/>
      <c r="JC251" s="12"/>
      <c r="JD251" s="12"/>
      <c r="JE251" s="12"/>
      <c r="JF251" s="12"/>
      <c r="JG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68"/>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c r="II252" s="12"/>
      <c r="IJ252" s="12"/>
      <c r="IK252" s="12"/>
      <c r="IL252" s="12"/>
      <c r="IM252" s="12"/>
      <c r="IN252" s="12"/>
      <c r="IO252" s="12"/>
      <c r="IP252" s="12"/>
      <c r="IQ252" s="12"/>
      <c r="IR252" s="12"/>
      <c r="IS252" s="12"/>
      <c r="IT252" s="12"/>
      <c r="IU252" s="12"/>
      <c r="IV252" s="12"/>
      <c r="IW252" s="12"/>
      <c r="IX252" s="12"/>
      <c r="IY252" s="12"/>
      <c r="IZ252" s="12"/>
      <c r="JA252" s="12"/>
      <c r="JB252" s="12"/>
      <c r="JC252" s="12"/>
      <c r="JD252" s="12"/>
      <c r="JE252" s="12"/>
      <c r="JF252" s="12"/>
      <c r="JG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68"/>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c r="IT253" s="12"/>
      <c r="IU253" s="12"/>
      <c r="IV253" s="12"/>
      <c r="IW253" s="12"/>
      <c r="IX253" s="12"/>
      <c r="IY253" s="12"/>
      <c r="IZ253" s="12"/>
      <c r="JA253" s="12"/>
      <c r="JB253" s="12"/>
      <c r="JC253" s="12"/>
      <c r="JD253" s="12"/>
      <c r="JE253" s="12"/>
      <c r="JF253" s="12"/>
      <c r="JG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68"/>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c r="IT254" s="12"/>
      <c r="IU254" s="12"/>
      <c r="IV254" s="12"/>
      <c r="IW254" s="12"/>
      <c r="IX254" s="12"/>
      <c r="IY254" s="12"/>
      <c r="IZ254" s="12"/>
      <c r="JA254" s="12"/>
      <c r="JB254" s="12"/>
      <c r="JC254" s="12"/>
      <c r="JD254" s="12"/>
      <c r="JE254" s="12"/>
      <c r="JF254" s="12"/>
      <c r="JG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68"/>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c r="IT255" s="12"/>
      <c r="IU255" s="12"/>
      <c r="IV255" s="12"/>
      <c r="IW255" s="12"/>
      <c r="IX255" s="12"/>
      <c r="IY255" s="12"/>
      <c r="IZ255" s="12"/>
      <c r="JA255" s="12"/>
      <c r="JB255" s="12"/>
      <c r="JC255" s="12"/>
      <c r="JD255" s="12"/>
      <c r="JE255" s="12"/>
      <c r="JF255" s="12"/>
      <c r="JG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68"/>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c r="II256" s="12"/>
      <c r="IJ256" s="12"/>
      <c r="IK256" s="12"/>
      <c r="IL256" s="12"/>
      <c r="IM256" s="12"/>
      <c r="IN256" s="12"/>
      <c r="IO256" s="12"/>
      <c r="IP256" s="12"/>
      <c r="IQ256" s="12"/>
      <c r="IR256" s="12"/>
      <c r="IS256" s="12"/>
      <c r="IT256" s="12"/>
      <c r="IU256" s="12"/>
      <c r="IV256" s="12"/>
      <c r="IW256" s="12"/>
      <c r="IX256" s="12"/>
      <c r="IY256" s="12"/>
      <c r="IZ256" s="12"/>
      <c r="JA256" s="12"/>
      <c r="JB256" s="12"/>
      <c r="JC256" s="12"/>
      <c r="JD256" s="12"/>
      <c r="JE256" s="12"/>
      <c r="JF256" s="12"/>
      <c r="JG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68"/>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c r="IT257" s="12"/>
      <c r="IU257" s="12"/>
      <c r="IV257" s="12"/>
      <c r="IW257" s="12"/>
      <c r="IX257" s="12"/>
      <c r="IY257" s="12"/>
      <c r="IZ257" s="12"/>
      <c r="JA257" s="12"/>
      <c r="JB257" s="12"/>
      <c r="JC257" s="12"/>
      <c r="JD257" s="12"/>
      <c r="JE257" s="12"/>
      <c r="JF257" s="12"/>
      <c r="JG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68"/>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c r="II258" s="12"/>
      <c r="IJ258" s="12"/>
      <c r="IK258" s="12"/>
      <c r="IL258" s="12"/>
      <c r="IM258" s="12"/>
      <c r="IN258" s="12"/>
      <c r="IO258" s="12"/>
      <c r="IP258" s="12"/>
      <c r="IQ258" s="12"/>
      <c r="IR258" s="12"/>
      <c r="IS258" s="12"/>
      <c r="IT258" s="12"/>
      <c r="IU258" s="12"/>
      <c r="IV258" s="12"/>
      <c r="IW258" s="12"/>
      <c r="IX258" s="12"/>
      <c r="IY258" s="12"/>
      <c r="IZ258" s="12"/>
      <c r="JA258" s="12"/>
      <c r="JB258" s="12"/>
      <c r="JC258" s="12"/>
      <c r="JD258" s="12"/>
      <c r="JE258" s="12"/>
      <c r="JF258" s="12"/>
      <c r="JG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68"/>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c r="IT259" s="12"/>
      <c r="IU259" s="12"/>
      <c r="IV259" s="12"/>
      <c r="IW259" s="12"/>
      <c r="IX259" s="12"/>
      <c r="IY259" s="12"/>
      <c r="IZ259" s="12"/>
      <c r="JA259" s="12"/>
      <c r="JB259" s="12"/>
      <c r="JC259" s="12"/>
      <c r="JD259" s="12"/>
      <c r="JE259" s="12"/>
      <c r="JF259" s="12"/>
      <c r="JG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68"/>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c r="II260" s="12"/>
      <c r="IJ260" s="12"/>
      <c r="IK260" s="12"/>
      <c r="IL260" s="12"/>
      <c r="IM260" s="12"/>
      <c r="IN260" s="12"/>
      <c r="IO260" s="12"/>
      <c r="IP260" s="12"/>
      <c r="IQ260" s="12"/>
      <c r="IR260" s="12"/>
      <c r="IS260" s="12"/>
      <c r="IT260" s="12"/>
      <c r="IU260" s="12"/>
      <c r="IV260" s="12"/>
      <c r="IW260" s="12"/>
      <c r="IX260" s="12"/>
      <c r="IY260" s="12"/>
      <c r="IZ260" s="12"/>
      <c r="JA260" s="12"/>
      <c r="JB260" s="12"/>
      <c r="JC260" s="12"/>
      <c r="JD260" s="12"/>
      <c r="JE260" s="12"/>
      <c r="JF260" s="12"/>
      <c r="JG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68"/>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c r="IT261" s="12"/>
      <c r="IU261" s="12"/>
      <c r="IV261" s="12"/>
      <c r="IW261" s="12"/>
      <c r="IX261" s="12"/>
      <c r="IY261" s="12"/>
      <c r="IZ261" s="12"/>
      <c r="JA261" s="12"/>
      <c r="JB261" s="12"/>
      <c r="JC261" s="12"/>
      <c r="JD261" s="12"/>
      <c r="JE261" s="12"/>
      <c r="JF261" s="12"/>
      <c r="JG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68"/>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c r="II262" s="12"/>
      <c r="IJ262" s="12"/>
      <c r="IK262" s="12"/>
      <c r="IL262" s="12"/>
      <c r="IM262" s="12"/>
      <c r="IN262" s="12"/>
      <c r="IO262" s="12"/>
      <c r="IP262" s="12"/>
      <c r="IQ262" s="12"/>
      <c r="IR262" s="12"/>
      <c r="IS262" s="12"/>
      <c r="IT262" s="12"/>
      <c r="IU262" s="12"/>
      <c r="IV262" s="12"/>
      <c r="IW262" s="12"/>
      <c r="IX262" s="12"/>
      <c r="IY262" s="12"/>
      <c r="IZ262" s="12"/>
      <c r="JA262" s="12"/>
      <c r="JB262" s="12"/>
      <c r="JC262" s="12"/>
      <c r="JD262" s="12"/>
      <c r="JE262" s="12"/>
      <c r="JF262" s="12"/>
      <c r="JG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68"/>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c r="IT263" s="12"/>
      <c r="IU263" s="12"/>
      <c r="IV263" s="12"/>
      <c r="IW263" s="12"/>
      <c r="IX263" s="12"/>
      <c r="IY263" s="12"/>
      <c r="IZ263" s="12"/>
      <c r="JA263" s="12"/>
      <c r="JB263" s="12"/>
      <c r="JC263" s="12"/>
      <c r="JD263" s="12"/>
      <c r="JE263" s="12"/>
      <c r="JF263" s="12"/>
      <c r="JG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68"/>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c r="II264" s="12"/>
      <c r="IJ264" s="12"/>
      <c r="IK264" s="12"/>
      <c r="IL264" s="12"/>
      <c r="IM264" s="12"/>
      <c r="IN264" s="12"/>
      <c r="IO264" s="12"/>
      <c r="IP264" s="12"/>
      <c r="IQ264" s="12"/>
      <c r="IR264" s="12"/>
      <c r="IS264" s="12"/>
      <c r="IT264" s="12"/>
      <c r="IU264" s="12"/>
      <c r="IV264" s="12"/>
      <c r="IW264" s="12"/>
      <c r="IX264" s="12"/>
      <c r="IY264" s="12"/>
      <c r="IZ264" s="12"/>
      <c r="JA264" s="12"/>
      <c r="JB264" s="12"/>
      <c r="JC264" s="12"/>
      <c r="JD264" s="12"/>
      <c r="JE264" s="12"/>
      <c r="JF264" s="12"/>
      <c r="JG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68"/>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c r="IT265" s="12"/>
      <c r="IU265" s="12"/>
      <c r="IV265" s="12"/>
      <c r="IW265" s="12"/>
      <c r="IX265" s="12"/>
      <c r="IY265" s="12"/>
      <c r="IZ265" s="12"/>
      <c r="JA265" s="12"/>
      <c r="JB265" s="12"/>
      <c r="JC265" s="12"/>
      <c r="JD265" s="12"/>
      <c r="JE265" s="12"/>
      <c r="JF265" s="12"/>
      <c r="JG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68"/>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c r="IT266" s="12"/>
      <c r="IU266" s="12"/>
      <c r="IV266" s="12"/>
      <c r="IW266" s="12"/>
      <c r="IX266" s="12"/>
      <c r="IY266" s="12"/>
      <c r="IZ266" s="12"/>
      <c r="JA266" s="12"/>
      <c r="JB266" s="12"/>
      <c r="JC266" s="12"/>
      <c r="JD266" s="12"/>
      <c r="JE266" s="12"/>
      <c r="JF266" s="12"/>
      <c r="JG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68"/>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c r="IT267" s="12"/>
      <c r="IU267" s="12"/>
      <c r="IV267" s="12"/>
      <c r="IW267" s="12"/>
      <c r="IX267" s="12"/>
      <c r="IY267" s="12"/>
      <c r="IZ267" s="12"/>
      <c r="JA267" s="12"/>
      <c r="JB267" s="12"/>
      <c r="JC267" s="12"/>
      <c r="JD267" s="12"/>
      <c r="JE267" s="12"/>
      <c r="JF267" s="12"/>
      <c r="JG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68"/>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c r="II268" s="12"/>
      <c r="IJ268" s="12"/>
      <c r="IK268" s="12"/>
      <c r="IL268" s="12"/>
      <c r="IM268" s="12"/>
      <c r="IN268" s="12"/>
      <c r="IO268" s="12"/>
      <c r="IP268" s="12"/>
      <c r="IQ268" s="12"/>
      <c r="IR268" s="12"/>
      <c r="IS268" s="12"/>
      <c r="IT268" s="12"/>
      <c r="IU268" s="12"/>
      <c r="IV268" s="12"/>
      <c r="IW268" s="12"/>
      <c r="IX268" s="12"/>
      <c r="IY268" s="12"/>
      <c r="IZ268" s="12"/>
      <c r="JA268" s="12"/>
      <c r="JB268" s="12"/>
      <c r="JC268" s="12"/>
      <c r="JD268" s="12"/>
      <c r="JE268" s="12"/>
      <c r="JF268" s="12"/>
      <c r="JG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68"/>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c r="IZ269" s="12"/>
      <c r="JA269" s="12"/>
      <c r="JB269" s="12"/>
      <c r="JC269" s="12"/>
      <c r="JD269" s="12"/>
      <c r="JE269" s="12"/>
      <c r="JF269" s="12"/>
      <c r="JG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68"/>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c r="IT270" s="12"/>
      <c r="IU270" s="12"/>
      <c r="IV270" s="12"/>
      <c r="IW270" s="12"/>
      <c r="IX270" s="12"/>
      <c r="IY270" s="12"/>
      <c r="IZ270" s="12"/>
      <c r="JA270" s="12"/>
      <c r="JB270" s="12"/>
      <c r="JC270" s="12"/>
      <c r="JD270" s="12"/>
      <c r="JE270" s="12"/>
      <c r="JF270" s="12"/>
      <c r="JG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68"/>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c r="IT271" s="12"/>
      <c r="IU271" s="12"/>
      <c r="IV271" s="12"/>
      <c r="IW271" s="12"/>
      <c r="IX271" s="12"/>
      <c r="IY271" s="12"/>
      <c r="IZ271" s="12"/>
      <c r="JA271" s="12"/>
      <c r="JB271" s="12"/>
      <c r="JC271" s="12"/>
      <c r="JD271" s="12"/>
      <c r="JE271" s="12"/>
      <c r="JF271" s="12"/>
      <c r="JG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68"/>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c r="II272" s="12"/>
      <c r="IJ272" s="12"/>
      <c r="IK272" s="12"/>
      <c r="IL272" s="12"/>
      <c r="IM272" s="12"/>
      <c r="IN272" s="12"/>
      <c r="IO272" s="12"/>
      <c r="IP272" s="12"/>
      <c r="IQ272" s="12"/>
      <c r="IR272" s="12"/>
      <c r="IS272" s="12"/>
      <c r="IT272" s="12"/>
      <c r="IU272" s="12"/>
      <c r="IV272" s="12"/>
      <c r="IW272" s="12"/>
      <c r="IX272" s="12"/>
      <c r="IY272" s="12"/>
      <c r="IZ272" s="12"/>
      <c r="JA272" s="12"/>
      <c r="JB272" s="12"/>
      <c r="JC272" s="12"/>
      <c r="JD272" s="12"/>
      <c r="JE272" s="12"/>
      <c r="JF272" s="12"/>
      <c r="JG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68"/>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c r="IZ273" s="12"/>
      <c r="JA273" s="12"/>
      <c r="JB273" s="12"/>
      <c r="JC273" s="12"/>
      <c r="JD273" s="12"/>
      <c r="JE273" s="12"/>
      <c r="JF273" s="12"/>
      <c r="JG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68"/>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c r="II274" s="12"/>
      <c r="IJ274" s="12"/>
      <c r="IK274" s="12"/>
      <c r="IL274" s="12"/>
      <c r="IM274" s="12"/>
      <c r="IN274" s="12"/>
      <c r="IO274" s="12"/>
      <c r="IP274" s="12"/>
      <c r="IQ274" s="12"/>
      <c r="IR274" s="12"/>
      <c r="IS274" s="12"/>
      <c r="IT274" s="12"/>
      <c r="IU274" s="12"/>
      <c r="IV274" s="12"/>
      <c r="IW274" s="12"/>
      <c r="IX274" s="12"/>
      <c r="IY274" s="12"/>
      <c r="IZ274" s="12"/>
      <c r="JA274" s="12"/>
      <c r="JB274" s="12"/>
      <c r="JC274" s="12"/>
      <c r="JD274" s="12"/>
      <c r="JE274" s="12"/>
      <c r="JF274" s="12"/>
      <c r="JG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68"/>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c r="IT275" s="12"/>
      <c r="IU275" s="12"/>
      <c r="IV275" s="12"/>
      <c r="IW275" s="12"/>
      <c r="IX275" s="12"/>
      <c r="IY275" s="12"/>
      <c r="IZ275" s="12"/>
      <c r="JA275" s="12"/>
      <c r="JB275" s="12"/>
      <c r="JC275" s="12"/>
      <c r="JD275" s="12"/>
      <c r="JE275" s="12"/>
      <c r="JF275" s="12"/>
      <c r="JG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68"/>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c r="II276" s="12"/>
      <c r="IJ276" s="12"/>
      <c r="IK276" s="12"/>
      <c r="IL276" s="12"/>
      <c r="IM276" s="12"/>
      <c r="IN276" s="12"/>
      <c r="IO276" s="12"/>
      <c r="IP276" s="12"/>
      <c r="IQ276" s="12"/>
      <c r="IR276" s="12"/>
      <c r="IS276" s="12"/>
      <c r="IT276" s="12"/>
      <c r="IU276" s="12"/>
      <c r="IV276" s="12"/>
      <c r="IW276" s="12"/>
      <c r="IX276" s="12"/>
      <c r="IY276" s="12"/>
      <c r="IZ276" s="12"/>
      <c r="JA276" s="12"/>
      <c r="JB276" s="12"/>
      <c r="JC276" s="12"/>
      <c r="JD276" s="12"/>
      <c r="JE276" s="12"/>
      <c r="JF276" s="12"/>
      <c r="JG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68"/>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c r="IT277" s="12"/>
      <c r="IU277" s="12"/>
      <c r="IV277" s="12"/>
      <c r="IW277" s="12"/>
      <c r="IX277" s="12"/>
      <c r="IY277" s="12"/>
      <c r="IZ277" s="12"/>
      <c r="JA277" s="12"/>
      <c r="JB277" s="12"/>
      <c r="JC277" s="12"/>
      <c r="JD277" s="12"/>
      <c r="JE277" s="12"/>
      <c r="JF277" s="12"/>
      <c r="JG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68"/>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c r="II278" s="12"/>
      <c r="IJ278" s="12"/>
      <c r="IK278" s="12"/>
      <c r="IL278" s="12"/>
      <c r="IM278" s="12"/>
      <c r="IN278" s="12"/>
      <c r="IO278" s="12"/>
      <c r="IP278" s="12"/>
      <c r="IQ278" s="12"/>
      <c r="IR278" s="12"/>
      <c r="IS278" s="12"/>
      <c r="IT278" s="12"/>
      <c r="IU278" s="12"/>
      <c r="IV278" s="12"/>
      <c r="IW278" s="12"/>
      <c r="IX278" s="12"/>
      <c r="IY278" s="12"/>
      <c r="IZ278" s="12"/>
      <c r="JA278" s="12"/>
      <c r="JB278" s="12"/>
      <c r="JC278" s="12"/>
      <c r="JD278" s="12"/>
      <c r="JE278" s="12"/>
      <c r="JF278" s="12"/>
      <c r="JG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68"/>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c r="IZ279" s="12"/>
      <c r="JA279" s="12"/>
      <c r="JB279" s="12"/>
      <c r="JC279" s="12"/>
      <c r="JD279" s="12"/>
      <c r="JE279" s="12"/>
      <c r="JF279" s="12"/>
      <c r="JG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68"/>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c r="IT280" s="12"/>
      <c r="IU280" s="12"/>
      <c r="IV280" s="12"/>
      <c r="IW280" s="12"/>
      <c r="IX280" s="12"/>
      <c r="IY280" s="12"/>
      <c r="IZ280" s="12"/>
      <c r="JA280" s="12"/>
      <c r="JB280" s="12"/>
      <c r="JC280" s="12"/>
      <c r="JD280" s="12"/>
      <c r="JE280" s="12"/>
      <c r="JF280" s="12"/>
      <c r="JG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68"/>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c r="IZ281" s="12"/>
      <c r="JA281" s="12"/>
      <c r="JB281" s="12"/>
      <c r="JC281" s="12"/>
      <c r="JD281" s="12"/>
      <c r="JE281" s="12"/>
      <c r="JF281" s="12"/>
      <c r="JG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68"/>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c r="IT282" s="12"/>
      <c r="IU282" s="12"/>
      <c r="IV282" s="12"/>
      <c r="IW282" s="12"/>
      <c r="IX282" s="12"/>
      <c r="IY282" s="12"/>
      <c r="IZ282" s="12"/>
      <c r="JA282" s="12"/>
      <c r="JB282" s="12"/>
      <c r="JC282" s="12"/>
      <c r="JD282" s="12"/>
      <c r="JE282" s="12"/>
      <c r="JF282" s="12"/>
      <c r="JG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68"/>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c r="IZ283" s="12"/>
      <c r="JA283" s="12"/>
      <c r="JB283" s="12"/>
      <c r="JC283" s="12"/>
      <c r="JD283" s="12"/>
      <c r="JE283" s="12"/>
      <c r="JF283" s="12"/>
      <c r="JG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68"/>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c r="IT284" s="12"/>
      <c r="IU284" s="12"/>
      <c r="IV284" s="12"/>
      <c r="IW284" s="12"/>
      <c r="IX284" s="12"/>
      <c r="IY284" s="12"/>
      <c r="IZ284" s="12"/>
      <c r="JA284" s="12"/>
      <c r="JB284" s="12"/>
      <c r="JC284" s="12"/>
      <c r="JD284" s="12"/>
      <c r="JE284" s="12"/>
      <c r="JF284" s="12"/>
      <c r="JG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68"/>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c r="IZ285" s="12"/>
      <c r="JA285" s="12"/>
      <c r="JB285" s="12"/>
      <c r="JC285" s="12"/>
      <c r="JD285" s="12"/>
      <c r="JE285" s="12"/>
      <c r="JF285" s="12"/>
      <c r="JG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68"/>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c r="IT286" s="12"/>
      <c r="IU286" s="12"/>
      <c r="IV286" s="12"/>
      <c r="IW286" s="12"/>
      <c r="IX286" s="12"/>
      <c r="IY286" s="12"/>
      <c r="IZ286" s="12"/>
      <c r="JA286" s="12"/>
      <c r="JB286" s="12"/>
      <c r="JC286" s="12"/>
      <c r="JD286" s="12"/>
      <c r="JE286" s="12"/>
      <c r="JF286" s="12"/>
      <c r="JG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68"/>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c r="IZ287" s="12"/>
      <c r="JA287" s="12"/>
      <c r="JB287" s="12"/>
      <c r="JC287" s="12"/>
      <c r="JD287" s="12"/>
      <c r="JE287" s="12"/>
      <c r="JF287" s="12"/>
      <c r="JG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68"/>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c r="IT288" s="12"/>
      <c r="IU288" s="12"/>
      <c r="IV288" s="12"/>
      <c r="IW288" s="12"/>
      <c r="IX288" s="12"/>
      <c r="IY288" s="12"/>
      <c r="IZ288" s="12"/>
      <c r="JA288" s="12"/>
      <c r="JB288" s="12"/>
      <c r="JC288" s="12"/>
      <c r="JD288" s="12"/>
      <c r="JE288" s="12"/>
      <c r="JF288" s="12"/>
      <c r="JG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68"/>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c r="IZ289" s="12"/>
      <c r="JA289" s="12"/>
      <c r="JB289" s="12"/>
      <c r="JC289" s="12"/>
      <c r="JD289" s="12"/>
      <c r="JE289" s="12"/>
      <c r="JF289" s="12"/>
      <c r="JG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68"/>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c r="IT290" s="12"/>
      <c r="IU290" s="12"/>
      <c r="IV290" s="12"/>
      <c r="IW290" s="12"/>
      <c r="IX290" s="12"/>
      <c r="IY290" s="12"/>
      <c r="IZ290" s="12"/>
      <c r="JA290" s="12"/>
      <c r="JB290" s="12"/>
      <c r="JC290" s="12"/>
      <c r="JD290" s="12"/>
      <c r="JE290" s="12"/>
      <c r="JF290" s="12"/>
      <c r="JG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68"/>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c r="IZ291" s="12"/>
      <c r="JA291" s="12"/>
      <c r="JB291" s="12"/>
      <c r="JC291" s="12"/>
      <c r="JD291" s="12"/>
      <c r="JE291" s="12"/>
      <c r="JF291" s="12"/>
      <c r="JG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68"/>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c r="IT292" s="12"/>
      <c r="IU292" s="12"/>
      <c r="IV292" s="12"/>
      <c r="IW292" s="12"/>
      <c r="IX292" s="12"/>
      <c r="IY292" s="12"/>
      <c r="IZ292" s="12"/>
      <c r="JA292" s="12"/>
      <c r="JB292" s="12"/>
      <c r="JC292" s="12"/>
      <c r="JD292" s="12"/>
      <c r="JE292" s="12"/>
      <c r="JF292" s="12"/>
      <c r="JG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68"/>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c r="IZ293" s="12"/>
      <c r="JA293" s="12"/>
      <c r="JB293" s="12"/>
      <c r="JC293" s="12"/>
      <c r="JD293" s="12"/>
      <c r="JE293" s="12"/>
      <c r="JF293" s="12"/>
      <c r="JG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68"/>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c r="IT294" s="12"/>
      <c r="IU294" s="12"/>
      <c r="IV294" s="12"/>
      <c r="IW294" s="12"/>
      <c r="IX294" s="12"/>
      <c r="IY294" s="12"/>
      <c r="IZ294" s="12"/>
      <c r="JA294" s="12"/>
      <c r="JB294" s="12"/>
      <c r="JC294" s="12"/>
      <c r="JD294" s="12"/>
      <c r="JE294" s="12"/>
      <c r="JF294" s="12"/>
      <c r="JG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68"/>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c r="IZ295" s="12"/>
      <c r="JA295" s="12"/>
      <c r="JB295" s="12"/>
      <c r="JC295" s="12"/>
      <c r="JD295" s="12"/>
      <c r="JE295" s="12"/>
      <c r="JF295" s="12"/>
      <c r="JG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68"/>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c r="IT296" s="12"/>
      <c r="IU296" s="12"/>
      <c r="IV296" s="12"/>
      <c r="IW296" s="12"/>
      <c r="IX296" s="12"/>
      <c r="IY296" s="12"/>
      <c r="IZ296" s="12"/>
      <c r="JA296" s="12"/>
      <c r="JB296" s="12"/>
      <c r="JC296" s="12"/>
      <c r="JD296" s="12"/>
      <c r="JE296" s="12"/>
      <c r="JF296" s="12"/>
      <c r="JG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68"/>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c r="IZ297" s="12"/>
      <c r="JA297" s="12"/>
      <c r="JB297" s="12"/>
      <c r="JC297" s="12"/>
      <c r="JD297" s="12"/>
      <c r="JE297" s="12"/>
      <c r="JF297" s="12"/>
      <c r="JG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68"/>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c r="IT298" s="12"/>
      <c r="IU298" s="12"/>
      <c r="IV298" s="12"/>
      <c r="IW298" s="12"/>
      <c r="IX298" s="12"/>
      <c r="IY298" s="12"/>
      <c r="IZ298" s="12"/>
      <c r="JA298" s="12"/>
      <c r="JB298" s="12"/>
      <c r="JC298" s="12"/>
      <c r="JD298" s="12"/>
      <c r="JE298" s="12"/>
      <c r="JF298" s="12"/>
      <c r="JG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68"/>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c r="IZ299" s="12"/>
      <c r="JA299" s="12"/>
      <c r="JB299" s="12"/>
      <c r="JC299" s="12"/>
      <c r="JD299" s="12"/>
      <c r="JE299" s="12"/>
      <c r="JF299" s="12"/>
      <c r="JG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68"/>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c r="IT300" s="12"/>
      <c r="IU300" s="12"/>
      <c r="IV300" s="12"/>
      <c r="IW300" s="12"/>
      <c r="IX300" s="12"/>
      <c r="IY300" s="12"/>
      <c r="IZ300" s="12"/>
      <c r="JA300" s="12"/>
      <c r="JB300" s="12"/>
      <c r="JC300" s="12"/>
      <c r="JD300" s="12"/>
      <c r="JE300" s="12"/>
      <c r="JF300" s="12"/>
      <c r="JG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68"/>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c r="IZ301" s="12"/>
      <c r="JA301" s="12"/>
      <c r="JB301" s="12"/>
      <c r="JC301" s="12"/>
      <c r="JD301" s="12"/>
      <c r="JE301" s="12"/>
      <c r="JF301" s="12"/>
      <c r="JG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68"/>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c r="IT302" s="12"/>
      <c r="IU302" s="12"/>
      <c r="IV302" s="12"/>
      <c r="IW302" s="12"/>
      <c r="IX302" s="12"/>
      <c r="IY302" s="12"/>
      <c r="IZ302" s="12"/>
      <c r="JA302" s="12"/>
      <c r="JB302" s="12"/>
      <c r="JC302" s="12"/>
      <c r="JD302" s="12"/>
      <c r="JE302" s="12"/>
      <c r="JF302" s="12"/>
      <c r="JG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68"/>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c r="IZ303" s="12"/>
      <c r="JA303" s="12"/>
      <c r="JB303" s="12"/>
      <c r="JC303" s="12"/>
      <c r="JD303" s="12"/>
      <c r="JE303" s="12"/>
      <c r="JF303" s="12"/>
      <c r="JG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68"/>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c r="IT304" s="12"/>
      <c r="IU304" s="12"/>
      <c r="IV304" s="12"/>
      <c r="IW304" s="12"/>
      <c r="IX304" s="12"/>
      <c r="IY304" s="12"/>
      <c r="IZ304" s="12"/>
      <c r="JA304" s="12"/>
      <c r="JB304" s="12"/>
      <c r="JC304" s="12"/>
      <c r="JD304" s="12"/>
      <c r="JE304" s="12"/>
      <c r="JF304" s="12"/>
      <c r="JG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68"/>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c r="IZ305" s="12"/>
      <c r="JA305" s="12"/>
      <c r="JB305" s="12"/>
      <c r="JC305" s="12"/>
      <c r="JD305" s="12"/>
      <c r="JE305" s="12"/>
      <c r="JF305" s="12"/>
      <c r="JG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68"/>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c r="IT306" s="12"/>
      <c r="IU306" s="12"/>
      <c r="IV306" s="12"/>
      <c r="IW306" s="12"/>
      <c r="IX306" s="12"/>
      <c r="IY306" s="12"/>
      <c r="IZ306" s="12"/>
      <c r="JA306" s="12"/>
      <c r="JB306" s="12"/>
      <c r="JC306" s="12"/>
      <c r="JD306" s="12"/>
      <c r="JE306" s="12"/>
      <c r="JF306" s="12"/>
      <c r="JG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68"/>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c r="IZ307" s="12"/>
      <c r="JA307" s="12"/>
      <c r="JB307" s="12"/>
      <c r="JC307" s="12"/>
      <c r="JD307" s="12"/>
      <c r="JE307" s="12"/>
      <c r="JF307" s="12"/>
      <c r="JG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68"/>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c r="IT308" s="12"/>
      <c r="IU308" s="12"/>
      <c r="IV308" s="12"/>
      <c r="IW308" s="12"/>
      <c r="IX308" s="12"/>
      <c r="IY308" s="12"/>
      <c r="IZ308" s="12"/>
      <c r="JA308" s="12"/>
      <c r="JB308" s="12"/>
      <c r="JC308" s="12"/>
      <c r="JD308" s="12"/>
      <c r="JE308" s="12"/>
      <c r="JF308" s="12"/>
      <c r="JG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68"/>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c r="IZ309" s="12"/>
      <c r="JA309" s="12"/>
      <c r="JB309" s="12"/>
      <c r="JC309" s="12"/>
      <c r="JD309" s="12"/>
      <c r="JE309" s="12"/>
      <c r="JF309" s="12"/>
      <c r="JG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68"/>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c r="IT310" s="12"/>
      <c r="IU310" s="12"/>
      <c r="IV310" s="12"/>
      <c r="IW310" s="12"/>
      <c r="IX310" s="12"/>
      <c r="IY310" s="12"/>
      <c r="IZ310" s="12"/>
      <c r="JA310" s="12"/>
      <c r="JB310" s="12"/>
      <c r="JC310" s="12"/>
      <c r="JD310" s="12"/>
      <c r="JE310" s="12"/>
      <c r="JF310" s="12"/>
      <c r="JG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68"/>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c r="IZ311" s="12"/>
      <c r="JA311" s="12"/>
      <c r="JB311" s="12"/>
      <c r="JC311" s="12"/>
      <c r="JD311" s="12"/>
      <c r="JE311" s="12"/>
      <c r="JF311" s="12"/>
      <c r="JG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68"/>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c r="IT312" s="12"/>
      <c r="IU312" s="12"/>
      <c r="IV312" s="12"/>
      <c r="IW312" s="12"/>
      <c r="IX312" s="12"/>
      <c r="IY312" s="12"/>
      <c r="IZ312" s="12"/>
      <c r="JA312" s="12"/>
      <c r="JB312" s="12"/>
      <c r="JC312" s="12"/>
      <c r="JD312" s="12"/>
      <c r="JE312" s="12"/>
      <c r="JF312" s="12"/>
      <c r="JG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68"/>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c r="IZ313" s="12"/>
      <c r="JA313" s="12"/>
      <c r="JB313" s="12"/>
      <c r="JC313" s="12"/>
      <c r="JD313" s="12"/>
      <c r="JE313" s="12"/>
      <c r="JF313" s="12"/>
      <c r="JG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68"/>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c r="IT314" s="12"/>
      <c r="IU314" s="12"/>
      <c r="IV314" s="12"/>
      <c r="IW314" s="12"/>
      <c r="IX314" s="12"/>
      <c r="IY314" s="12"/>
      <c r="IZ314" s="12"/>
      <c r="JA314" s="12"/>
      <c r="JB314" s="12"/>
      <c r="JC314" s="12"/>
      <c r="JD314" s="12"/>
      <c r="JE314" s="12"/>
      <c r="JF314" s="12"/>
      <c r="JG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68"/>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c r="IZ315" s="12"/>
      <c r="JA315" s="12"/>
      <c r="JB315" s="12"/>
      <c r="JC315" s="12"/>
      <c r="JD315" s="12"/>
      <c r="JE315" s="12"/>
      <c r="JF315" s="12"/>
      <c r="JG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68"/>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c r="IT316" s="12"/>
      <c r="IU316" s="12"/>
      <c r="IV316" s="12"/>
      <c r="IW316" s="12"/>
      <c r="IX316" s="12"/>
      <c r="IY316" s="12"/>
      <c r="IZ316" s="12"/>
      <c r="JA316" s="12"/>
      <c r="JB316" s="12"/>
      <c r="JC316" s="12"/>
      <c r="JD316" s="12"/>
      <c r="JE316" s="12"/>
      <c r="JF316" s="12"/>
      <c r="JG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68"/>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c r="IZ317" s="12"/>
      <c r="JA317" s="12"/>
      <c r="JB317" s="12"/>
      <c r="JC317" s="12"/>
      <c r="JD317" s="12"/>
      <c r="JE317" s="12"/>
      <c r="JF317" s="12"/>
      <c r="JG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68"/>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c r="IT318" s="12"/>
      <c r="IU318" s="12"/>
      <c r="IV318" s="12"/>
      <c r="IW318" s="12"/>
      <c r="IX318" s="12"/>
      <c r="IY318" s="12"/>
      <c r="IZ318" s="12"/>
      <c r="JA318" s="12"/>
      <c r="JB318" s="12"/>
      <c r="JC318" s="12"/>
      <c r="JD318" s="12"/>
      <c r="JE318" s="12"/>
      <c r="JF318" s="12"/>
      <c r="JG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68"/>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c r="IZ319" s="12"/>
      <c r="JA319" s="12"/>
      <c r="JB319" s="12"/>
      <c r="JC319" s="12"/>
      <c r="JD319" s="12"/>
      <c r="JE319" s="12"/>
      <c r="JF319" s="12"/>
      <c r="JG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68"/>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c r="IT320" s="12"/>
      <c r="IU320" s="12"/>
      <c r="IV320" s="12"/>
      <c r="IW320" s="12"/>
      <c r="IX320" s="12"/>
      <c r="IY320" s="12"/>
      <c r="IZ320" s="12"/>
      <c r="JA320" s="12"/>
      <c r="JB320" s="12"/>
      <c r="JC320" s="12"/>
      <c r="JD320" s="12"/>
      <c r="JE320" s="12"/>
      <c r="JF320" s="12"/>
      <c r="JG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68"/>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c r="IZ321" s="12"/>
      <c r="JA321" s="12"/>
      <c r="JB321" s="12"/>
      <c r="JC321" s="12"/>
      <c r="JD321" s="12"/>
      <c r="JE321" s="12"/>
      <c r="JF321" s="12"/>
      <c r="JG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68"/>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c r="IT322" s="12"/>
      <c r="IU322" s="12"/>
      <c r="IV322" s="12"/>
      <c r="IW322" s="12"/>
      <c r="IX322" s="12"/>
      <c r="IY322" s="12"/>
      <c r="IZ322" s="12"/>
      <c r="JA322" s="12"/>
      <c r="JB322" s="12"/>
      <c r="JC322" s="12"/>
      <c r="JD322" s="12"/>
      <c r="JE322" s="12"/>
      <c r="JF322" s="12"/>
      <c r="JG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68"/>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c r="IZ323" s="12"/>
      <c r="JA323" s="12"/>
      <c r="JB323" s="12"/>
      <c r="JC323" s="12"/>
      <c r="JD323" s="12"/>
      <c r="JE323" s="12"/>
      <c r="JF323" s="12"/>
      <c r="JG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68"/>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c r="IT324" s="12"/>
      <c r="IU324" s="12"/>
      <c r="IV324" s="12"/>
      <c r="IW324" s="12"/>
      <c r="IX324" s="12"/>
      <c r="IY324" s="12"/>
      <c r="IZ324" s="12"/>
      <c r="JA324" s="12"/>
      <c r="JB324" s="12"/>
      <c r="JC324" s="12"/>
      <c r="JD324" s="12"/>
      <c r="JE324" s="12"/>
      <c r="JF324" s="12"/>
      <c r="JG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68"/>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c r="IZ325" s="12"/>
      <c r="JA325" s="12"/>
      <c r="JB325" s="12"/>
      <c r="JC325" s="12"/>
      <c r="JD325" s="12"/>
      <c r="JE325" s="12"/>
      <c r="JF325" s="12"/>
      <c r="JG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68"/>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c r="IT326" s="12"/>
      <c r="IU326" s="12"/>
      <c r="IV326" s="12"/>
      <c r="IW326" s="12"/>
      <c r="IX326" s="12"/>
      <c r="IY326" s="12"/>
      <c r="IZ326" s="12"/>
      <c r="JA326" s="12"/>
      <c r="JB326" s="12"/>
      <c r="JC326" s="12"/>
      <c r="JD326" s="12"/>
      <c r="JE326" s="12"/>
      <c r="JF326" s="12"/>
      <c r="JG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68"/>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c r="IZ327" s="12"/>
      <c r="JA327" s="12"/>
      <c r="JB327" s="12"/>
      <c r="JC327" s="12"/>
      <c r="JD327" s="12"/>
      <c r="JE327" s="12"/>
      <c r="JF327" s="12"/>
      <c r="JG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68"/>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c r="IT328" s="12"/>
      <c r="IU328" s="12"/>
      <c r="IV328" s="12"/>
      <c r="IW328" s="12"/>
      <c r="IX328" s="12"/>
      <c r="IY328" s="12"/>
      <c r="IZ328" s="12"/>
      <c r="JA328" s="12"/>
      <c r="JB328" s="12"/>
      <c r="JC328" s="12"/>
      <c r="JD328" s="12"/>
      <c r="JE328" s="12"/>
      <c r="JF328" s="12"/>
      <c r="JG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68"/>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c r="IZ329" s="12"/>
      <c r="JA329" s="12"/>
      <c r="JB329" s="12"/>
      <c r="JC329" s="12"/>
      <c r="JD329" s="12"/>
      <c r="JE329" s="12"/>
      <c r="JF329" s="12"/>
      <c r="JG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68"/>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c r="IT330" s="12"/>
      <c r="IU330" s="12"/>
      <c r="IV330" s="12"/>
      <c r="IW330" s="12"/>
      <c r="IX330" s="12"/>
      <c r="IY330" s="12"/>
      <c r="IZ330" s="12"/>
      <c r="JA330" s="12"/>
      <c r="JB330" s="12"/>
      <c r="JC330" s="12"/>
      <c r="JD330" s="12"/>
      <c r="JE330" s="12"/>
      <c r="JF330" s="12"/>
      <c r="JG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68"/>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c r="IZ331" s="12"/>
      <c r="JA331" s="12"/>
      <c r="JB331" s="12"/>
      <c r="JC331" s="12"/>
      <c r="JD331" s="12"/>
      <c r="JE331" s="12"/>
      <c r="JF331" s="12"/>
      <c r="JG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68"/>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c r="IV332" s="12"/>
      <c r="IW332" s="12"/>
      <c r="IX332" s="12"/>
      <c r="IY332" s="12"/>
      <c r="IZ332" s="12"/>
      <c r="JA332" s="12"/>
      <c r="JB332" s="12"/>
      <c r="JC332" s="12"/>
      <c r="JD332" s="12"/>
      <c r="JE332" s="12"/>
      <c r="JF332" s="12"/>
      <c r="JG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68"/>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c r="IZ333" s="12"/>
      <c r="JA333" s="12"/>
      <c r="JB333" s="12"/>
      <c r="JC333" s="12"/>
      <c r="JD333" s="12"/>
      <c r="JE333" s="12"/>
      <c r="JF333" s="12"/>
      <c r="JG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68"/>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c r="IT334" s="12"/>
      <c r="IU334" s="12"/>
      <c r="IV334" s="12"/>
      <c r="IW334" s="12"/>
      <c r="IX334" s="12"/>
      <c r="IY334" s="12"/>
      <c r="IZ334" s="12"/>
      <c r="JA334" s="12"/>
      <c r="JB334" s="12"/>
      <c r="JC334" s="12"/>
      <c r="JD334" s="12"/>
      <c r="JE334" s="12"/>
      <c r="JF334" s="12"/>
      <c r="JG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68"/>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c r="IZ335" s="12"/>
      <c r="JA335" s="12"/>
      <c r="JB335" s="12"/>
      <c r="JC335" s="12"/>
      <c r="JD335" s="12"/>
      <c r="JE335" s="12"/>
      <c r="JF335" s="12"/>
      <c r="JG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68"/>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c r="IT336" s="12"/>
      <c r="IU336" s="12"/>
      <c r="IV336" s="12"/>
      <c r="IW336" s="12"/>
      <c r="IX336" s="12"/>
      <c r="IY336" s="12"/>
      <c r="IZ336" s="12"/>
      <c r="JA336" s="12"/>
      <c r="JB336" s="12"/>
      <c r="JC336" s="12"/>
      <c r="JD336" s="12"/>
      <c r="JE336" s="12"/>
      <c r="JF336" s="12"/>
      <c r="JG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68"/>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c r="IZ337" s="12"/>
      <c r="JA337" s="12"/>
      <c r="JB337" s="12"/>
      <c r="JC337" s="12"/>
      <c r="JD337" s="12"/>
      <c r="JE337" s="12"/>
      <c r="JF337" s="12"/>
      <c r="JG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68"/>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68"/>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c r="IZ339" s="12"/>
      <c r="JA339" s="12"/>
      <c r="JB339" s="12"/>
      <c r="JC339" s="12"/>
      <c r="JD339" s="12"/>
      <c r="JE339" s="12"/>
      <c r="JF339" s="12"/>
      <c r="JG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68"/>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c r="IT340" s="12"/>
      <c r="IU340" s="12"/>
      <c r="IV340" s="12"/>
      <c r="IW340" s="12"/>
      <c r="IX340" s="12"/>
      <c r="IY340" s="12"/>
      <c r="IZ340" s="12"/>
      <c r="JA340" s="12"/>
      <c r="JB340" s="12"/>
      <c r="JC340" s="12"/>
      <c r="JD340" s="12"/>
      <c r="JE340" s="12"/>
      <c r="JF340" s="12"/>
      <c r="JG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68"/>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c r="IZ341" s="12"/>
      <c r="JA341" s="12"/>
      <c r="JB341" s="12"/>
      <c r="JC341" s="12"/>
      <c r="JD341" s="12"/>
      <c r="JE341" s="12"/>
      <c r="JF341" s="12"/>
      <c r="JG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68"/>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c r="IT342" s="12"/>
      <c r="IU342" s="12"/>
      <c r="IV342" s="12"/>
      <c r="IW342" s="12"/>
      <c r="IX342" s="12"/>
      <c r="IY342" s="12"/>
      <c r="IZ342" s="12"/>
      <c r="JA342" s="12"/>
      <c r="JB342" s="12"/>
      <c r="JC342" s="12"/>
      <c r="JD342" s="12"/>
      <c r="JE342" s="12"/>
      <c r="JF342" s="12"/>
      <c r="JG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68"/>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c r="IZ343" s="12"/>
      <c r="JA343" s="12"/>
      <c r="JB343" s="12"/>
      <c r="JC343" s="12"/>
      <c r="JD343" s="12"/>
      <c r="JE343" s="12"/>
      <c r="JF343" s="12"/>
      <c r="JG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68"/>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c r="IT344" s="12"/>
      <c r="IU344" s="12"/>
      <c r="IV344" s="12"/>
      <c r="IW344" s="12"/>
      <c r="IX344" s="12"/>
      <c r="IY344" s="12"/>
      <c r="IZ344" s="12"/>
      <c r="JA344" s="12"/>
      <c r="JB344" s="12"/>
      <c r="JC344" s="12"/>
      <c r="JD344" s="12"/>
      <c r="JE344" s="12"/>
      <c r="JF344" s="12"/>
      <c r="JG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68"/>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c r="IZ345" s="12"/>
      <c r="JA345" s="12"/>
      <c r="JB345" s="12"/>
      <c r="JC345" s="12"/>
      <c r="JD345" s="12"/>
      <c r="JE345" s="12"/>
      <c r="JF345" s="12"/>
      <c r="JG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68"/>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c r="II346" s="12"/>
      <c r="IJ346" s="12"/>
      <c r="IK346" s="12"/>
      <c r="IL346" s="12"/>
      <c r="IM346" s="12"/>
      <c r="IN346" s="12"/>
      <c r="IO346" s="12"/>
      <c r="IP346" s="12"/>
      <c r="IQ346" s="12"/>
      <c r="IR346" s="12"/>
      <c r="IS346" s="12"/>
      <c r="IT346" s="12"/>
      <c r="IU346" s="12"/>
      <c r="IV346" s="12"/>
      <c r="IW346" s="12"/>
      <c r="IX346" s="12"/>
      <c r="IY346" s="12"/>
      <c r="IZ346" s="12"/>
      <c r="JA346" s="12"/>
      <c r="JB346" s="12"/>
      <c r="JC346" s="12"/>
      <c r="JD346" s="12"/>
      <c r="JE346" s="12"/>
      <c r="JF346" s="12"/>
      <c r="JG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68"/>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c r="IT347" s="12"/>
      <c r="IU347" s="12"/>
      <c r="IV347" s="12"/>
      <c r="IW347" s="12"/>
      <c r="IX347" s="12"/>
      <c r="IY347" s="12"/>
      <c r="IZ347" s="12"/>
      <c r="JA347" s="12"/>
      <c r="JB347" s="12"/>
      <c r="JC347" s="12"/>
      <c r="JD347" s="12"/>
      <c r="JE347" s="12"/>
      <c r="JF347" s="12"/>
      <c r="JG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68"/>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c r="II348" s="12"/>
      <c r="IJ348" s="12"/>
      <c r="IK348" s="12"/>
      <c r="IL348" s="12"/>
      <c r="IM348" s="12"/>
      <c r="IN348" s="12"/>
      <c r="IO348" s="12"/>
      <c r="IP348" s="12"/>
      <c r="IQ348" s="12"/>
      <c r="IR348" s="12"/>
      <c r="IS348" s="12"/>
      <c r="IT348" s="12"/>
      <c r="IU348" s="12"/>
      <c r="IV348" s="12"/>
      <c r="IW348" s="12"/>
      <c r="IX348" s="12"/>
      <c r="IY348" s="12"/>
      <c r="IZ348" s="12"/>
      <c r="JA348" s="12"/>
      <c r="JB348" s="12"/>
      <c r="JC348" s="12"/>
      <c r="JD348" s="12"/>
      <c r="JE348" s="12"/>
      <c r="JF348" s="12"/>
      <c r="JG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68"/>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c r="IT349" s="12"/>
      <c r="IU349" s="12"/>
      <c r="IV349" s="12"/>
      <c r="IW349" s="12"/>
      <c r="IX349" s="12"/>
      <c r="IY349" s="12"/>
      <c r="IZ349" s="12"/>
      <c r="JA349" s="12"/>
      <c r="JB349" s="12"/>
      <c r="JC349" s="12"/>
      <c r="JD349" s="12"/>
      <c r="JE349" s="12"/>
      <c r="JF349" s="12"/>
      <c r="JG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68"/>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c r="II350" s="12"/>
      <c r="IJ350" s="12"/>
      <c r="IK350" s="12"/>
      <c r="IL350" s="12"/>
      <c r="IM350" s="12"/>
      <c r="IN350" s="12"/>
      <c r="IO350" s="12"/>
      <c r="IP350" s="12"/>
      <c r="IQ350" s="12"/>
      <c r="IR350" s="12"/>
      <c r="IS350" s="12"/>
      <c r="IT350" s="12"/>
      <c r="IU350" s="12"/>
      <c r="IV350" s="12"/>
      <c r="IW350" s="12"/>
      <c r="IX350" s="12"/>
      <c r="IY350" s="12"/>
      <c r="IZ350" s="12"/>
      <c r="JA350" s="12"/>
      <c r="JB350" s="12"/>
      <c r="JC350" s="12"/>
      <c r="JD350" s="12"/>
      <c r="JE350" s="12"/>
      <c r="JF350" s="12"/>
      <c r="JG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68"/>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c r="IT351" s="12"/>
      <c r="IU351" s="12"/>
      <c r="IV351" s="12"/>
      <c r="IW351" s="12"/>
      <c r="IX351" s="12"/>
      <c r="IY351" s="12"/>
      <c r="IZ351" s="12"/>
      <c r="JA351" s="12"/>
      <c r="JB351" s="12"/>
      <c r="JC351" s="12"/>
      <c r="JD351" s="12"/>
      <c r="JE351" s="12"/>
      <c r="JF351" s="12"/>
      <c r="JG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68"/>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c r="II352" s="12"/>
      <c r="IJ352" s="12"/>
      <c r="IK352" s="12"/>
      <c r="IL352" s="12"/>
      <c r="IM352" s="12"/>
      <c r="IN352" s="12"/>
      <c r="IO352" s="12"/>
      <c r="IP352" s="12"/>
      <c r="IQ352" s="12"/>
      <c r="IR352" s="12"/>
      <c r="IS352" s="12"/>
      <c r="IT352" s="12"/>
      <c r="IU352" s="12"/>
      <c r="IV352" s="12"/>
      <c r="IW352" s="12"/>
      <c r="IX352" s="12"/>
      <c r="IY352" s="12"/>
      <c r="IZ352" s="12"/>
      <c r="JA352" s="12"/>
      <c r="JB352" s="12"/>
      <c r="JC352" s="12"/>
      <c r="JD352" s="12"/>
      <c r="JE352" s="12"/>
      <c r="JF352" s="12"/>
      <c r="JG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68"/>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c r="IT353" s="12"/>
      <c r="IU353" s="12"/>
      <c r="IV353" s="12"/>
      <c r="IW353" s="12"/>
      <c r="IX353" s="12"/>
      <c r="IY353" s="12"/>
      <c r="IZ353" s="12"/>
      <c r="JA353" s="12"/>
      <c r="JB353" s="12"/>
      <c r="JC353" s="12"/>
      <c r="JD353" s="12"/>
      <c r="JE353" s="12"/>
      <c r="JF353" s="12"/>
      <c r="JG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68"/>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68"/>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c r="IT355" s="12"/>
      <c r="IU355" s="12"/>
      <c r="IV355" s="12"/>
      <c r="IW355" s="12"/>
      <c r="IX355" s="12"/>
      <c r="IY355" s="12"/>
      <c r="IZ355" s="12"/>
      <c r="JA355" s="12"/>
      <c r="JB355" s="12"/>
      <c r="JC355" s="12"/>
      <c r="JD355" s="12"/>
      <c r="JE355" s="12"/>
      <c r="JF355" s="12"/>
      <c r="JG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68"/>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c r="II356" s="12"/>
      <c r="IJ356" s="12"/>
      <c r="IK356" s="12"/>
      <c r="IL356" s="12"/>
      <c r="IM356" s="12"/>
      <c r="IN356" s="12"/>
      <c r="IO356" s="12"/>
      <c r="IP356" s="12"/>
      <c r="IQ356" s="12"/>
      <c r="IR356" s="12"/>
      <c r="IS356" s="12"/>
      <c r="IT356" s="12"/>
      <c r="IU356" s="12"/>
      <c r="IV356" s="12"/>
      <c r="IW356" s="12"/>
      <c r="IX356" s="12"/>
      <c r="IY356" s="12"/>
      <c r="IZ356" s="12"/>
      <c r="JA356" s="12"/>
      <c r="JB356" s="12"/>
      <c r="JC356" s="12"/>
      <c r="JD356" s="12"/>
      <c r="JE356" s="12"/>
      <c r="JF356" s="12"/>
      <c r="JG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68"/>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c r="IT357" s="12"/>
      <c r="IU357" s="12"/>
      <c r="IV357" s="12"/>
      <c r="IW357" s="12"/>
      <c r="IX357" s="12"/>
      <c r="IY357" s="12"/>
      <c r="IZ357" s="12"/>
      <c r="JA357" s="12"/>
      <c r="JB357" s="12"/>
      <c r="JC357" s="12"/>
      <c r="JD357" s="12"/>
      <c r="JE357" s="12"/>
      <c r="JF357" s="12"/>
      <c r="JG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68"/>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c r="II358" s="12"/>
      <c r="IJ358" s="12"/>
      <c r="IK358" s="12"/>
      <c r="IL358" s="12"/>
      <c r="IM358" s="12"/>
      <c r="IN358" s="12"/>
      <c r="IO358" s="12"/>
      <c r="IP358" s="12"/>
      <c r="IQ358" s="12"/>
      <c r="IR358" s="12"/>
      <c r="IS358" s="12"/>
      <c r="IT358" s="12"/>
      <c r="IU358" s="12"/>
      <c r="IV358" s="12"/>
      <c r="IW358" s="12"/>
      <c r="IX358" s="12"/>
      <c r="IY358" s="12"/>
      <c r="IZ358" s="12"/>
      <c r="JA358" s="12"/>
      <c r="JB358" s="12"/>
      <c r="JC358" s="12"/>
      <c r="JD358" s="12"/>
      <c r="JE358" s="12"/>
      <c r="JF358" s="12"/>
      <c r="JG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68"/>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c r="IT359" s="12"/>
      <c r="IU359" s="12"/>
      <c r="IV359" s="12"/>
      <c r="IW359" s="12"/>
      <c r="IX359" s="12"/>
      <c r="IY359" s="12"/>
      <c r="IZ359" s="12"/>
      <c r="JA359" s="12"/>
      <c r="JB359" s="12"/>
      <c r="JC359" s="12"/>
      <c r="JD359" s="12"/>
      <c r="JE359" s="12"/>
      <c r="JF359" s="12"/>
      <c r="JG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68"/>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c r="II360" s="12"/>
      <c r="IJ360" s="12"/>
      <c r="IK360" s="12"/>
      <c r="IL360" s="12"/>
      <c r="IM360" s="12"/>
      <c r="IN360" s="12"/>
      <c r="IO360" s="12"/>
      <c r="IP360" s="12"/>
      <c r="IQ360" s="12"/>
      <c r="IR360" s="12"/>
      <c r="IS360" s="12"/>
      <c r="IT360" s="12"/>
      <c r="IU360" s="12"/>
      <c r="IV360" s="12"/>
      <c r="IW360" s="12"/>
      <c r="IX360" s="12"/>
      <c r="IY360" s="12"/>
      <c r="IZ360" s="12"/>
      <c r="JA360" s="12"/>
      <c r="JB360" s="12"/>
      <c r="JC360" s="12"/>
      <c r="JD360" s="12"/>
      <c r="JE360" s="12"/>
      <c r="JF360" s="12"/>
      <c r="JG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68"/>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c r="IT361" s="12"/>
      <c r="IU361" s="12"/>
      <c r="IV361" s="12"/>
      <c r="IW361" s="12"/>
      <c r="IX361" s="12"/>
      <c r="IY361" s="12"/>
      <c r="IZ361" s="12"/>
      <c r="JA361" s="12"/>
      <c r="JB361" s="12"/>
      <c r="JC361" s="12"/>
      <c r="JD361" s="12"/>
      <c r="JE361" s="12"/>
      <c r="JF361" s="12"/>
      <c r="JG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68"/>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c r="II362" s="12"/>
      <c r="IJ362" s="12"/>
      <c r="IK362" s="12"/>
      <c r="IL362" s="12"/>
      <c r="IM362" s="12"/>
      <c r="IN362" s="12"/>
      <c r="IO362" s="12"/>
      <c r="IP362" s="12"/>
      <c r="IQ362" s="12"/>
      <c r="IR362" s="12"/>
      <c r="IS362" s="12"/>
      <c r="IT362" s="12"/>
      <c r="IU362" s="12"/>
      <c r="IV362" s="12"/>
      <c r="IW362" s="12"/>
      <c r="IX362" s="12"/>
      <c r="IY362" s="12"/>
      <c r="IZ362" s="12"/>
      <c r="JA362" s="12"/>
      <c r="JB362" s="12"/>
      <c r="JC362" s="12"/>
      <c r="JD362" s="12"/>
      <c r="JE362" s="12"/>
      <c r="JF362" s="12"/>
      <c r="JG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68"/>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c r="IT363" s="12"/>
      <c r="IU363" s="12"/>
      <c r="IV363" s="12"/>
      <c r="IW363" s="12"/>
      <c r="IX363" s="12"/>
      <c r="IY363" s="12"/>
      <c r="IZ363" s="12"/>
      <c r="JA363" s="12"/>
      <c r="JB363" s="12"/>
      <c r="JC363" s="12"/>
      <c r="JD363" s="12"/>
      <c r="JE363" s="12"/>
      <c r="JF363" s="12"/>
      <c r="JG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68"/>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c r="II364" s="12"/>
      <c r="IJ364" s="12"/>
      <c r="IK364" s="12"/>
      <c r="IL364" s="12"/>
      <c r="IM364" s="12"/>
      <c r="IN364" s="12"/>
      <c r="IO364" s="12"/>
      <c r="IP364" s="12"/>
      <c r="IQ364" s="12"/>
      <c r="IR364" s="12"/>
      <c r="IS364" s="12"/>
      <c r="IT364" s="12"/>
      <c r="IU364" s="12"/>
      <c r="IV364" s="12"/>
      <c r="IW364" s="12"/>
      <c r="IX364" s="12"/>
      <c r="IY364" s="12"/>
      <c r="IZ364" s="12"/>
      <c r="JA364" s="12"/>
      <c r="JB364" s="12"/>
      <c r="JC364" s="12"/>
      <c r="JD364" s="12"/>
      <c r="JE364" s="12"/>
      <c r="JF364" s="12"/>
      <c r="JG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68"/>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c r="IT365" s="12"/>
      <c r="IU365" s="12"/>
      <c r="IV365" s="12"/>
      <c r="IW365" s="12"/>
      <c r="IX365" s="12"/>
      <c r="IY365" s="12"/>
      <c r="IZ365" s="12"/>
      <c r="JA365" s="12"/>
      <c r="JB365" s="12"/>
      <c r="JC365" s="12"/>
      <c r="JD365" s="12"/>
      <c r="JE365" s="12"/>
      <c r="JF365" s="12"/>
      <c r="JG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68"/>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c r="II366" s="12"/>
      <c r="IJ366" s="12"/>
      <c r="IK366" s="12"/>
      <c r="IL366" s="12"/>
      <c r="IM366" s="12"/>
      <c r="IN366" s="12"/>
      <c r="IO366" s="12"/>
      <c r="IP366" s="12"/>
      <c r="IQ366" s="12"/>
      <c r="IR366" s="12"/>
      <c r="IS366" s="12"/>
      <c r="IT366" s="12"/>
      <c r="IU366" s="12"/>
      <c r="IV366" s="12"/>
      <c r="IW366" s="12"/>
      <c r="IX366" s="12"/>
      <c r="IY366" s="12"/>
      <c r="IZ366" s="12"/>
      <c r="JA366" s="12"/>
      <c r="JB366" s="12"/>
      <c r="JC366" s="12"/>
      <c r="JD366" s="12"/>
      <c r="JE366" s="12"/>
      <c r="JF366" s="12"/>
      <c r="JG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68"/>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c r="IT367" s="12"/>
      <c r="IU367" s="12"/>
      <c r="IV367" s="12"/>
      <c r="IW367" s="12"/>
      <c r="IX367" s="12"/>
      <c r="IY367" s="12"/>
      <c r="IZ367" s="12"/>
      <c r="JA367" s="12"/>
      <c r="JB367" s="12"/>
      <c r="JC367" s="12"/>
      <c r="JD367" s="12"/>
      <c r="JE367" s="12"/>
      <c r="JF367" s="12"/>
      <c r="JG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68"/>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c r="II368" s="12"/>
      <c r="IJ368" s="12"/>
      <c r="IK368" s="12"/>
      <c r="IL368" s="12"/>
      <c r="IM368" s="12"/>
      <c r="IN368" s="12"/>
      <c r="IO368" s="12"/>
      <c r="IP368" s="12"/>
      <c r="IQ368" s="12"/>
      <c r="IR368" s="12"/>
      <c r="IS368" s="12"/>
      <c r="IT368" s="12"/>
      <c r="IU368" s="12"/>
      <c r="IV368" s="12"/>
      <c r="IW368" s="12"/>
      <c r="IX368" s="12"/>
      <c r="IY368" s="12"/>
      <c r="IZ368" s="12"/>
      <c r="JA368" s="12"/>
      <c r="JB368" s="12"/>
      <c r="JC368" s="12"/>
      <c r="JD368" s="12"/>
      <c r="JE368" s="12"/>
      <c r="JF368" s="12"/>
      <c r="JG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68"/>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68"/>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c r="II370" s="12"/>
      <c r="IJ370" s="12"/>
      <c r="IK370" s="12"/>
      <c r="IL370" s="12"/>
      <c r="IM370" s="12"/>
      <c r="IN370" s="12"/>
      <c r="IO370" s="12"/>
      <c r="IP370" s="12"/>
      <c r="IQ370" s="12"/>
      <c r="IR370" s="12"/>
      <c r="IS370" s="12"/>
      <c r="IT370" s="12"/>
      <c r="IU370" s="12"/>
      <c r="IV370" s="12"/>
      <c r="IW370" s="12"/>
      <c r="IX370" s="12"/>
      <c r="IY370" s="12"/>
      <c r="IZ370" s="12"/>
      <c r="JA370" s="12"/>
      <c r="JB370" s="12"/>
      <c r="JC370" s="12"/>
      <c r="JD370" s="12"/>
      <c r="JE370" s="12"/>
      <c r="JF370" s="12"/>
      <c r="JG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68"/>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c r="IT371" s="12"/>
      <c r="IU371" s="12"/>
      <c r="IV371" s="12"/>
      <c r="IW371" s="12"/>
      <c r="IX371" s="12"/>
      <c r="IY371" s="12"/>
      <c r="IZ371" s="12"/>
      <c r="JA371" s="12"/>
      <c r="JB371" s="12"/>
      <c r="JC371" s="12"/>
      <c r="JD371" s="12"/>
      <c r="JE371" s="12"/>
      <c r="JF371" s="12"/>
      <c r="JG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68"/>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c r="II372" s="12"/>
      <c r="IJ372" s="12"/>
      <c r="IK372" s="12"/>
      <c r="IL372" s="12"/>
      <c r="IM372" s="12"/>
      <c r="IN372" s="12"/>
      <c r="IO372" s="12"/>
      <c r="IP372" s="12"/>
      <c r="IQ372" s="12"/>
      <c r="IR372" s="12"/>
      <c r="IS372" s="12"/>
      <c r="IT372" s="12"/>
      <c r="IU372" s="12"/>
      <c r="IV372" s="12"/>
      <c r="IW372" s="12"/>
      <c r="IX372" s="12"/>
      <c r="IY372" s="12"/>
      <c r="IZ372" s="12"/>
      <c r="JA372" s="12"/>
      <c r="JB372" s="12"/>
      <c r="JC372" s="12"/>
      <c r="JD372" s="12"/>
      <c r="JE372" s="12"/>
      <c r="JF372" s="12"/>
      <c r="JG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68"/>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c r="IT373" s="12"/>
      <c r="IU373" s="12"/>
      <c r="IV373" s="12"/>
      <c r="IW373" s="12"/>
      <c r="IX373" s="12"/>
      <c r="IY373" s="12"/>
      <c r="IZ373" s="12"/>
      <c r="JA373" s="12"/>
      <c r="JB373" s="12"/>
      <c r="JC373" s="12"/>
      <c r="JD373" s="12"/>
      <c r="JE373" s="12"/>
      <c r="JF373" s="12"/>
      <c r="JG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68"/>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c r="II374" s="12"/>
      <c r="IJ374" s="12"/>
      <c r="IK374" s="12"/>
      <c r="IL374" s="12"/>
      <c r="IM374" s="12"/>
      <c r="IN374" s="12"/>
      <c r="IO374" s="12"/>
      <c r="IP374" s="12"/>
      <c r="IQ374" s="12"/>
      <c r="IR374" s="12"/>
      <c r="IS374" s="12"/>
      <c r="IT374" s="12"/>
      <c r="IU374" s="12"/>
      <c r="IV374" s="12"/>
      <c r="IW374" s="12"/>
      <c r="IX374" s="12"/>
      <c r="IY374" s="12"/>
      <c r="IZ374" s="12"/>
      <c r="JA374" s="12"/>
      <c r="JB374" s="12"/>
      <c r="JC374" s="12"/>
      <c r="JD374" s="12"/>
      <c r="JE374" s="12"/>
      <c r="JF374" s="12"/>
      <c r="JG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68"/>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c r="IT375" s="12"/>
      <c r="IU375" s="12"/>
      <c r="IV375" s="12"/>
      <c r="IW375" s="12"/>
      <c r="IX375" s="12"/>
      <c r="IY375" s="12"/>
      <c r="IZ375" s="12"/>
      <c r="JA375" s="12"/>
      <c r="JB375" s="12"/>
      <c r="JC375" s="12"/>
      <c r="JD375" s="12"/>
      <c r="JE375" s="12"/>
      <c r="JF375" s="12"/>
      <c r="JG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68"/>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c r="II376" s="12"/>
      <c r="IJ376" s="12"/>
      <c r="IK376" s="12"/>
      <c r="IL376" s="12"/>
      <c r="IM376" s="12"/>
      <c r="IN376" s="12"/>
      <c r="IO376" s="12"/>
      <c r="IP376" s="12"/>
      <c r="IQ376" s="12"/>
      <c r="IR376" s="12"/>
      <c r="IS376" s="12"/>
      <c r="IT376" s="12"/>
      <c r="IU376" s="12"/>
      <c r="IV376" s="12"/>
      <c r="IW376" s="12"/>
      <c r="IX376" s="12"/>
      <c r="IY376" s="12"/>
      <c r="IZ376" s="12"/>
      <c r="JA376" s="12"/>
      <c r="JB376" s="12"/>
      <c r="JC376" s="12"/>
      <c r="JD376" s="12"/>
      <c r="JE376" s="12"/>
      <c r="JF376" s="12"/>
      <c r="JG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68"/>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c r="IT377" s="12"/>
      <c r="IU377" s="12"/>
      <c r="IV377" s="12"/>
      <c r="IW377" s="12"/>
      <c r="IX377" s="12"/>
      <c r="IY377" s="12"/>
      <c r="IZ377" s="12"/>
      <c r="JA377" s="12"/>
      <c r="JB377" s="12"/>
      <c r="JC377" s="12"/>
      <c r="JD377" s="12"/>
      <c r="JE377" s="12"/>
      <c r="JF377" s="12"/>
      <c r="JG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68"/>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c r="II378" s="12"/>
      <c r="IJ378" s="12"/>
      <c r="IK378" s="12"/>
      <c r="IL378" s="12"/>
      <c r="IM378" s="12"/>
      <c r="IN378" s="12"/>
      <c r="IO378" s="12"/>
      <c r="IP378" s="12"/>
      <c r="IQ378" s="12"/>
      <c r="IR378" s="12"/>
      <c r="IS378" s="12"/>
      <c r="IT378" s="12"/>
      <c r="IU378" s="12"/>
      <c r="IV378" s="12"/>
      <c r="IW378" s="12"/>
      <c r="IX378" s="12"/>
      <c r="IY378" s="12"/>
      <c r="IZ378" s="12"/>
      <c r="JA378" s="12"/>
      <c r="JB378" s="12"/>
      <c r="JC378" s="12"/>
      <c r="JD378" s="12"/>
      <c r="JE378" s="12"/>
      <c r="JF378" s="12"/>
      <c r="JG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68"/>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c r="IT379" s="12"/>
      <c r="IU379" s="12"/>
      <c r="IV379" s="12"/>
      <c r="IW379" s="12"/>
      <c r="IX379" s="12"/>
      <c r="IY379" s="12"/>
      <c r="IZ379" s="12"/>
      <c r="JA379" s="12"/>
      <c r="JB379" s="12"/>
      <c r="JC379" s="12"/>
      <c r="JD379" s="12"/>
      <c r="JE379" s="12"/>
      <c r="JF379" s="12"/>
      <c r="JG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68"/>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c r="II380" s="12"/>
      <c r="IJ380" s="12"/>
      <c r="IK380" s="12"/>
      <c r="IL380" s="12"/>
      <c r="IM380" s="12"/>
      <c r="IN380" s="12"/>
      <c r="IO380" s="12"/>
      <c r="IP380" s="12"/>
      <c r="IQ380" s="12"/>
      <c r="IR380" s="12"/>
      <c r="IS380" s="12"/>
      <c r="IT380" s="12"/>
      <c r="IU380" s="12"/>
      <c r="IV380" s="12"/>
      <c r="IW380" s="12"/>
      <c r="IX380" s="12"/>
      <c r="IY380" s="12"/>
      <c r="IZ380" s="12"/>
      <c r="JA380" s="12"/>
      <c r="JB380" s="12"/>
      <c r="JC380" s="12"/>
      <c r="JD380" s="12"/>
      <c r="JE380" s="12"/>
      <c r="JF380" s="12"/>
      <c r="JG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68"/>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c r="IT381" s="12"/>
      <c r="IU381" s="12"/>
      <c r="IV381" s="12"/>
      <c r="IW381" s="12"/>
      <c r="IX381" s="12"/>
      <c r="IY381" s="12"/>
      <c r="IZ381" s="12"/>
      <c r="JA381" s="12"/>
      <c r="JB381" s="12"/>
      <c r="JC381" s="12"/>
      <c r="JD381" s="12"/>
      <c r="JE381" s="12"/>
      <c r="JF381" s="12"/>
      <c r="JG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68"/>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68"/>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c r="JA383" s="12"/>
      <c r="JB383" s="12"/>
      <c r="JC383" s="12"/>
      <c r="JD383" s="12"/>
      <c r="JE383" s="12"/>
      <c r="JF383" s="12"/>
      <c r="JG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68"/>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c r="II384" s="12"/>
      <c r="IJ384" s="12"/>
      <c r="IK384" s="12"/>
      <c r="IL384" s="12"/>
      <c r="IM384" s="12"/>
      <c r="IN384" s="12"/>
      <c r="IO384" s="12"/>
      <c r="IP384" s="12"/>
      <c r="IQ384" s="12"/>
      <c r="IR384" s="12"/>
      <c r="IS384" s="12"/>
      <c r="IT384" s="12"/>
      <c r="IU384" s="12"/>
      <c r="IV384" s="12"/>
      <c r="IW384" s="12"/>
      <c r="IX384" s="12"/>
      <c r="IY384" s="12"/>
      <c r="IZ384" s="12"/>
      <c r="JA384" s="12"/>
      <c r="JB384" s="12"/>
      <c r="JC384" s="12"/>
      <c r="JD384" s="12"/>
      <c r="JE384" s="12"/>
      <c r="JF384" s="12"/>
      <c r="JG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68"/>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c r="IT385" s="12"/>
      <c r="IU385" s="12"/>
      <c r="IV385" s="12"/>
      <c r="IW385" s="12"/>
      <c r="IX385" s="12"/>
      <c r="IY385" s="12"/>
      <c r="IZ385" s="12"/>
      <c r="JA385" s="12"/>
      <c r="JB385" s="12"/>
      <c r="JC385" s="12"/>
      <c r="JD385" s="12"/>
      <c r="JE385" s="12"/>
      <c r="JF385" s="12"/>
      <c r="JG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68"/>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c r="IT386" s="12"/>
      <c r="IU386" s="12"/>
      <c r="IV386" s="12"/>
      <c r="IW386" s="12"/>
      <c r="IX386" s="12"/>
      <c r="IY386" s="12"/>
      <c r="IZ386" s="12"/>
      <c r="JA386" s="12"/>
      <c r="JB386" s="12"/>
      <c r="JC386" s="12"/>
      <c r="JD386" s="12"/>
      <c r="JE386" s="12"/>
      <c r="JF386" s="12"/>
      <c r="JG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68"/>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c r="IT387" s="12"/>
      <c r="IU387" s="12"/>
      <c r="IV387" s="12"/>
      <c r="IW387" s="12"/>
      <c r="IX387" s="12"/>
      <c r="IY387" s="12"/>
      <c r="IZ387" s="12"/>
      <c r="JA387" s="12"/>
      <c r="JB387" s="12"/>
      <c r="JC387" s="12"/>
      <c r="JD387" s="12"/>
      <c r="JE387" s="12"/>
      <c r="JF387" s="12"/>
      <c r="JG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68"/>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c r="II388" s="12"/>
      <c r="IJ388" s="12"/>
      <c r="IK388" s="12"/>
      <c r="IL388" s="12"/>
      <c r="IM388" s="12"/>
      <c r="IN388" s="12"/>
      <c r="IO388" s="12"/>
      <c r="IP388" s="12"/>
      <c r="IQ388" s="12"/>
      <c r="IR388" s="12"/>
      <c r="IS388" s="12"/>
      <c r="IT388" s="12"/>
      <c r="IU388" s="12"/>
      <c r="IV388" s="12"/>
      <c r="IW388" s="12"/>
      <c r="IX388" s="12"/>
      <c r="IY388" s="12"/>
      <c r="IZ388" s="12"/>
      <c r="JA388" s="12"/>
      <c r="JB388" s="12"/>
      <c r="JC388" s="12"/>
      <c r="JD388" s="12"/>
      <c r="JE388" s="12"/>
      <c r="JF388" s="12"/>
      <c r="JG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68"/>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c r="IT389" s="12"/>
      <c r="IU389" s="12"/>
      <c r="IV389" s="12"/>
      <c r="IW389" s="12"/>
      <c r="IX389" s="12"/>
      <c r="IY389" s="12"/>
      <c r="IZ389" s="12"/>
      <c r="JA389" s="12"/>
      <c r="JB389" s="12"/>
      <c r="JC389" s="12"/>
      <c r="JD389" s="12"/>
      <c r="JE389" s="12"/>
      <c r="JF389" s="12"/>
      <c r="JG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68"/>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c r="II390" s="12"/>
      <c r="IJ390" s="12"/>
      <c r="IK390" s="12"/>
      <c r="IL390" s="12"/>
      <c r="IM390" s="12"/>
      <c r="IN390" s="12"/>
      <c r="IO390" s="12"/>
      <c r="IP390" s="12"/>
      <c r="IQ390" s="12"/>
      <c r="IR390" s="12"/>
      <c r="IS390" s="12"/>
      <c r="IT390" s="12"/>
      <c r="IU390" s="12"/>
      <c r="IV390" s="12"/>
      <c r="IW390" s="12"/>
      <c r="IX390" s="12"/>
      <c r="IY390" s="12"/>
      <c r="IZ390" s="12"/>
      <c r="JA390" s="12"/>
      <c r="JB390" s="12"/>
      <c r="JC390" s="12"/>
      <c r="JD390" s="12"/>
      <c r="JE390" s="12"/>
      <c r="JF390" s="12"/>
      <c r="JG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68"/>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c r="IT391" s="12"/>
      <c r="IU391" s="12"/>
      <c r="IV391" s="12"/>
      <c r="IW391" s="12"/>
      <c r="IX391" s="12"/>
      <c r="IY391" s="12"/>
      <c r="IZ391" s="12"/>
      <c r="JA391" s="12"/>
      <c r="JB391" s="12"/>
      <c r="JC391" s="12"/>
      <c r="JD391" s="12"/>
      <c r="JE391" s="12"/>
      <c r="JF391" s="12"/>
      <c r="JG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68"/>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c r="II392" s="12"/>
      <c r="IJ392" s="12"/>
      <c r="IK392" s="12"/>
      <c r="IL392" s="12"/>
      <c r="IM392" s="12"/>
      <c r="IN392" s="12"/>
      <c r="IO392" s="12"/>
      <c r="IP392" s="12"/>
      <c r="IQ392" s="12"/>
      <c r="IR392" s="12"/>
      <c r="IS392" s="12"/>
      <c r="IT392" s="12"/>
      <c r="IU392" s="12"/>
      <c r="IV392" s="12"/>
      <c r="IW392" s="12"/>
      <c r="IX392" s="12"/>
      <c r="IY392" s="12"/>
      <c r="IZ392" s="12"/>
      <c r="JA392" s="12"/>
      <c r="JB392" s="12"/>
      <c r="JC392" s="12"/>
      <c r="JD392" s="12"/>
      <c r="JE392" s="12"/>
      <c r="JF392" s="12"/>
      <c r="JG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68"/>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c r="IT393" s="12"/>
      <c r="IU393" s="12"/>
      <c r="IV393" s="12"/>
      <c r="IW393" s="12"/>
      <c r="IX393" s="12"/>
      <c r="IY393" s="12"/>
      <c r="IZ393" s="12"/>
      <c r="JA393" s="12"/>
      <c r="JB393" s="12"/>
      <c r="JC393" s="12"/>
      <c r="JD393" s="12"/>
      <c r="JE393" s="12"/>
      <c r="JF393" s="12"/>
      <c r="JG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68"/>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c r="IT394" s="12"/>
      <c r="IU394" s="12"/>
      <c r="IV394" s="12"/>
      <c r="IW394" s="12"/>
      <c r="IX394" s="12"/>
      <c r="IY394" s="12"/>
      <c r="IZ394" s="12"/>
      <c r="JA394" s="12"/>
      <c r="JB394" s="12"/>
      <c r="JC394" s="12"/>
      <c r="JD394" s="12"/>
      <c r="JE394" s="12"/>
      <c r="JF394" s="12"/>
      <c r="JG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68"/>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68"/>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68"/>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c r="IT397" s="12"/>
      <c r="IU397" s="12"/>
      <c r="IV397" s="12"/>
      <c r="IW397" s="12"/>
      <c r="IX397" s="12"/>
      <c r="IY397" s="12"/>
      <c r="IZ397" s="12"/>
      <c r="JA397" s="12"/>
      <c r="JB397" s="12"/>
      <c r="JC397" s="12"/>
      <c r="JD397" s="12"/>
      <c r="JE397" s="12"/>
      <c r="JF397" s="12"/>
      <c r="JG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68"/>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68"/>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68"/>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68"/>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c r="IT401" s="12"/>
      <c r="IU401" s="12"/>
      <c r="IV401" s="12"/>
      <c r="IW401" s="12"/>
      <c r="IX401" s="12"/>
      <c r="IY401" s="12"/>
      <c r="IZ401" s="12"/>
      <c r="JA401" s="12"/>
      <c r="JB401" s="12"/>
      <c r="JC401" s="12"/>
      <c r="JD401" s="12"/>
      <c r="JE401" s="12"/>
      <c r="JF401" s="12"/>
      <c r="JG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68"/>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c r="II402" s="12"/>
      <c r="IJ402" s="12"/>
      <c r="IK402" s="12"/>
      <c r="IL402" s="12"/>
      <c r="IM402" s="12"/>
      <c r="IN402" s="12"/>
      <c r="IO402" s="12"/>
      <c r="IP402" s="12"/>
      <c r="IQ402" s="12"/>
      <c r="IR402" s="12"/>
      <c r="IS402" s="12"/>
      <c r="IT402" s="12"/>
      <c r="IU402" s="12"/>
      <c r="IV402" s="12"/>
      <c r="IW402" s="12"/>
      <c r="IX402" s="12"/>
      <c r="IY402" s="12"/>
      <c r="IZ402" s="12"/>
      <c r="JA402" s="12"/>
      <c r="JB402" s="12"/>
      <c r="JC402" s="12"/>
      <c r="JD402" s="12"/>
      <c r="JE402" s="12"/>
      <c r="JF402" s="12"/>
      <c r="JG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68"/>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c r="IT403" s="12"/>
      <c r="IU403" s="12"/>
      <c r="IV403" s="12"/>
      <c r="IW403" s="12"/>
      <c r="IX403" s="12"/>
      <c r="IY403" s="12"/>
      <c r="IZ403" s="12"/>
      <c r="JA403" s="12"/>
      <c r="JB403" s="12"/>
      <c r="JC403" s="12"/>
      <c r="JD403" s="12"/>
      <c r="JE403" s="12"/>
      <c r="JF403" s="12"/>
      <c r="JG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68"/>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68"/>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c r="IT405" s="12"/>
      <c r="IU405" s="12"/>
      <c r="IV405" s="12"/>
      <c r="IW405" s="12"/>
      <c r="IX405" s="12"/>
      <c r="IY405" s="12"/>
      <c r="IZ405" s="12"/>
      <c r="JA405" s="12"/>
      <c r="JB405" s="12"/>
      <c r="JC405" s="12"/>
      <c r="JD405" s="12"/>
      <c r="JE405" s="12"/>
      <c r="JF405" s="12"/>
      <c r="JG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68"/>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c r="II406" s="12"/>
      <c r="IJ406" s="12"/>
      <c r="IK406" s="12"/>
      <c r="IL406" s="12"/>
      <c r="IM406" s="12"/>
      <c r="IN406" s="12"/>
      <c r="IO406" s="12"/>
      <c r="IP406" s="12"/>
      <c r="IQ406" s="12"/>
      <c r="IR406" s="12"/>
      <c r="IS406" s="12"/>
      <c r="IT406" s="12"/>
      <c r="IU406" s="12"/>
      <c r="IV406" s="12"/>
      <c r="IW406" s="12"/>
      <c r="IX406" s="12"/>
      <c r="IY406" s="12"/>
      <c r="IZ406" s="12"/>
      <c r="JA406" s="12"/>
      <c r="JB406" s="12"/>
      <c r="JC406" s="12"/>
      <c r="JD406" s="12"/>
      <c r="JE406" s="12"/>
      <c r="JF406" s="12"/>
      <c r="JG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68"/>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c r="JA407" s="12"/>
      <c r="JB407" s="12"/>
      <c r="JC407" s="12"/>
      <c r="JD407" s="12"/>
      <c r="JE407" s="12"/>
      <c r="JF407" s="12"/>
      <c r="JG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68"/>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68"/>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c r="IT409" s="12"/>
      <c r="IU409" s="12"/>
      <c r="IV409" s="12"/>
      <c r="IW409" s="12"/>
      <c r="IX409" s="12"/>
      <c r="IY409" s="12"/>
      <c r="IZ409" s="12"/>
      <c r="JA409" s="12"/>
      <c r="JB409" s="12"/>
      <c r="JC409" s="12"/>
      <c r="JD409" s="12"/>
      <c r="JE409" s="12"/>
      <c r="JF409" s="12"/>
      <c r="JG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68"/>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c r="II410" s="12"/>
      <c r="IJ410" s="12"/>
      <c r="IK410" s="12"/>
      <c r="IL410" s="12"/>
      <c r="IM410" s="12"/>
      <c r="IN410" s="12"/>
      <c r="IO410" s="12"/>
      <c r="IP410" s="12"/>
      <c r="IQ410" s="12"/>
      <c r="IR410" s="12"/>
      <c r="IS410" s="12"/>
      <c r="IT410" s="12"/>
      <c r="IU410" s="12"/>
      <c r="IV410" s="12"/>
      <c r="IW410" s="12"/>
      <c r="IX410" s="12"/>
      <c r="IY410" s="12"/>
      <c r="IZ410" s="12"/>
      <c r="JA410" s="12"/>
      <c r="JB410" s="12"/>
      <c r="JC410" s="12"/>
      <c r="JD410" s="12"/>
      <c r="JE410" s="12"/>
      <c r="JF410" s="12"/>
      <c r="JG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68"/>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c r="IT411" s="12"/>
      <c r="IU411" s="12"/>
      <c r="IV411" s="12"/>
      <c r="IW411" s="12"/>
      <c r="IX411" s="12"/>
      <c r="IY411" s="12"/>
      <c r="IZ411" s="12"/>
      <c r="JA411" s="12"/>
      <c r="JB411" s="12"/>
      <c r="JC411" s="12"/>
      <c r="JD411" s="12"/>
      <c r="JE411" s="12"/>
      <c r="JF411" s="12"/>
      <c r="JG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68"/>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c r="II412" s="12"/>
      <c r="IJ412" s="12"/>
      <c r="IK412" s="12"/>
      <c r="IL412" s="12"/>
      <c r="IM412" s="12"/>
      <c r="IN412" s="12"/>
      <c r="IO412" s="12"/>
      <c r="IP412" s="12"/>
      <c r="IQ412" s="12"/>
      <c r="IR412" s="12"/>
      <c r="IS412" s="12"/>
      <c r="IT412" s="12"/>
      <c r="IU412" s="12"/>
      <c r="IV412" s="12"/>
      <c r="IW412" s="12"/>
      <c r="IX412" s="12"/>
      <c r="IY412" s="12"/>
      <c r="IZ412" s="12"/>
      <c r="JA412" s="12"/>
      <c r="JB412" s="12"/>
      <c r="JC412" s="12"/>
      <c r="JD412" s="12"/>
      <c r="JE412" s="12"/>
      <c r="JF412" s="12"/>
      <c r="JG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68"/>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c r="IT413" s="12"/>
      <c r="IU413" s="12"/>
      <c r="IV413" s="12"/>
      <c r="IW413" s="12"/>
      <c r="IX413" s="12"/>
      <c r="IY413" s="12"/>
      <c r="IZ413" s="12"/>
      <c r="JA413" s="12"/>
      <c r="JB413" s="12"/>
      <c r="JC413" s="12"/>
      <c r="JD413" s="12"/>
      <c r="JE413" s="12"/>
      <c r="JF413" s="12"/>
      <c r="JG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68"/>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c r="II414" s="12"/>
      <c r="IJ414" s="12"/>
      <c r="IK414" s="12"/>
      <c r="IL414" s="12"/>
      <c r="IM414" s="12"/>
      <c r="IN414" s="12"/>
      <c r="IO414" s="12"/>
      <c r="IP414" s="12"/>
      <c r="IQ414" s="12"/>
      <c r="IR414" s="12"/>
      <c r="IS414" s="12"/>
      <c r="IT414" s="12"/>
      <c r="IU414" s="12"/>
      <c r="IV414" s="12"/>
      <c r="IW414" s="12"/>
      <c r="IX414" s="12"/>
      <c r="IY414" s="12"/>
      <c r="IZ414" s="12"/>
      <c r="JA414" s="12"/>
      <c r="JB414" s="12"/>
      <c r="JC414" s="12"/>
      <c r="JD414" s="12"/>
      <c r="JE414" s="12"/>
      <c r="JF414" s="12"/>
      <c r="JG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68"/>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c r="IZ415" s="12"/>
      <c r="JA415" s="12"/>
      <c r="JB415" s="12"/>
      <c r="JC415" s="12"/>
      <c r="JD415" s="12"/>
      <c r="JE415" s="12"/>
      <c r="JF415" s="12"/>
      <c r="JG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68"/>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c r="IT416" s="12"/>
      <c r="IU416" s="12"/>
      <c r="IV416" s="12"/>
      <c r="IW416" s="12"/>
      <c r="IX416" s="12"/>
      <c r="IY416" s="12"/>
      <c r="IZ416" s="12"/>
      <c r="JA416" s="12"/>
      <c r="JB416" s="12"/>
      <c r="JC416" s="12"/>
      <c r="JD416" s="12"/>
      <c r="JE416" s="12"/>
      <c r="JF416" s="12"/>
      <c r="JG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68"/>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68"/>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c r="IT418" s="12"/>
      <c r="IU418" s="12"/>
      <c r="IV418" s="12"/>
      <c r="IW418" s="12"/>
      <c r="IX418" s="12"/>
      <c r="IY418" s="12"/>
      <c r="IZ418" s="12"/>
      <c r="JA418" s="12"/>
      <c r="JB418" s="12"/>
      <c r="JC418" s="12"/>
      <c r="JD418" s="12"/>
      <c r="JE418" s="12"/>
      <c r="JF418" s="12"/>
      <c r="JG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68"/>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68"/>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c r="IT420" s="12"/>
      <c r="IU420" s="12"/>
      <c r="IV420" s="12"/>
      <c r="IW420" s="12"/>
      <c r="IX420" s="12"/>
      <c r="IY420" s="12"/>
      <c r="IZ420" s="12"/>
      <c r="JA420" s="12"/>
      <c r="JB420" s="12"/>
      <c r="JC420" s="12"/>
      <c r="JD420" s="12"/>
      <c r="JE420" s="12"/>
      <c r="JF420" s="12"/>
      <c r="JG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68"/>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68"/>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68"/>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68"/>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c r="IT424" s="12"/>
      <c r="IU424" s="12"/>
      <c r="IV424" s="12"/>
      <c r="IW424" s="12"/>
      <c r="IX424" s="12"/>
      <c r="IY424" s="12"/>
      <c r="IZ424" s="12"/>
      <c r="JA424" s="12"/>
      <c r="JB424" s="12"/>
      <c r="JC424" s="12"/>
      <c r="JD424" s="12"/>
      <c r="JE424" s="12"/>
      <c r="JF424" s="12"/>
      <c r="JG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68"/>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68"/>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c r="IT426" s="12"/>
      <c r="IU426" s="12"/>
      <c r="IV426" s="12"/>
      <c r="IW426" s="12"/>
      <c r="IX426" s="12"/>
      <c r="IY426" s="12"/>
      <c r="IZ426" s="12"/>
      <c r="JA426" s="12"/>
      <c r="JB426" s="12"/>
      <c r="JC426" s="12"/>
      <c r="JD426" s="12"/>
      <c r="JE426" s="12"/>
      <c r="JF426" s="12"/>
      <c r="JG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68"/>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c r="IZ427" s="12"/>
      <c r="JA427" s="12"/>
      <c r="JB427" s="12"/>
      <c r="JC427" s="12"/>
      <c r="JD427" s="12"/>
      <c r="JE427" s="12"/>
      <c r="JF427" s="12"/>
      <c r="JG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68"/>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c r="IT428" s="12"/>
      <c r="IU428" s="12"/>
      <c r="IV428" s="12"/>
      <c r="IW428" s="12"/>
      <c r="IX428" s="12"/>
      <c r="IY428" s="12"/>
      <c r="IZ428" s="12"/>
      <c r="JA428" s="12"/>
      <c r="JB428" s="12"/>
      <c r="JC428" s="12"/>
      <c r="JD428" s="12"/>
      <c r="JE428" s="12"/>
      <c r="JF428" s="12"/>
      <c r="JG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68"/>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c r="IZ429" s="12"/>
      <c r="JA429" s="12"/>
      <c r="JB429" s="12"/>
      <c r="JC429" s="12"/>
      <c r="JD429" s="12"/>
      <c r="JE429" s="12"/>
      <c r="JF429" s="12"/>
      <c r="JG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68"/>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c r="IT430" s="12"/>
      <c r="IU430" s="12"/>
      <c r="IV430" s="12"/>
      <c r="IW430" s="12"/>
      <c r="IX430" s="12"/>
      <c r="IY430" s="12"/>
      <c r="IZ430" s="12"/>
      <c r="JA430" s="12"/>
      <c r="JB430" s="12"/>
      <c r="JC430" s="12"/>
      <c r="JD430" s="12"/>
      <c r="JE430" s="12"/>
      <c r="JF430" s="12"/>
      <c r="JG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68"/>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c r="IT431" s="12"/>
      <c r="IU431" s="12"/>
      <c r="IV431" s="12"/>
      <c r="IW431" s="12"/>
      <c r="IX431" s="12"/>
      <c r="IY431" s="12"/>
      <c r="IZ431" s="12"/>
      <c r="JA431" s="12"/>
      <c r="JB431" s="12"/>
      <c r="JC431" s="12"/>
      <c r="JD431" s="12"/>
      <c r="JE431" s="12"/>
      <c r="JF431" s="12"/>
      <c r="JG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68"/>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c r="HG432" s="12"/>
      <c r="HH432" s="12"/>
      <c r="HI432" s="12"/>
      <c r="HJ432" s="12"/>
      <c r="HK432" s="12"/>
      <c r="HL432" s="12"/>
      <c r="HM432" s="12"/>
      <c r="HN432" s="12"/>
      <c r="HO432" s="12"/>
      <c r="HP432" s="12"/>
      <c r="HQ432" s="12"/>
      <c r="HR432" s="12"/>
      <c r="HS432" s="12"/>
      <c r="HT432" s="12"/>
      <c r="HU432" s="12"/>
      <c r="HV432" s="12"/>
      <c r="HW432" s="12"/>
      <c r="HX432" s="12"/>
      <c r="HY432" s="12"/>
      <c r="HZ432" s="12"/>
      <c r="IA432" s="12"/>
      <c r="IB432" s="12"/>
      <c r="IC432" s="12"/>
      <c r="ID432" s="12"/>
      <c r="IE432" s="12"/>
      <c r="IF432" s="12"/>
      <c r="IG432" s="12"/>
      <c r="IH432" s="12"/>
      <c r="II432" s="12"/>
      <c r="IJ432" s="12"/>
      <c r="IK432" s="12"/>
      <c r="IL432" s="12"/>
      <c r="IM432" s="12"/>
      <c r="IN432" s="12"/>
      <c r="IO432" s="12"/>
      <c r="IP432" s="12"/>
      <c r="IQ432" s="12"/>
      <c r="IR432" s="12"/>
      <c r="IS432" s="12"/>
      <c r="IT432" s="12"/>
      <c r="IU432" s="12"/>
      <c r="IV432" s="12"/>
      <c r="IW432" s="12"/>
      <c r="IX432" s="12"/>
      <c r="IY432" s="12"/>
      <c r="IZ432" s="12"/>
      <c r="JA432" s="12"/>
      <c r="JB432" s="12"/>
      <c r="JC432" s="12"/>
      <c r="JD432" s="12"/>
      <c r="JE432" s="12"/>
      <c r="JF432" s="12"/>
      <c r="JG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68"/>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68"/>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c r="IT434" s="12"/>
      <c r="IU434" s="12"/>
      <c r="IV434" s="12"/>
      <c r="IW434" s="12"/>
      <c r="IX434" s="12"/>
      <c r="IY434" s="12"/>
      <c r="IZ434" s="12"/>
      <c r="JA434" s="12"/>
      <c r="JB434" s="12"/>
      <c r="JC434" s="12"/>
      <c r="JD434" s="12"/>
      <c r="JE434" s="12"/>
      <c r="JF434" s="12"/>
      <c r="JG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68"/>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c r="IZ435" s="12"/>
      <c r="JA435" s="12"/>
      <c r="JB435" s="12"/>
      <c r="JC435" s="12"/>
      <c r="JD435" s="12"/>
      <c r="JE435" s="12"/>
      <c r="JF435" s="12"/>
      <c r="JG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68"/>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c r="HG436" s="12"/>
      <c r="HH436" s="12"/>
      <c r="HI436" s="12"/>
      <c r="HJ436" s="12"/>
      <c r="HK436" s="12"/>
      <c r="HL436" s="12"/>
      <c r="HM436" s="12"/>
      <c r="HN436" s="12"/>
      <c r="HO436" s="12"/>
      <c r="HP436" s="12"/>
      <c r="HQ436" s="12"/>
      <c r="HR436" s="12"/>
      <c r="HS436" s="12"/>
      <c r="HT436" s="12"/>
      <c r="HU436" s="12"/>
      <c r="HV436" s="12"/>
      <c r="HW436" s="12"/>
      <c r="HX436" s="12"/>
      <c r="HY436" s="12"/>
      <c r="HZ436" s="12"/>
      <c r="IA436" s="12"/>
      <c r="IB436" s="12"/>
      <c r="IC436" s="12"/>
      <c r="ID436" s="12"/>
      <c r="IE436" s="12"/>
      <c r="IF436" s="12"/>
      <c r="IG436" s="12"/>
      <c r="IH436" s="12"/>
      <c r="II436" s="12"/>
      <c r="IJ436" s="12"/>
      <c r="IK436" s="12"/>
      <c r="IL436" s="12"/>
      <c r="IM436" s="12"/>
      <c r="IN436" s="12"/>
      <c r="IO436" s="12"/>
      <c r="IP436" s="12"/>
      <c r="IQ436" s="12"/>
      <c r="IR436" s="12"/>
      <c r="IS436" s="12"/>
      <c r="IT436" s="12"/>
      <c r="IU436" s="12"/>
      <c r="IV436" s="12"/>
      <c r="IW436" s="12"/>
      <c r="IX436" s="12"/>
      <c r="IY436" s="12"/>
      <c r="IZ436" s="12"/>
      <c r="JA436" s="12"/>
      <c r="JB436" s="12"/>
      <c r="JC436" s="12"/>
      <c r="JD436" s="12"/>
      <c r="JE436" s="12"/>
      <c r="JF436" s="12"/>
      <c r="JG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68"/>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c r="IT437" s="12"/>
      <c r="IU437" s="12"/>
      <c r="IV437" s="12"/>
      <c r="IW437" s="12"/>
      <c r="IX437" s="12"/>
      <c r="IY437" s="12"/>
      <c r="IZ437" s="12"/>
      <c r="JA437" s="12"/>
      <c r="JB437" s="12"/>
      <c r="JC437" s="12"/>
      <c r="JD437" s="12"/>
      <c r="JE437" s="12"/>
      <c r="JF437" s="12"/>
      <c r="JG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68"/>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c r="HG438" s="12"/>
      <c r="HH438" s="12"/>
      <c r="HI438" s="12"/>
      <c r="HJ438" s="12"/>
      <c r="HK438" s="12"/>
      <c r="HL438" s="12"/>
      <c r="HM438" s="12"/>
      <c r="HN438" s="12"/>
      <c r="HO438" s="12"/>
      <c r="HP438" s="12"/>
      <c r="HQ438" s="12"/>
      <c r="HR438" s="12"/>
      <c r="HS438" s="12"/>
      <c r="HT438" s="12"/>
      <c r="HU438" s="12"/>
      <c r="HV438" s="12"/>
      <c r="HW438" s="12"/>
      <c r="HX438" s="12"/>
      <c r="HY438" s="12"/>
      <c r="HZ438" s="12"/>
      <c r="IA438" s="12"/>
      <c r="IB438" s="12"/>
      <c r="IC438" s="12"/>
      <c r="ID438" s="12"/>
      <c r="IE438" s="12"/>
      <c r="IF438" s="12"/>
      <c r="IG438" s="12"/>
      <c r="IH438" s="12"/>
      <c r="II438" s="12"/>
      <c r="IJ438" s="12"/>
      <c r="IK438" s="12"/>
      <c r="IL438" s="12"/>
      <c r="IM438" s="12"/>
      <c r="IN438" s="12"/>
      <c r="IO438" s="12"/>
      <c r="IP438" s="12"/>
      <c r="IQ438" s="12"/>
      <c r="IR438" s="12"/>
      <c r="IS438" s="12"/>
      <c r="IT438" s="12"/>
      <c r="IU438" s="12"/>
      <c r="IV438" s="12"/>
      <c r="IW438" s="12"/>
      <c r="IX438" s="12"/>
      <c r="IY438" s="12"/>
      <c r="IZ438" s="12"/>
      <c r="JA438" s="12"/>
      <c r="JB438" s="12"/>
      <c r="JC438" s="12"/>
      <c r="JD438" s="12"/>
      <c r="JE438" s="12"/>
      <c r="JF438" s="12"/>
      <c r="JG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68"/>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c r="IZ439" s="12"/>
      <c r="JA439" s="12"/>
      <c r="JB439" s="12"/>
      <c r="JC439" s="12"/>
      <c r="JD439" s="12"/>
      <c r="JE439" s="12"/>
      <c r="JF439" s="12"/>
      <c r="JG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68"/>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68"/>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c r="IT441" s="12"/>
      <c r="IU441" s="12"/>
      <c r="IV441" s="12"/>
      <c r="IW441" s="12"/>
      <c r="IX441" s="12"/>
      <c r="IY441" s="12"/>
      <c r="IZ441" s="12"/>
      <c r="JA441" s="12"/>
      <c r="JB441" s="12"/>
      <c r="JC441" s="12"/>
      <c r="JD441" s="12"/>
      <c r="JE441" s="12"/>
      <c r="JF441" s="12"/>
      <c r="JG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68"/>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c r="HG442" s="12"/>
      <c r="HH442" s="12"/>
      <c r="HI442" s="12"/>
      <c r="HJ442" s="12"/>
      <c r="HK442" s="12"/>
      <c r="HL442" s="12"/>
      <c r="HM442" s="12"/>
      <c r="HN442" s="12"/>
      <c r="HO442" s="12"/>
      <c r="HP442" s="12"/>
      <c r="HQ442" s="12"/>
      <c r="HR442" s="12"/>
      <c r="HS442" s="12"/>
      <c r="HT442" s="12"/>
      <c r="HU442" s="12"/>
      <c r="HV442" s="12"/>
      <c r="HW442" s="12"/>
      <c r="HX442" s="12"/>
      <c r="HY442" s="12"/>
      <c r="HZ442" s="12"/>
      <c r="IA442" s="12"/>
      <c r="IB442" s="12"/>
      <c r="IC442" s="12"/>
      <c r="ID442" s="12"/>
      <c r="IE442" s="12"/>
      <c r="IF442" s="12"/>
      <c r="IG442" s="12"/>
      <c r="IH442" s="12"/>
      <c r="II442" s="12"/>
      <c r="IJ442" s="12"/>
      <c r="IK442" s="12"/>
      <c r="IL442" s="12"/>
      <c r="IM442" s="12"/>
      <c r="IN442" s="12"/>
      <c r="IO442" s="12"/>
      <c r="IP442" s="12"/>
      <c r="IQ442" s="12"/>
      <c r="IR442" s="12"/>
      <c r="IS442" s="12"/>
      <c r="IT442" s="12"/>
      <c r="IU442" s="12"/>
      <c r="IV442" s="12"/>
      <c r="IW442" s="12"/>
      <c r="IX442" s="12"/>
      <c r="IY442" s="12"/>
      <c r="IZ442" s="12"/>
      <c r="JA442" s="12"/>
      <c r="JB442" s="12"/>
      <c r="JC442" s="12"/>
      <c r="JD442" s="12"/>
      <c r="JE442" s="12"/>
      <c r="JF442" s="12"/>
      <c r="JG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68"/>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c r="IT443" s="12"/>
      <c r="IU443" s="12"/>
      <c r="IV443" s="12"/>
      <c r="IW443" s="12"/>
      <c r="IX443" s="12"/>
      <c r="IY443" s="12"/>
      <c r="IZ443" s="12"/>
      <c r="JA443" s="12"/>
      <c r="JB443" s="12"/>
      <c r="JC443" s="12"/>
      <c r="JD443" s="12"/>
      <c r="JE443" s="12"/>
      <c r="JF443" s="12"/>
      <c r="JG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68"/>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c r="IT444" s="12"/>
      <c r="IU444" s="12"/>
      <c r="IV444" s="12"/>
      <c r="IW444" s="12"/>
      <c r="IX444" s="12"/>
      <c r="IY444" s="12"/>
      <c r="IZ444" s="12"/>
      <c r="JA444" s="12"/>
      <c r="JB444" s="12"/>
      <c r="JC444" s="12"/>
      <c r="JD444" s="12"/>
      <c r="JE444" s="12"/>
      <c r="JF444" s="12"/>
      <c r="JG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68"/>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c r="IT445" s="12"/>
      <c r="IU445" s="12"/>
      <c r="IV445" s="12"/>
      <c r="IW445" s="12"/>
      <c r="IX445" s="12"/>
      <c r="IY445" s="12"/>
      <c r="IZ445" s="12"/>
      <c r="JA445" s="12"/>
      <c r="JB445" s="12"/>
      <c r="JC445" s="12"/>
      <c r="JD445" s="12"/>
      <c r="JE445" s="12"/>
      <c r="JF445" s="12"/>
      <c r="JG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68"/>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c r="HG446" s="12"/>
      <c r="HH446" s="12"/>
      <c r="HI446" s="12"/>
      <c r="HJ446" s="12"/>
      <c r="HK446" s="12"/>
      <c r="HL446" s="12"/>
      <c r="HM446" s="12"/>
      <c r="HN446" s="12"/>
      <c r="HO446" s="12"/>
      <c r="HP446" s="12"/>
      <c r="HQ446" s="12"/>
      <c r="HR446" s="12"/>
      <c r="HS446" s="12"/>
      <c r="HT446" s="12"/>
      <c r="HU446" s="12"/>
      <c r="HV446" s="12"/>
      <c r="HW446" s="12"/>
      <c r="HX446" s="12"/>
      <c r="HY446" s="12"/>
      <c r="HZ446" s="12"/>
      <c r="IA446" s="12"/>
      <c r="IB446" s="12"/>
      <c r="IC446" s="12"/>
      <c r="ID446" s="12"/>
      <c r="IE446" s="12"/>
      <c r="IF446" s="12"/>
      <c r="IG446" s="12"/>
      <c r="IH446" s="12"/>
      <c r="II446" s="12"/>
      <c r="IJ446" s="12"/>
      <c r="IK446" s="12"/>
      <c r="IL446" s="12"/>
      <c r="IM446" s="12"/>
      <c r="IN446" s="12"/>
      <c r="IO446" s="12"/>
      <c r="IP446" s="12"/>
      <c r="IQ446" s="12"/>
      <c r="IR446" s="12"/>
      <c r="IS446" s="12"/>
      <c r="IT446" s="12"/>
      <c r="IU446" s="12"/>
      <c r="IV446" s="12"/>
      <c r="IW446" s="12"/>
      <c r="IX446" s="12"/>
      <c r="IY446" s="12"/>
      <c r="IZ446" s="12"/>
      <c r="JA446" s="12"/>
      <c r="JB446" s="12"/>
      <c r="JC446" s="12"/>
      <c r="JD446" s="12"/>
      <c r="JE446" s="12"/>
      <c r="JF446" s="12"/>
      <c r="JG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68"/>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c r="IT447" s="12"/>
      <c r="IU447" s="12"/>
      <c r="IV447" s="12"/>
      <c r="IW447" s="12"/>
      <c r="IX447" s="12"/>
      <c r="IY447" s="12"/>
      <c r="IZ447" s="12"/>
      <c r="JA447" s="12"/>
      <c r="JB447" s="12"/>
      <c r="JC447" s="12"/>
      <c r="JD447" s="12"/>
      <c r="JE447" s="12"/>
      <c r="JF447" s="12"/>
      <c r="JG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68"/>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68"/>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c r="IT449" s="12"/>
      <c r="IU449" s="12"/>
      <c r="IV449" s="12"/>
      <c r="IW449" s="12"/>
      <c r="IX449" s="12"/>
      <c r="IY449" s="12"/>
      <c r="IZ449" s="12"/>
      <c r="JA449" s="12"/>
      <c r="JB449" s="12"/>
      <c r="JC449" s="12"/>
      <c r="JD449" s="12"/>
      <c r="JE449" s="12"/>
      <c r="JF449" s="12"/>
      <c r="JG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68"/>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c r="HG450" s="12"/>
      <c r="HH450" s="12"/>
      <c r="HI450" s="12"/>
      <c r="HJ450" s="12"/>
      <c r="HK450" s="12"/>
      <c r="HL450" s="12"/>
      <c r="HM450" s="12"/>
      <c r="HN450" s="12"/>
      <c r="HO450" s="12"/>
      <c r="HP450" s="12"/>
      <c r="HQ450" s="12"/>
      <c r="HR450" s="12"/>
      <c r="HS450" s="12"/>
      <c r="HT450" s="12"/>
      <c r="HU450" s="12"/>
      <c r="HV450" s="12"/>
      <c r="HW450" s="12"/>
      <c r="HX450" s="12"/>
      <c r="HY450" s="12"/>
      <c r="HZ450" s="12"/>
      <c r="IA450" s="12"/>
      <c r="IB450" s="12"/>
      <c r="IC450" s="12"/>
      <c r="ID450" s="12"/>
      <c r="IE450" s="12"/>
      <c r="IF450" s="12"/>
      <c r="IG450" s="12"/>
      <c r="IH450" s="12"/>
      <c r="II450" s="12"/>
      <c r="IJ450" s="12"/>
      <c r="IK450" s="12"/>
      <c r="IL450" s="12"/>
      <c r="IM450" s="12"/>
      <c r="IN450" s="12"/>
      <c r="IO450" s="12"/>
      <c r="IP450" s="12"/>
      <c r="IQ450" s="12"/>
      <c r="IR450" s="12"/>
      <c r="IS450" s="12"/>
      <c r="IT450" s="12"/>
      <c r="IU450" s="12"/>
      <c r="IV450" s="12"/>
      <c r="IW450" s="12"/>
      <c r="IX450" s="12"/>
      <c r="IY450" s="12"/>
      <c r="IZ450" s="12"/>
      <c r="JA450" s="12"/>
      <c r="JB450" s="12"/>
      <c r="JC450" s="12"/>
      <c r="JD450" s="12"/>
      <c r="JE450" s="12"/>
      <c r="JF450" s="12"/>
      <c r="JG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68"/>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c r="IT451" s="12"/>
      <c r="IU451" s="12"/>
      <c r="IV451" s="12"/>
      <c r="IW451" s="12"/>
      <c r="IX451" s="12"/>
      <c r="IY451" s="12"/>
      <c r="IZ451" s="12"/>
      <c r="JA451" s="12"/>
      <c r="JB451" s="12"/>
      <c r="JC451" s="12"/>
      <c r="JD451" s="12"/>
      <c r="JE451" s="12"/>
      <c r="JF451" s="12"/>
      <c r="JG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68"/>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c r="HG452" s="12"/>
      <c r="HH452" s="12"/>
      <c r="HI452" s="12"/>
      <c r="HJ452" s="12"/>
      <c r="HK452" s="12"/>
      <c r="HL452" s="12"/>
      <c r="HM452" s="12"/>
      <c r="HN452" s="12"/>
      <c r="HO452" s="12"/>
      <c r="HP452" s="12"/>
      <c r="HQ452" s="12"/>
      <c r="HR452" s="12"/>
      <c r="HS452" s="12"/>
      <c r="HT452" s="12"/>
      <c r="HU452" s="12"/>
      <c r="HV452" s="12"/>
      <c r="HW452" s="12"/>
      <c r="HX452" s="12"/>
      <c r="HY452" s="12"/>
      <c r="HZ452" s="12"/>
      <c r="IA452" s="12"/>
      <c r="IB452" s="12"/>
      <c r="IC452" s="12"/>
      <c r="ID452" s="12"/>
      <c r="IE452" s="12"/>
      <c r="IF452" s="12"/>
      <c r="IG452" s="12"/>
      <c r="IH452" s="12"/>
      <c r="II452" s="12"/>
      <c r="IJ452" s="12"/>
      <c r="IK452" s="12"/>
      <c r="IL452" s="12"/>
      <c r="IM452" s="12"/>
      <c r="IN452" s="12"/>
      <c r="IO452" s="12"/>
      <c r="IP452" s="12"/>
      <c r="IQ452" s="12"/>
      <c r="IR452" s="12"/>
      <c r="IS452" s="12"/>
      <c r="IT452" s="12"/>
      <c r="IU452" s="12"/>
      <c r="IV452" s="12"/>
      <c r="IW452" s="12"/>
      <c r="IX452" s="12"/>
      <c r="IY452" s="12"/>
      <c r="IZ452" s="12"/>
      <c r="JA452" s="12"/>
      <c r="JB452" s="12"/>
      <c r="JC452" s="12"/>
      <c r="JD452" s="12"/>
      <c r="JE452" s="12"/>
      <c r="JF452" s="12"/>
      <c r="JG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68"/>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c r="IT453" s="12"/>
      <c r="IU453" s="12"/>
      <c r="IV453" s="12"/>
      <c r="IW453" s="12"/>
      <c r="IX453" s="12"/>
      <c r="IY453" s="12"/>
      <c r="IZ453" s="12"/>
      <c r="JA453" s="12"/>
      <c r="JB453" s="12"/>
      <c r="JC453" s="12"/>
      <c r="JD453" s="12"/>
      <c r="JE453" s="12"/>
      <c r="JF453" s="12"/>
      <c r="JG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68"/>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c r="HG454" s="12"/>
      <c r="HH454" s="12"/>
      <c r="HI454" s="12"/>
      <c r="HJ454" s="12"/>
      <c r="HK454" s="12"/>
      <c r="HL454" s="12"/>
      <c r="HM454" s="12"/>
      <c r="HN454" s="12"/>
      <c r="HO454" s="12"/>
      <c r="HP454" s="12"/>
      <c r="HQ454" s="12"/>
      <c r="HR454" s="12"/>
      <c r="HS454" s="12"/>
      <c r="HT454" s="12"/>
      <c r="HU454" s="12"/>
      <c r="HV454" s="12"/>
      <c r="HW454" s="12"/>
      <c r="HX454" s="12"/>
      <c r="HY454" s="12"/>
      <c r="HZ454" s="12"/>
      <c r="IA454" s="12"/>
      <c r="IB454" s="12"/>
      <c r="IC454" s="12"/>
      <c r="ID454" s="12"/>
      <c r="IE454" s="12"/>
      <c r="IF454" s="12"/>
      <c r="IG454" s="12"/>
      <c r="IH454" s="12"/>
      <c r="II454" s="12"/>
      <c r="IJ454" s="12"/>
      <c r="IK454" s="12"/>
      <c r="IL454" s="12"/>
      <c r="IM454" s="12"/>
      <c r="IN454" s="12"/>
      <c r="IO454" s="12"/>
      <c r="IP454" s="12"/>
      <c r="IQ454" s="12"/>
      <c r="IR454" s="12"/>
      <c r="IS454" s="12"/>
      <c r="IT454" s="12"/>
      <c r="IU454" s="12"/>
      <c r="IV454" s="12"/>
      <c r="IW454" s="12"/>
      <c r="IX454" s="12"/>
      <c r="IY454" s="12"/>
      <c r="IZ454" s="12"/>
      <c r="JA454" s="12"/>
      <c r="JB454" s="12"/>
      <c r="JC454" s="12"/>
      <c r="JD454" s="12"/>
      <c r="JE454" s="12"/>
      <c r="JF454" s="12"/>
      <c r="JG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68"/>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68"/>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c r="HG456" s="12"/>
      <c r="HH456" s="12"/>
      <c r="HI456" s="12"/>
      <c r="HJ456" s="12"/>
      <c r="HK456" s="12"/>
      <c r="HL456" s="12"/>
      <c r="HM456" s="12"/>
      <c r="HN456" s="12"/>
      <c r="HO456" s="12"/>
      <c r="HP456" s="12"/>
      <c r="HQ456" s="12"/>
      <c r="HR456" s="12"/>
      <c r="HS456" s="12"/>
      <c r="HT456" s="12"/>
      <c r="HU456" s="12"/>
      <c r="HV456" s="12"/>
      <c r="HW456" s="12"/>
      <c r="HX456" s="12"/>
      <c r="HY456" s="12"/>
      <c r="HZ456" s="12"/>
      <c r="IA456" s="12"/>
      <c r="IB456" s="12"/>
      <c r="IC456" s="12"/>
      <c r="ID456" s="12"/>
      <c r="IE456" s="12"/>
      <c r="IF456" s="12"/>
      <c r="IG456" s="12"/>
      <c r="IH456" s="12"/>
      <c r="II456" s="12"/>
      <c r="IJ456" s="12"/>
      <c r="IK456" s="12"/>
      <c r="IL456" s="12"/>
      <c r="IM456" s="12"/>
      <c r="IN456" s="12"/>
      <c r="IO456" s="12"/>
      <c r="IP456" s="12"/>
      <c r="IQ456" s="12"/>
      <c r="IR456" s="12"/>
      <c r="IS456" s="12"/>
      <c r="IT456" s="12"/>
      <c r="IU456" s="12"/>
      <c r="IV456" s="12"/>
      <c r="IW456" s="12"/>
      <c r="IX456" s="12"/>
      <c r="IY456" s="12"/>
      <c r="IZ456" s="12"/>
      <c r="JA456" s="12"/>
      <c r="JB456" s="12"/>
      <c r="JC456" s="12"/>
      <c r="JD456" s="12"/>
      <c r="JE456" s="12"/>
      <c r="JF456" s="12"/>
      <c r="JG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68"/>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68"/>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c r="HG458" s="12"/>
      <c r="HH458" s="12"/>
      <c r="HI458" s="12"/>
      <c r="HJ458" s="12"/>
      <c r="HK458" s="12"/>
      <c r="HL458" s="12"/>
      <c r="HM458" s="12"/>
      <c r="HN458" s="12"/>
      <c r="HO458" s="12"/>
      <c r="HP458" s="12"/>
      <c r="HQ458" s="12"/>
      <c r="HR458" s="12"/>
      <c r="HS458" s="12"/>
      <c r="HT458" s="12"/>
      <c r="HU458" s="12"/>
      <c r="HV458" s="12"/>
      <c r="HW458" s="12"/>
      <c r="HX458" s="12"/>
      <c r="HY458" s="12"/>
      <c r="HZ458" s="12"/>
      <c r="IA458" s="12"/>
      <c r="IB458" s="12"/>
      <c r="IC458" s="12"/>
      <c r="ID458" s="12"/>
      <c r="IE458" s="12"/>
      <c r="IF458" s="12"/>
      <c r="IG458" s="12"/>
      <c r="IH458" s="12"/>
      <c r="II458" s="12"/>
      <c r="IJ458" s="12"/>
      <c r="IK458" s="12"/>
      <c r="IL458" s="12"/>
      <c r="IM458" s="12"/>
      <c r="IN458" s="12"/>
      <c r="IO458" s="12"/>
      <c r="IP458" s="12"/>
      <c r="IQ458" s="12"/>
      <c r="IR458" s="12"/>
      <c r="IS458" s="12"/>
      <c r="IT458" s="12"/>
      <c r="IU458" s="12"/>
      <c r="IV458" s="12"/>
      <c r="IW458" s="12"/>
      <c r="IX458" s="12"/>
      <c r="IY458" s="12"/>
      <c r="IZ458" s="12"/>
      <c r="JA458" s="12"/>
      <c r="JB458" s="12"/>
      <c r="JC458" s="12"/>
      <c r="JD458" s="12"/>
      <c r="JE458" s="12"/>
      <c r="JF458" s="12"/>
      <c r="JG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68"/>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c r="IT459" s="12"/>
      <c r="IU459" s="12"/>
      <c r="IV459" s="12"/>
      <c r="IW459" s="12"/>
      <c r="IX459" s="12"/>
      <c r="IY459" s="12"/>
      <c r="IZ459" s="12"/>
      <c r="JA459" s="12"/>
      <c r="JB459" s="12"/>
      <c r="JC459" s="12"/>
      <c r="JD459" s="12"/>
      <c r="JE459" s="12"/>
      <c r="JF459" s="12"/>
      <c r="JG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68"/>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c r="HG460" s="12"/>
      <c r="HH460" s="12"/>
      <c r="HI460" s="12"/>
      <c r="HJ460" s="12"/>
      <c r="HK460" s="12"/>
      <c r="HL460" s="12"/>
      <c r="HM460" s="12"/>
      <c r="HN460" s="12"/>
      <c r="HO460" s="12"/>
      <c r="HP460" s="12"/>
      <c r="HQ460" s="12"/>
      <c r="HR460" s="12"/>
      <c r="HS460" s="12"/>
      <c r="HT460" s="12"/>
      <c r="HU460" s="12"/>
      <c r="HV460" s="12"/>
      <c r="HW460" s="12"/>
      <c r="HX460" s="12"/>
      <c r="HY460" s="12"/>
      <c r="HZ460" s="12"/>
      <c r="IA460" s="12"/>
      <c r="IB460" s="12"/>
      <c r="IC460" s="12"/>
      <c r="ID460" s="12"/>
      <c r="IE460" s="12"/>
      <c r="IF460" s="12"/>
      <c r="IG460" s="12"/>
      <c r="IH460" s="12"/>
      <c r="II460" s="12"/>
      <c r="IJ460" s="12"/>
      <c r="IK460" s="12"/>
      <c r="IL460" s="12"/>
      <c r="IM460" s="12"/>
      <c r="IN460" s="12"/>
      <c r="IO460" s="12"/>
      <c r="IP460" s="12"/>
      <c r="IQ460" s="12"/>
      <c r="IR460" s="12"/>
      <c r="IS460" s="12"/>
      <c r="IT460" s="12"/>
      <c r="IU460" s="12"/>
      <c r="IV460" s="12"/>
      <c r="IW460" s="12"/>
      <c r="IX460" s="12"/>
      <c r="IY460" s="12"/>
      <c r="IZ460" s="12"/>
      <c r="JA460" s="12"/>
      <c r="JB460" s="12"/>
      <c r="JC460" s="12"/>
      <c r="JD460" s="12"/>
      <c r="JE460" s="12"/>
      <c r="JF460" s="12"/>
      <c r="JG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68"/>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c r="IT461" s="12"/>
      <c r="IU461" s="12"/>
      <c r="IV461" s="12"/>
      <c r="IW461" s="12"/>
      <c r="IX461" s="12"/>
      <c r="IY461" s="12"/>
      <c r="IZ461" s="12"/>
      <c r="JA461" s="12"/>
      <c r="JB461" s="12"/>
      <c r="JC461" s="12"/>
      <c r="JD461" s="12"/>
      <c r="JE461" s="12"/>
      <c r="JF461" s="12"/>
      <c r="JG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68"/>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68"/>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c r="IT463" s="12"/>
      <c r="IU463" s="12"/>
      <c r="IV463" s="12"/>
      <c r="IW463" s="12"/>
      <c r="IX463" s="12"/>
      <c r="IY463" s="12"/>
      <c r="IZ463" s="12"/>
      <c r="JA463" s="12"/>
      <c r="JB463" s="12"/>
      <c r="JC463" s="12"/>
      <c r="JD463" s="12"/>
      <c r="JE463" s="12"/>
      <c r="JF463" s="12"/>
      <c r="JG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68"/>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c r="HG464" s="12"/>
      <c r="HH464" s="12"/>
      <c r="HI464" s="12"/>
      <c r="HJ464" s="12"/>
      <c r="HK464" s="12"/>
      <c r="HL464" s="12"/>
      <c r="HM464" s="12"/>
      <c r="HN464" s="12"/>
      <c r="HO464" s="12"/>
      <c r="HP464" s="12"/>
      <c r="HQ464" s="12"/>
      <c r="HR464" s="12"/>
      <c r="HS464" s="12"/>
      <c r="HT464" s="12"/>
      <c r="HU464" s="12"/>
      <c r="HV464" s="12"/>
      <c r="HW464" s="12"/>
      <c r="HX464" s="12"/>
      <c r="HY464" s="12"/>
      <c r="HZ464" s="12"/>
      <c r="IA464" s="12"/>
      <c r="IB464" s="12"/>
      <c r="IC464" s="12"/>
      <c r="ID464" s="12"/>
      <c r="IE464" s="12"/>
      <c r="IF464" s="12"/>
      <c r="IG464" s="12"/>
      <c r="IH464" s="12"/>
      <c r="II464" s="12"/>
      <c r="IJ464" s="12"/>
      <c r="IK464" s="12"/>
      <c r="IL464" s="12"/>
      <c r="IM464" s="12"/>
      <c r="IN464" s="12"/>
      <c r="IO464" s="12"/>
      <c r="IP464" s="12"/>
      <c r="IQ464" s="12"/>
      <c r="IR464" s="12"/>
      <c r="IS464" s="12"/>
      <c r="IT464" s="12"/>
      <c r="IU464" s="12"/>
      <c r="IV464" s="12"/>
      <c r="IW464" s="12"/>
      <c r="IX464" s="12"/>
      <c r="IY464" s="12"/>
      <c r="IZ464" s="12"/>
      <c r="JA464" s="12"/>
      <c r="JB464" s="12"/>
      <c r="JC464" s="12"/>
      <c r="JD464" s="12"/>
      <c r="JE464" s="12"/>
      <c r="JF464" s="12"/>
      <c r="JG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68"/>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c r="IT465" s="12"/>
      <c r="IU465" s="12"/>
      <c r="IV465" s="12"/>
      <c r="IW465" s="12"/>
      <c r="IX465" s="12"/>
      <c r="IY465" s="12"/>
      <c r="IZ465" s="12"/>
      <c r="JA465" s="12"/>
      <c r="JB465" s="12"/>
      <c r="JC465" s="12"/>
      <c r="JD465" s="12"/>
      <c r="JE465" s="12"/>
      <c r="JF465" s="12"/>
      <c r="JG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68"/>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c r="IT466" s="12"/>
      <c r="IU466" s="12"/>
      <c r="IV466" s="12"/>
      <c r="IW466" s="12"/>
      <c r="IX466" s="12"/>
      <c r="IY466" s="12"/>
      <c r="IZ466" s="12"/>
      <c r="JA466" s="12"/>
      <c r="JB466" s="12"/>
      <c r="JC466" s="12"/>
      <c r="JD466" s="12"/>
      <c r="JE466" s="12"/>
      <c r="JF466" s="12"/>
      <c r="JG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68"/>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c r="IT467" s="12"/>
      <c r="IU467" s="12"/>
      <c r="IV467" s="12"/>
      <c r="IW467" s="12"/>
      <c r="IX467" s="12"/>
      <c r="IY467" s="12"/>
      <c r="IZ467" s="12"/>
      <c r="JA467" s="12"/>
      <c r="JB467" s="12"/>
      <c r="JC467" s="12"/>
      <c r="JD467" s="12"/>
      <c r="JE467" s="12"/>
      <c r="JF467" s="12"/>
      <c r="JG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68"/>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68"/>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c r="IT469" s="12"/>
      <c r="IU469" s="12"/>
      <c r="IV469" s="12"/>
      <c r="IW469" s="12"/>
      <c r="IX469" s="12"/>
      <c r="IY469" s="12"/>
      <c r="IZ469" s="12"/>
      <c r="JA469" s="12"/>
      <c r="JB469" s="12"/>
      <c r="JC469" s="12"/>
      <c r="JD469" s="12"/>
      <c r="JE469" s="12"/>
      <c r="JF469" s="12"/>
      <c r="JG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68"/>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c r="HG470" s="12"/>
      <c r="HH470" s="12"/>
      <c r="HI470" s="12"/>
      <c r="HJ470" s="12"/>
      <c r="HK470" s="12"/>
      <c r="HL470" s="12"/>
      <c r="HM470" s="12"/>
      <c r="HN470" s="12"/>
      <c r="HO470" s="12"/>
      <c r="HP470" s="12"/>
      <c r="HQ470" s="12"/>
      <c r="HR470" s="12"/>
      <c r="HS470" s="12"/>
      <c r="HT470" s="12"/>
      <c r="HU470" s="12"/>
      <c r="HV470" s="12"/>
      <c r="HW470" s="12"/>
      <c r="HX470" s="12"/>
      <c r="HY470" s="12"/>
      <c r="HZ470" s="12"/>
      <c r="IA470" s="12"/>
      <c r="IB470" s="12"/>
      <c r="IC470" s="12"/>
      <c r="ID470" s="12"/>
      <c r="IE470" s="12"/>
      <c r="IF470" s="12"/>
      <c r="IG470" s="12"/>
      <c r="IH470" s="12"/>
      <c r="II470" s="12"/>
      <c r="IJ470" s="12"/>
      <c r="IK470" s="12"/>
      <c r="IL470" s="12"/>
      <c r="IM470" s="12"/>
      <c r="IN470" s="12"/>
      <c r="IO470" s="12"/>
      <c r="IP470" s="12"/>
      <c r="IQ470" s="12"/>
      <c r="IR470" s="12"/>
      <c r="IS470" s="12"/>
      <c r="IT470" s="12"/>
      <c r="IU470" s="12"/>
      <c r="IV470" s="12"/>
      <c r="IW470" s="12"/>
      <c r="IX470" s="12"/>
      <c r="IY470" s="12"/>
      <c r="IZ470" s="12"/>
      <c r="JA470" s="12"/>
      <c r="JB470" s="12"/>
      <c r="JC470" s="12"/>
      <c r="JD470" s="12"/>
      <c r="JE470" s="12"/>
      <c r="JF470" s="12"/>
      <c r="JG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68"/>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c r="IT471" s="12"/>
      <c r="IU471" s="12"/>
      <c r="IV471" s="12"/>
      <c r="IW471" s="12"/>
      <c r="IX471" s="12"/>
      <c r="IY471" s="12"/>
      <c r="IZ471" s="12"/>
      <c r="JA471" s="12"/>
      <c r="JB471" s="12"/>
      <c r="JC471" s="12"/>
      <c r="JD471" s="12"/>
      <c r="JE471" s="12"/>
      <c r="JF471" s="12"/>
      <c r="JG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68"/>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c r="HG472" s="12"/>
      <c r="HH472" s="12"/>
      <c r="HI472" s="12"/>
      <c r="HJ472" s="12"/>
      <c r="HK472" s="12"/>
      <c r="HL472" s="12"/>
      <c r="HM472" s="12"/>
      <c r="HN472" s="12"/>
      <c r="HO472" s="12"/>
      <c r="HP472" s="12"/>
      <c r="HQ472" s="12"/>
      <c r="HR472" s="12"/>
      <c r="HS472" s="12"/>
      <c r="HT472" s="12"/>
      <c r="HU472" s="12"/>
      <c r="HV472" s="12"/>
      <c r="HW472" s="12"/>
      <c r="HX472" s="12"/>
      <c r="HY472" s="12"/>
      <c r="HZ472" s="12"/>
      <c r="IA472" s="12"/>
      <c r="IB472" s="12"/>
      <c r="IC472" s="12"/>
      <c r="ID472" s="12"/>
      <c r="IE472" s="12"/>
      <c r="IF472" s="12"/>
      <c r="IG472" s="12"/>
      <c r="IH472" s="12"/>
      <c r="II472" s="12"/>
      <c r="IJ472" s="12"/>
      <c r="IK472" s="12"/>
      <c r="IL472" s="12"/>
      <c r="IM472" s="12"/>
      <c r="IN472" s="12"/>
      <c r="IO472" s="12"/>
      <c r="IP472" s="12"/>
      <c r="IQ472" s="12"/>
      <c r="IR472" s="12"/>
      <c r="IS472" s="12"/>
      <c r="IT472" s="12"/>
      <c r="IU472" s="12"/>
      <c r="IV472" s="12"/>
      <c r="IW472" s="12"/>
      <c r="IX472" s="12"/>
      <c r="IY472" s="12"/>
      <c r="IZ472" s="12"/>
      <c r="JA472" s="12"/>
      <c r="JB472" s="12"/>
      <c r="JC472" s="12"/>
      <c r="JD472" s="12"/>
      <c r="JE472" s="12"/>
      <c r="JF472" s="12"/>
      <c r="JG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68"/>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c r="IT473" s="12"/>
      <c r="IU473" s="12"/>
      <c r="IV473" s="12"/>
      <c r="IW473" s="12"/>
      <c r="IX473" s="12"/>
      <c r="IY473" s="12"/>
      <c r="IZ473" s="12"/>
      <c r="JA473" s="12"/>
      <c r="JB473" s="12"/>
      <c r="JC473" s="12"/>
      <c r="JD473" s="12"/>
      <c r="JE473" s="12"/>
      <c r="JF473" s="12"/>
      <c r="JG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68"/>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68"/>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c r="IT475" s="12"/>
      <c r="IU475" s="12"/>
      <c r="IV475" s="12"/>
      <c r="IW475" s="12"/>
      <c r="IX475" s="12"/>
      <c r="IY475" s="12"/>
      <c r="IZ475" s="12"/>
      <c r="JA475" s="12"/>
      <c r="JB475" s="12"/>
      <c r="JC475" s="12"/>
      <c r="JD475" s="12"/>
      <c r="JE475" s="12"/>
      <c r="JF475" s="12"/>
      <c r="JG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68"/>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c r="IT476" s="12"/>
      <c r="IU476" s="12"/>
      <c r="IV476" s="12"/>
      <c r="IW476" s="12"/>
      <c r="IX476" s="12"/>
      <c r="IY476" s="12"/>
      <c r="IZ476" s="12"/>
      <c r="JA476" s="12"/>
      <c r="JB476" s="12"/>
      <c r="JC476" s="12"/>
      <c r="JD476" s="12"/>
      <c r="JE476" s="12"/>
      <c r="JF476" s="12"/>
      <c r="JG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68"/>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c r="IT477" s="12"/>
      <c r="IU477" s="12"/>
      <c r="IV477" s="12"/>
      <c r="IW477" s="12"/>
      <c r="IX477" s="12"/>
      <c r="IY477" s="12"/>
      <c r="IZ477" s="12"/>
      <c r="JA477" s="12"/>
      <c r="JB477" s="12"/>
      <c r="JC477" s="12"/>
      <c r="JD477" s="12"/>
      <c r="JE477" s="12"/>
      <c r="JF477" s="12"/>
      <c r="JG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68"/>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c r="HG478" s="12"/>
      <c r="HH478" s="12"/>
      <c r="HI478" s="12"/>
      <c r="HJ478" s="12"/>
      <c r="HK478" s="12"/>
      <c r="HL478" s="12"/>
      <c r="HM478" s="12"/>
      <c r="HN478" s="12"/>
      <c r="HO478" s="12"/>
      <c r="HP478" s="12"/>
      <c r="HQ478" s="12"/>
      <c r="HR478" s="12"/>
      <c r="HS478" s="12"/>
      <c r="HT478" s="12"/>
      <c r="HU478" s="12"/>
      <c r="HV478" s="12"/>
      <c r="HW478" s="12"/>
      <c r="HX478" s="12"/>
      <c r="HY478" s="12"/>
      <c r="HZ478" s="12"/>
      <c r="IA478" s="12"/>
      <c r="IB478" s="12"/>
      <c r="IC478" s="12"/>
      <c r="ID478" s="12"/>
      <c r="IE478" s="12"/>
      <c r="IF478" s="12"/>
      <c r="IG478" s="12"/>
      <c r="IH478" s="12"/>
      <c r="II478" s="12"/>
      <c r="IJ478" s="12"/>
      <c r="IK478" s="12"/>
      <c r="IL478" s="12"/>
      <c r="IM478" s="12"/>
      <c r="IN478" s="12"/>
      <c r="IO478" s="12"/>
      <c r="IP478" s="12"/>
      <c r="IQ478" s="12"/>
      <c r="IR478" s="12"/>
      <c r="IS478" s="12"/>
      <c r="IT478" s="12"/>
      <c r="IU478" s="12"/>
      <c r="IV478" s="12"/>
      <c r="IW478" s="12"/>
      <c r="IX478" s="12"/>
      <c r="IY478" s="12"/>
      <c r="IZ478" s="12"/>
      <c r="JA478" s="12"/>
      <c r="JB478" s="12"/>
      <c r="JC478" s="12"/>
      <c r="JD478" s="12"/>
      <c r="JE478" s="12"/>
      <c r="JF478" s="12"/>
      <c r="JG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68"/>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c r="IT479" s="12"/>
      <c r="IU479" s="12"/>
      <c r="IV479" s="12"/>
      <c r="IW479" s="12"/>
      <c r="IX479" s="12"/>
      <c r="IY479" s="12"/>
      <c r="IZ479" s="12"/>
      <c r="JA479" s="12"/>
      <c r="JB479" s="12"/>
      <c r="JC479" s="12"/>
      <c r="JD479" s="12"/>
      <c r="JE479" s="12"/>
      <c r="JF479" s="12"/>
      <c r="JG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68"/>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68"/>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c r="IT481" s="12"/>
      <c r="IU481" s="12"/>
      <c r="IV481" s="12"/>
      <c r="IW481" s="12"/>
      <c r="IX481" s="12"/>
      <c r="IY481" s="12"/>
      <c r="IZ481" s="12"/>
      <c r="JA481" s="12"/>
      <c r="JB481" s="12"/>
      <c r="JC481" s="12"/>
      <c r="JD481" s="12"/>
      <c r="JE481" s="12"/>
      <c r="JF481" s="12"/>
      <c r="JG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68"/>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c r="HG482" s="12"/>
      <c r="HH482" s="12"/>
      <c r="HI482" s="12"/>
      <c r="HJ482" s="12"/>
      <c r="HK482" s="12"/>
      <c r="HL482" s="12"/>
      <c r="HM482" s="12"/>
      <c r="HN482" s="12"/>
      <c r="HO482" s="12"/>
      <c r="HP482" s="12"/>
      <c r="HQ482" s="12"/>
      <c r="HR482" s="12"/>
      <c r="HS482" s="12"/>
      <c r="HT482" s="12"/>
      <c r="HU482" s="12"/>
      <c r="HV482" s="12"/>
      <c r="HW482" s="12"/>
      <c r="HX482" s="12"/>
      <c r="HY482" s="12"/>
      <c r="HZ482" s="12"/>
      <c r="IA482" s="12"/>
      <c r="IB482" s="12"/>
      <c r="IC482" s="12"/>
      <c r="ID482" s="12"/>
      <c r="IE482" s="12"/>
      <c r="IF482" s="12"/>
      <c r="IG482" s="12"/>
      <c r="IH482" s="12"/>
      <c r="II482" s="12"/>
      <c r="IJ482" s="12"/>
      <c r="IK482" s="12"/>
      <c r="IL482" s="12"/>
      <c r="IM482" s="12"/>
      <c r="IN482" s="12"/>
      <c r="IO482" s="12"/>
      <c r="IP482" s="12"/>
      <c r="IQ482" s="12"/>
      <c r="IR482" s="12"/>
      <c r="IS482" s="12"/>
      <c r="IT482" s="12"/>
      <c r="IU482" s="12"/>
      <c r="IV482" s="12"/>
      <c r="IW482" s="12"/>
      <c r="IX482" s="12"/>
      <c r="IY482" s="12"/>
      <c r="IZ482" s="12"/>
      <c r="JA482" s="12"/>
      <c r="JB482" s="12"/>
      <c r="JC482" s="12"/>
      <c r="JD482" s="12"/>
      <c r="JE482" s="12"/>
      <c r="JF482" s="12"/>
      <c r="JG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68"/>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c r="JA483" s="12"/>
      <c r="JB483" s="12"/>
      <c r="JC483" s="12"/>
      <c r="JD483" s="12"/>
      <c r="JE483" s="12"/>
      <c r="JF483" s="12"/>
      <c r="JG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68"/>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68"/>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c r="IT485" s="12"/>
      <c r="IU485" s="12"/>
      <c r="IV485" s="12"/>
      <c r="IW485" s="12"/>
      <c r="IX485" s="12"/>
      <c r="IY485" s="12"/>
      <c r="IZ485" s="12"/>
      <c r="JA485" s="12"/>
      <c r="JB485" s="12"/>
      <c r="JC485" s="12"/>
      <c r="JD485" s="12"/>
      <c r="JE485" s="12"/>
      <c r="JF485" s="12"/>
      <c r="JG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68"/>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68"/>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c r="IT487" s="12"/>
      <c r="IU487" s="12"/>
      <c r="IV487" s="12"/>
      <c r="IW487" s="12"/>
      <c r="IX487" s="12"/>
      <c r="IY487" s="12"/>
      <c r="IZ487" s="12"/>
      <c r="JA487" s="12"/>
      <c r="JB487" s="12"/>
      <c r="JC487" s="12"/>
      <c r="JD487" s="12"/>
      <c r="JE487" s="12"/>
      <c r="JF487" s="12"/>
      <c r="JG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68"/>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c r="HG488" s="12"/>
      <c r="HH488" s="12"/>
      <c r="HI488" s="12"/>
      <c r="HJ488" s="12"/>
      <c r="HK488" s="12"/>
      <c r="HL488" s="12"/>
      <c r="HM488" s="12"/>
      <c r="HN488" s="12"/>
      <c r="HO488" s="12"/>
      <c r="HP488" s="12"/>
      <c r="HQ488" s="12"/>
      <c r="HR488" s="12"/>
      <c r="HS488" s="12"/>
      <c r="HT488" s="12"/>
      <c r="HU488" s="12"/>
      <c r="HV488" s="12"/>
      <c r="HW488" s="12"/>
      <c r="HX488" s="12"/>
      <c r="HY488" s="12"/>
      <c r="HZ488" s="12"/>
      <c r="IA488" s="12"/>
      <c r="IB488" s="12"/>
      <c r="IC488" s="12"/>
      <c r="ID488" s="12"/>
      <c r="IE488" s="12"/>
      <c r="IF488" s="12"/>
      <c r="IG488" s="12"/>
      <c r="IH488" s="12"/>
      <c r="II488" s="12"/>
      <c r="IJ488" s="12"/>
      <c r="IK488" s="12"/>
      <c r="IL488" s="12"/>
      <c r="IM488" s="12"/>
      <c r="IN488" s="12"/>
      <c r="IO488" s="12"/>
      <c r="IP488" s="12"/>
      <c r="IQ488" s="12"/>
      <c r="IR488" s="12"/>
      <c r="IS488" s="12"/>
      <c r="IT488" s="12"/>
      <c r="IU488" s="12"/>
      <c r="IV488" s="12"/>
      <c r="IW488" s="12"/>
      <c r="IX488" s="12"/>
      <c r="IY488" s="12"/>
      <c r="IZ488" s="12"/>
      <c r="JA488" s="12"/>
      <c r="JB488" s="12"/>
      <c r="JC488" s="12"/>
      <c r="JD488" s="12"/>
      <c r="JE488" s="12"/>
      <c r="JF488" s="12"/>
      <c r="JG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68"/>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c r="IT489" s="12"/>
      <c r="IU489" s="12"/>
      <c r="IV489" s="12"/>
      <c r="IW489" s="12"/>
      <c r="IX489" s="12"/>
      <c r="IY489" s="12"/>
      <c r="IZ489" s="12"/>
      <c r="JA489" s="12"/>
      <c r="JB489" s="12"/>
      <c r="JC489" s="12"/>
      <c r="JD489" s="12"/>
      <c r="JE489" s="12"/>
      <c r="JF489" s="12"/>
      <c r="JG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68"/>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c r="HG490" s="12"/>
      <c r="HH490" s="12"/>
      <c r="HI490" s="12"/>
      <c r="HJ490" s="12"/>
      <c r="HK490" s="12"/>
      <c r="HL490" s="12"/>
      <c r="HM490" s="12"/>
      <c r="HN490" s="12"/>
      <c r="HO490" s="12"/>
      <c r="HP490" s="12"/>
      <c r="HQ490" s="12"/>
      <c r="HR490" s="12"/>
      <c r="HS490" s="12"/>
      <c r="HT490" s="12"/>
      <c r="HU490" s="12"/>
      <c r="HV490" s="12"/>
      <c r="HW490" s="12"/>
      <c r="HX490" s="12"/>
      <c r="HY490" s="12"/>
      <c r="HZ490" s="12"/>
      <c r="IA490" s="12"/>
      <c r="IB490" s="12"/>
      <c r="IC490" s="12"/>
      <c r="ID490" s="12"/>
      <c r="IE490" s="12"/>
      <c r="IF490" s="12"/>
      <c r="IG490" s="12"/>
      <c r="IH490" s="12"/>
      <c r="II490" s="12"/>
      <c r="IJ490" s="12"/>
      <c r="IK490" s="12"/>
      <c r="IL490" s="12"/>
      <c r="IM490" s="12"/>
      <c r="IN490" s="12"/>
      <c r="IO490" s="12"/>
      <c r="IP490" s="12"/>
      <c r="IQ490" s="12"/>
      <c r="IR490" s="12"/>
      <c r="IS490" s="12"/>
      <c r="IT490" s="12"/>
      <c r="IU490" s="12"/>
      <c r="IV490" s="12"/>
      <c r="IW490" s="12"/>
      <c r="IX490" s="12"/>
      <c r="IY490" s="12"/>
      <c r="IZ490" s="12"/>
      <c r="JA490" s="12"/>
      <c r="JB490" s="12"/>
      <c r="JC490" s="12"/>
      <c r="JD490" s="12"/>
      <c r="JE490" s="12"/>
      <c r="JF490" s="12"/>
      <c r="JG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68"/>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c r="IT491" s="12"/>
      <c r="IU491" s="12"/>
      <c r="IV491" s="12"/>
      <c r="IW491" s="12"/>
      <c r="IX491" s="12"/>
      <c r="IY491" s="12"/>
      <c r="IZ491" s="12"/>
      <c r="JA491" s="12"/>
      <c r="JB491" s="12"/>
      <c r="JC491" s="12"/>
      <c r="JD491" s="12"/>
      <c r="JE491" s="12"/>
      <c r="JF491" s="12"/>
      <c r="JG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68"/>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68"/>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c r="IT493" s="12"/>
      <c r="IU493" s="12"/>
      <c r="IV493" s="12"/>
      <c r="IW493" s="12"/>
      <c r="IX493" s="12"/>
      <c r="IY493" s="12"/>
      <c r="IZ493" s="12"/>
      <c r="JA493" s="12"/>
      <c r="JB493" s="12"/>
      <c r="JC493" s="12"/>
      <c r="JD493" s="12"/>
      <c r="JE493" s="12"/>
      <c r="JF493" s="12"/>
      <c r="JG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68"/>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c r="HG494" s="12"/>
      <c r="HH494" s="12"/>
      <c r="HI494" s="12"/>
      <c r="HJ494" s="12"/>
      <c r="HK494" s="12"/>
      <c r="HL494" s="12"/>
      <c r="HM494" s="12"/>
      <c r="HN494" s="12"/>
      <c r="HO494" s="12"/>
      <c r="HP494" s="12"/>
      <c r="HQ494" s="12"/>
      <c r="HR494" s="12"/>
      <c r="HS494" s="12"/>
      <c r="HT494" s="12"/>
      <c r="HU494" s="12"/>
      <c r="HV494" s="12"/>
      <c r="HW494" s="12"/>
      <c r="HX494" s="12"/>
      <c r="HY494" s="12"/>
      <c r="HZ494" s="12"/>
      <c r="IA494" s="12"/>
      <c r="IB494" s="12"/>
      <c r="IC494" s="12"/>
      <c r="ID494" s="12"/>
      <c r="IE494" s="12"/>
      <c r="IF494" s="12"/>
      <c r="IG494" s="12"/>
      <c r="IH494" s="12"/>
      <c r="II494" s="12"/>
      <c r="IJ494" s="12"/>
      <c r="IK494" s="12"/>
      <c r="IL494" s="12"/>
      <c r="IM494" s="12"/>
      <c r="IN494" s="12"/>
      <c r="IO494" s="12"/>
      <c r="IP494" s="12"/>
      <c r="IQ494" s="12"/>
      <c r="IR494" s="12"/>
      <c r="IS494" s="12"/>
      <c r="IT494" s="12"/>
      <c r="IU494" s="12"/>
      <c r="IV494" s="12"/>
      <c r="IW494" s="12"/>
      <c r="IX494" s="12"/>
      <c r="IY494" s="12"/>
      <c r="IZ494" s="12"/>
      <c r="JA494" s="12"/>
      <c r="JB494" s="12"/>
      <c r="JC494" s="12"/>
      <c r="JD494" s="12"/>
      <c r="JE494" s="12"/>
      <c r="JF494" s="12"/>
      <c r="JG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68"/>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c r="IT495" s="12"/>
      <c r="IU495" s="12"/>
      <c r="IV495" s="12"/>
      <c r="IW495" s="12"/>
      <c r="IX495" s="12"/>
      <c r="IY495" s="12"/>
      <c r="IZ495" s="12"/>
      <c r="JA495" s="12"/>
      <c r="JB495" s="12"/>
      <c r="JC495" s="12"/>
      <c r="JD495" s="12"/>
      <c r="JE495" s="12"/>
      <c r="JF495" s="12"/>
      <c r="JG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68"/>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c r="HG496" s="12"/>
      <c r="HH496" s="12"/>
      <c r="HI496" s="12"/>
      <c r="HJ496" s="12"/>
      <c r="HK496" s="12"/>
      <c r="HL496" s="12"/>
      <c r="HM496" s="12"/>
      <c r="HN496" s="12"/>
      <c r="HO496" s="12"/>
      <c r="HP496" s="12"/>
      <c r="HQ496" s="12"/>
      <c r="HR496" s="12"/>
      <c r="HS496" s="12"/>
      <c r="HT496" s="12"/>
      <c r="HU496" s="12"/>
      <c r="HV496" s="12"/>
      <c r="HW496" s="12"/>
      <c r="HX496" s="12"/>
      <c r="HY496" s="12"/>
      <c r="HZ496" s="12"/>
      <c r="IA496" s="12"/>
      <c r="IB496" s="12"/>
      <c r="IC496" s="12"/>
      <c r="ID496" s="12"/>
      <c r="IE496" s="12"/>
      <c r="IF496" s="12"/>
      <c r="IG496" s="12"/>
      <c r="IH496" s="12"/>
      <c r="II496" s="12"/>
      <c r="IJ496" s="12"/>
      <c r="IK496" s="12"/>
      <c r="IL496" s="12"/>
      <c r="IM496" s="12"/>
      <c r="IN496" s="12"/>
      <c r="IO496" s="12"/>
      <c r="IP496" s="12"/>
      <c r="IQ496" s="12"/>
      <c r="IR496" s="12"/>
      <c r="IS496" s="12"/>
      <c r="IT496" s="12"/>
      <c r="IU496" s="12"/>
      <c r="IV496" s="12"/>
      <c r="IW496" s="12"/>
      <c r="IX496" s="12"/>
      <c r="IY496" s="12"/>
      <c r="IZ496" s="12"/>
      <c r="JA496" s="12"/>
      <c r="JB496" s="12"/>
      <c r="JC496" s="12"/>
      <c r="JD496" s="12"/>
      <c r="JE496" s="12"/>
      <c r="JF496" s="12"/>
      <c r="JG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68"/>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c r="IT497" s="12"/>
      <c r="IU497" s="12"/>
      <c r="IV497" s="12"/>
      <c r="IW497" s="12"/>
      <c r="IX497" s="12"/>
      <c r="IY497" s="12"/>
      <c r="IZ497" s="12"/>
      <c r="JA497" s="12"/>
      <c r="JB497" s="12"/>
      <c r="JC497" s="12"/>
      <c r="JD497" s="12"/>
      <c r="JE497" s="12"/>
      <c r="JF497" s="12"/>
      <c r="JG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68"/>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68"/>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c r="IT499" s="12"/>
      <c r="IU499" s="12"/>
      <c r="IV499" s="12"/>
      <c r="IW499" s="12"/>
      <c r="IX499" s="12"/>
      <c r="IY499" s="12"/>
      <c r="IZ499" s="12"/>
      <c r="JA499" s="12"/>
      <c r="JB499" s="12"/>
      <c r="JC499" s="12"/>
      <c r="JD499" s="12"/>
      <c r="JE499" s="12"/>
      <c r="JF499" s="12"/>
      <c r="JG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68"/>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c r="HG500" s="12"/>
      <c r="HH500" s="12"/>
      <c r="HI500" s="12"/>
      <c r="HJ500" s="12"/>
      <c r="HK500" s="12"/>
      <c r="HL500" s="12"/>
      <c r="HM500" s="12"/>
      <c r="HN500" s="12"/>
      <c r="HO500" s="12"/>
      <c r="HP500" s="12"/>
      <c r="HQ500" s="12"/>
      <c r="HR500" s="12"/>
      <c r="HS500" s="12"/>
      <c r="HT500" s="12"/>
      <c r="HU500" s="12"/>
      <c r="HV500" s="12"/>
      <c r="HW500" s="12"/>
      <c r="HX500" s="12"/>
      <c r="HY500" s="12"/>
      <c r="HZ500" s="12"/>
      <c r="IA500" s="12"/>
      <c r="IB500" s="12"/>
      <c r="IC500" s="12"/>
      <c r="ID500" s="12"/>
      <c r="IE500" s="12"/>
      <c r="IF500" s="12"/>
      <c r="IG500" s="12"/>
      <c r="IH500" s="12"/>
      <c r="II500" s="12"/>
      <c r="IJ500" s="12"/>
      <c r="IK500" s="12"/>
      <c r="IL500" s="12"/>
      <c r="IM500" s="12"/>
      <c r="IN500" s="12"/>
      <c r="IO500" s="12"/>
      <c r="IP500" s="12"/>
      <c r="IQ500" s="12"/>
      <c r="IR500" s="12"/>
      <c r="IS500" s="12"/>
      <c r="IT500" s="12"/>
      <c r="IU500" s="12"/>
      <c r="IV500" s="12"/>
      <c r="IW500" s="12"/>
      <c r="IX500" s="12"/>
      <c r="IY500" s="12"/>
      <c r="IZ500" s="12"/>
      <c r="JA500" s="12"/>
      <c r="JB500" s="12"/>
      <c r="JC500" s="12"/>
      <c r="JD500" s="12"/>
      <c r="JE500" s="12"/>
      <c r="JF500" s="12"/>
      <c r="JG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68"/>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c r="IT501" s="12"/>
      <c r="IU501" s="12"/>
      <c r="IV501" s="12"/>
      <c r="IW501" s="12"/>
      <c r="IX501" s="12"/>
      <c r="IY501" s="12"/>
      <c r="IZ501" s="12"/>
      <c r="JA501" s="12"/>
      <c r="JB501" s="12"/>
      <c r="JC501" s="12"/>
      <c r="JD501" s="12"/>
      <c r="JE501" s="12"/>
      <c r="JF501" s="12"/>
      <c r="JG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68"/>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c r="HG502" s="12"/>
      <c r="HH502" s="12"/>
      <c r="HI502" s="12"/>
      <c r="HJ502" s="12"/>
      <c r="HK502" s="12"/>
      <c r="HL502" s="12"/>
      <c r="HM502" s="12"/>
      <c r="HN502" s="12"/>
      <c r="HO502" s="12"/>
      <c r="HP502" s="12"/>
      <c r="HQ502" s="12"/>
      <c r="HR502" s="12"/>
      <c r="HS502" s="12"/>
      <c r="HT502" s="12"/>
      <c r="HU502" s="12"/>
      <c r="HV502" s="12"/>
      <c r="HW502" s="12"/>
      <c r="HX502" s="12"/>
      <c r="HY502" s="12"/>
      <c r="HZ502" s="12"/>
      <c r="IA502" s="12"/>
      <c r="IB502" s="12"/>
      <c r="IC502" s="12"/>
      <c r="ID502" s="12"/>
      <c r="IE502" s="12"/>
      <c r="IF502" s="12"/>
      <c r="IG502" s="12"/>
      <c r="IH502" s="12"/>
      <c r="II502" s="12"/>
      <c r="IJ502" s="12"/>
      <c r="IK502" s="12"/>
      <c r="IL502" s="12"/>
      <c r="IM502" s="12"/>
      <c r="IN502" s="12"/>
      <c r="IO502" s="12"/>
      <c r="IP502" s="12"/>
      <c r="IQ502" s="12"/>
      <c r="IR502" s="12"/>
      <c r="IS502" s="12"/>
      <c r="IT502" s="12"/>
      <c r="IU502" s="12"/>
      <c r="IV502" s="12"/>
      <c r="IW502" s="12"/>
      <c r="IX502" s="12"/>
      <c r="IY502" s="12"/>
      <c r="IZ502" s="12"/>
      <c r="JA502" s="12"/>
      <c r="JB502" s="12"/>
      <c r="JC502" s="12"/>
      <c r="JD502" s="12"/>
      <c r="JE502" s="12"/>
      <c r="JF502" s="12"/>
      <c r="JG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68"/>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c r="IT503" s="12"/>
      <c r="IU503" s="12"/>
      <c r="IV503" s="12"/>
      <c r="IW503" s="12"/>
      <c r="IX503" s="12"/>
      <c r="IY503" s="12"/>
      <c r="IZ503" s="12"/>
      <c r="JA503" s="12"/>
      <c r="JB503" s="12"/>
      <c r="JC503" s="12"/>
      <c r="JD503" s="12"/>
      <c r="JE503" s="12"/>
      <c r="JF503" s="12"/>
      <c r="JG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68"/>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68"/>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c r="IT505" s="12"/>
      <c r="IU505" s="12"/>
      <c r="IV505" s="12"/>
      <c r="IW505" s="12"/>
      <c r="IX505" s="12"/>
      <c r="IY505" s="12"/>
      <c r="IZ505" s="12"/>
      <c r="JA505" s="12"/>
      <c r="JB505" s="12"/>
      <c r="JC505" s="12"/>
      <c r="JD505" s="12"/>
      <c r="JE505" s="12"/>
      <c r="JF505" s="12"/>
      <c r="JG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68"/>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c r="HG506" s="12"/>
      <c r="HH506" s="12"/>
      <c r="HI506" s="12"/>
      <c r="HJ506" s="12"/>
      <c r="HK506" s="12"/>
      <c r="HL506" s="12"/>
      <c r="HM506" s="12"/>
      <c r="HN506" s="12"/>
      <c r="HO506" s="12"/>
      <c r="HP506" s="12"/>
      <c r="HQ506" s="12"/>
      <c r="HR506" s="12"/>
      <c r="HS506" s="12"/>
      <c r="HT506" s="12"/>
      <c r="HU506" s="12"/>
      <c r="HV506" s="12"/>
      <c r="HW506" s="12"/>
      <c r="HX506" s="12"/>
      <c r="HY506" s="12"/>
      <c r="HZ506" s="12"/>
      <c r="IA506" s="12"/>
      <c r="IB506" s="12"/>
      <c r="IC506" s="12"/>
      <c r="ID506" s="12"/>
      <c r="IE506" s="12"/>
      <c r="IF506" s="12"/>
      <c r="IG506" s="12"/>
      <c r="IH506" s="12"/>
      <c r="II506" s="12"/>
      <c r="IJ506" s="12"/>
      <c r="IK506" s="12"/>
      <c r="IL506" s="12"/>
      <c r="IM506" s="12"/>
      <c r="IN506" s="12"/>
      <c r="IO506" s="12"/>
      <c r="IP506" s="12"/>
      <c r="IQ506" s="12"/>
      <c r="IR506" s="12"/>
      <c r="IS506" s="12"/>
      <c r="IT506" s="12"/>
      <c r="IU506" s="12"/>
      <c r="IV506" s="12"/>
      <c r="IW506" s="12"/>
      <c r="IX506" s="12"/>
      <c r="IY506" s="12"/>
      <c r="IZ506" s="12"/>
      <c r="JA506" s="12"/>
      <c r="JB506" s="12"/>
      <c r="JC506" s="12"/>
      <c r="JD506" s="12"/>
      <c r="JE506" s="12"/>
      <c r="JF506" s="12"/>
      <c r="JG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68"/>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c r="IT507" s="12"/>
      <c r="IU507" s="12"/>
      <c r="IV507" s="12"/>
      <c r="IW507" s="12"/>
      <c r="IX507" s="12"/>
      <c r="IY507" s="12"/>
      <c r="IZ507" s="12"/>
      <c r="JA507" s="12"/>
      <c r="JB507" s="12"/>
      <c r="JC507" s="12"/>
      <c r="JD507" s="12"/>
      <c r="JE507" s="12"/>
      <c r="JF507" s="12"/>
      <c r="JG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68"/>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c r="HG508" s="12"/>
      <c r="HH508" s="12"/>
      <c r="HI508" s="12"/>
      <c r="HJ508" s="12"/>
      <c r="HK508" s="12"/>
      <c r="HL508" s="12"/>
      <c r="HM508" s="12"/>
      <c r="HN508" s="12"/>
      <c r="HO508" s="12"/>
      <c r="HP508" s="12"/>
      <c r="HQ508" s="12"/>
      <c r="HR508" s="12"/>
      <c r="HS508" s="12"/>
      <c r="HT508" s="12"/>
      <c r="HU508" s="12"/>
      <c r="HV508" s="12"/>
      <c r="HW508" s="12"/>
      <c r="HX508" s="12"/>
      <c r="HY508" s="12"/>
      <c r="HZ508" s="12"/>
      <c r="IA508" s="12"/>
      <c r="IB508" s="12"/>
      <c r="IC508" s="12"/>
      <c r="ID508" s="12"/>
      <c r="IE508" s="12"/>
      <c r="IF508" s="12"/>
      <c r="IG508" s="12"/>
      <c r="IH508" s="12"/>
      <c r="II508" s="12"/>
      <c r="IJ508" s="12"/>
      <c r="IK508" s="12"/>
      <c r="IL508" s="12"/>
      <c r="IM508" s="12"/>
      <c r="IN508" s="12"/>
      <c r="IO508" s="12"/>
      <c r="IP508" s="12"/>
      <c r="IQ508" s="12"/>
      <c r="IR508" s="12"/>
      <c r="IS508" s="12"/>
      <c r="IT508" s="12"/>
      <c r="IU508" s="12"/>
      <c r="IV508" s="12"/>
      <c r="IW508" s="12"/>
      <c r="IX508" s="12"/>
      <c r="IY508" s="12"/>
      <c r="IZ508" s="12"/>
      <c r="JA508" s="12"/>
      <c r="JB508" s="12"/>
      <c r="JC508" s="12"/>
      <c r="JD508" s="12"/>
      <c r="JE508" s="12"/>
      <c r="JF508" s="12"/>
      <c r="JG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68"/>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c r="IT509" s="12"/>
      <c r="IU509" s="12"/>
      <c r="IV509" s="12"/>
      <c r="IW509" s="12"/>
      <c r="IX509" s="12"/>
      <c r="IY509" s="12"/>
      <c r="IZ509" s="12"/>
      <c r="JA509" s="12"/>
      <c r="JB509" s="12"/>
      <c r="JC509" s="12"/>
      <c r="JD509" s="12"/>
      <c r="JE509" s="12"/>
      <c r="JF509" s="12"/>
      <c r="JG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68"/>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68"/>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c r="IT511" s="12"/>
      <c r="IU511" s="12"/>
      <c r="IV511" s="12"/>
      <c r="IW511" s="12"/>
      <c r="IX511" s="12"/>
      <c r="IY511" s="12"/>
      <c r="IZ511" s="12"/>
      <c r="JA511" s="12"/>
      <c r="JB511" s="12"/>
      <c r="JC511" s="12"/>
      <c r="JD511" s="12"/>
      <c r="JE511" s="12"/>
      <c r="JF511" s="12"/>
      <c r="JG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68"/>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c r="HG512" s="12"/>
      <c r="HH512" s="12"/>
      <c r="HI512" s="12"/>
      <c r="HJ512" s="12"/>
      <c r="HK512" s="12"/>
      <c r="HL512" s="12"/>
      <c r="HM512" s="12"/>
      <c r="HN512" s="12"/>
      <c r="HO512" s="12"/>
      <c r="HP512" s="12"/>
      <c r="HQ512" s="12"/>
      <c r="HR512" s="12"/>
      <c r="HS512" s="12"/>
      <c r="HT512" s="12"/>
      <c r="HU512" s="12"/>
      <c r="HV512" s="12"/>
      <c r="HW512" s="12"/>
      <c r="HX512" s="12"/>
      <c r="HY512" s="12"/>
      <c r="HZ512" s="12"/>
      <c r="IA512" s="12"/>
      <c r="IB512" s="12"/>
      <c r="IC512" s="12"/>
      <c r="ID512" s="12"/>
      <c r="IE512" s="12"/>
      <c r="IF512" s="12"/>
      <c r="IG512" s="12"/>
      <c r="IH512" s="12"/>
      <c r="II512" s="12"/>
      <c r="IJ512" s="12"/>
      <c r="IK512" s="12"/>
      <c r="IL512" s="12"/>
      <c r="IM512" s="12"/>
      <c r="IN512" s="12"/>
      <c r="IO512" s="12"/>
      <c r="IP512" s="12"/>
      <c r="IQ512" s="12"/>
      <c r="IR512" s="12"/>
      <c r="IS512" s="12"/>
      <c r="IT512" s="12"/>
      <c r="IU512" s="12"/>
      <c r="IV512" s="12"/>
      <c r="IW512" s="12"/>
      <c r="IX512" s="12"/>
      <c r="IY512" s="12"/>
      <c r="IZ512" s="12"/>
      <c r="JA512" s="12"/>
      <c r="JB512" s="12"/>
      <c r="JC512" s="12"/>
      <c r="JD512" s="12"/>
      <c r="JE512" s="12"/>
      <c r="JF512" s="12"/>
      <c r="JG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68"/>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c r="IT513" s="12"/>
      <c r="IU513" s="12"/>
      <c r="IV513" s="12"/>
      <c r="IW513" s="12"/>
      <c r="IX513" s="12"/>
      <c r="IY513" s="12"/>
      <c r="IZ513" s="12"/>
      <c r="JA513" s="12"/>
      <c r="JB513" s="12"/>
      <c r="JC513" s="12"/>
      <c r="JD513" s="12"/>
      <c r="JE513" s="12"/>
      <c r="JF513" s="12"/>
      <c r="JG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68"/>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c r="HG514" s="12"/>
      <c r="HH514" s="12"/>
      <c r="HI514" s="12"/>
      <c r="HJ514" s="12"/>
      <c r="HK514" s="12"/>
      <c r="HL514" s="12"/>
      <c r="HM514" s="12"/>
      <c r="HN514" s="12"/>
      <c r="HO514" s="12"/>
      <c r="HP514" s="12"/>
      <c r="HQ514" s="12"/>
      <c r="HR514" s="12"/>
      <c r="HS514" s="12"/>
      <c r="HT514" s="12"/>
      <c r="HU514" s="12"/>
      <c r="HV514" s="12"/>
      <c r="HW514" s="12"/>
      <c r="HX514" s="12"/>
      <c r="HY514" s="12"/>
      <c r="HZ514" s="12"/>
      <c r="IA514" s="12"/>
      <c r="IB514" s="12"/>
      <c r="IC514" s="12"/>
      <c r="ID514" s="12"/>
      <c r="IE514" s="12"/>
      <c r="IF514" s="12"/>
      <c r="IG514" s="12"/>
      <c r="IH514" s="12"/>
      <c r="II514" s="12"/>
      <c r="IJ514" s="12"/>
      <c r="IK514" s="12"/>
      <c r="IL514" s="12"/>
      <c r="IM514" s="12"/>
      <c r="IN514" s="12"/>
      <c r="IO514" s="12"/>
      <c r="IP514" s="12"/>
      <c r="IQ514" s="12"/>
      <c r="IR514" s="12"/>
      <c r="IS514" s="12"/>
      <c r="IT514" s="12"/>
      <c r="IU514" s="12"/>
      <c r="IV514" s="12"/>
      <c r="IW514" s="12"/>
      <c r="IX514" s="12"/>
      <c r="IY514" s="12"/>
      <c r="IZ514" s="12"/>
      <c r="JA514" s="12"/>
      <c r="JB514" s="12"/>
      <c r="JC514" s="12"/>
      <c r="JD514" s="12"/>
      <c r="JE514" s="12"/>
      <c r="JF514" s="12"/>
      <c r="JG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68"/>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c r="IT515" s="12"/>
      <c r="IU515" s="12"/>
      <c r="IV515" s="12"/>
      <c r="IW515" s="12"/>
      <c r="IX515" s="12"/>
      <c r="IY515" s="12"/>
      <c r="IZ515" s="12"/>
      <c r="JA515" s="12"/>
      <c r="JB515" s="12"/>
      <c r="JC515" s="12"/>
      <c r="JD515" s="12"/>
      <c r="JE515" s="12"/>
      <c r="JF515" s="12"/>
      <c r="JG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68"/>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68"/>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c r="IT517" s="12"/>
      <c r="IU517" s="12"/>
      <c r="IV517" s="12"/>
      <c r="IW517" s="12"/>
      <c r="IX517" s="12"/>
      <c r="IY517" s="12"/>
      <c r="IZ517" s="12"/>
      <c r="JA517" s="12"/>
      <c r="JB517" s="12"/>
      <c r="JC517" s="12"/>
      <c r="JD517" s="12"/>
      <c r="JE517" s="12"/>
      <c r="JF517" s="12"/>
      <c r="JG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68"/>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c r="HG518" s="12"/>
      <c r="HH518" s="12"/>
      <c r="HI518" s="12"/>
      <c r="HJ518" s="12"/>
      <c r="HK518" s="12"/>
      <c r="HL518" s="12"/>
      <c r="HM518" s="12"/>
      <c r="HN518" s="12"/>
      <c r="HO518" s="12"/>
      <c r="HP518" s="12"/>
      <c r="HQ518" s="12"/>
      <c r="HR518" s="12"/>
      <c r="HS518" s="12"/>
      <c r="HT518" s="12"/>
      <c r="HU518" s="12"/>
      <c r="HV518" s="12"/>
      <c r="HW518" s="12"/>
      <c r="HX518" s="12"/>
      <c r="HY518" s="12"/>
      <c r="HZ518" s="12"/>
      <c r="IA518" s="12"/>
      <c r="IB518" s="12"/>
      <c r="IC518" s="12"/>
      <c r="ID518" s="12"/>
      <c r="IE518" s="12"/>
      <c r="IF518" s="12"/>
      <c r="IG518" s="12"/>
      <c r="IH518" s="12"/>
      <c r="II518" s="12"/>
      <c r="IJ518" s="12"/>
      <c r="IK518" s="12"/>
      <c r="IL518" s="12"/>
      <c r="IM518" s="12"/>
      <c r="IN518" s="12"/>
      <c r="IO518" s="12"/>
      <c r="IP518" s="12"/>
      <c r="IQ518" s="12"/>
      <c r="IR518" s="12"/>
      <c r="IS518" s="12"/>
      <c r="IT518" s="12"/>
      <c r="IU518" s="12"/>
      <c r="IV518" s="12"/>
      <c r="IW518" s="12"/>
      <c r="IX518" s="12"/>
      <c r="IY518" s="12"/>
      <c r="IZ518" s="12"/>
      <c r="JA518" s="12"/>
      <c r="JB518" s="12"/>
      <c r="JC518" s="12"/>
      <c r="JD518" s="12"/>
      <c r="JE518" s="12"/>
      <c r="JF518" s="12"/>
      <c r="JG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68"/>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c r="IT519" s="12"/>
      <c r="IU519" s="12"/>
      <c r="IV519" s="12"/>
      <c r="IW519" s="12"/>
      <c r="IX519" s="12"/>
      <c r="IY519" s="12"/>
      <c r="IZ519" s="12"/>
      <c r="JA519" s="12"/>
      <c r="JB519" s="12"/>
      <c r="JC519" s="12"/>
      <c r="JD519" s="12"/>
      <c r="JE519" s="12"/>
      <c r="JF519" s="12"/>
      <c r="JG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68"/>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c r="HG520" s="12"/>
      <c r="HH520" s="12"/>
      <c r="HI520" s="12"/>
      <c r="HJ520" s="12"/>
      <c r="HK520" s="12"/>
      <c r="HL520" s="12"/>
      <c r="HM520" s="12"/>
      <c r="HN520" s="12"/>
      <c r="HO520" s="12"/>
      <c r="HP520" s="12"/>
      <c r="HQ520" s="12"/>
      <c r="HR520" s="12"/>
      <c r="HS520" s="12"/>
      <c r="HT520" s="12"/>
      <c r="HU520" s="12"/>
      <c r="HV520" s="12"/>
      <c r="HW520" s="12"/>
      <c r="HX520" s="12"/>
      <c r="HY520" s="12"/>
      <c r="HZ520" s="12"/>
      <c r="IA520" s="12"/>
      <c r="IB520" s="12"/>
      <c r="IC520" s="12"/>
      <c r="ID520" s="12"/>
      <c r="IE520" s="12"/>
      <c r="IF520" s="12"/>
      <c r="IG520" s="12"/>
      <c r="IH520" s="12"/>
      <c r="II520" s="12"/>
      <c r="IJ520" s="12"/>
      <c r="IK520" s="12"/>
      <c r="IL520" s="12"/>
      <c r="IM520" s="12"/>
      <c r="IN520" s="12"/>
      <c r="IO520" s="12"/>
      <c r="IP520" s="12"/>
      <c r="IQ520" s="12"/>
      <c r="IR520" s="12"/>
      <c r="IS520" s="12"/>
      <c r="IT520" s="12"/>
      <c r="IU520" s="12"/>
      <c r="IV520" s="12"/>
      <c r="IW520" s="12"/>
      <c r="IX520" s="12"/>
      <c r="IY520" s="12"/>
      <c r="IZ520" s="12"/>
      <c r="JA520" s="12"/>
      <c r="JB520" s="12"/>
      <c r="JC520" s="12"/>
      <c r="JD520" s="12"/>
      <c r="JE520" s="12"/>
      <c r="JF520" s="12"/>
      <c r="JG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68"/>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c r="IT521" s="12"/>
      <c r="IU521" s="12"/>
      <c r="IV521" s="12"/>
      <c r="IW521" s="12"/>
      <c r="IX521" s="12"/>
      <c r="IY521" s="12"/>
      <c r="IZ521" s="12"/>
      <c r="JA521" s="12"/>
      <c r="JB521" s="12"/>
      <c r="JC521" s="12"/>
      <c r="JD521" s="12"/>
      <c r="JE521" s="12"/>
      <c r="JF521" s="12"/>
      <c r="JG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68"/>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68"/>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c r="IT523" s="12"/>
      <c r="IU523" s="12"/>
      <c r="IV523" s="12"/>
      <c r="IW523" s="12"/>
      <c r="IX523" s="12"/>
      <c r="IY523" s="12"/>
      <c r="IZ523" s="12"/>
      <c r="JA523" s="12"/>
      <c r="JB523" s="12"/>
      <c r="JC523" s="12"/>
      <c r="JD523" s="12"/>
      <c r="JE523" s="12"/>
      <c r="JF523" s="12"/>
      <c r="JG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68"/>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c r="HG524" s="12"/>
      <c r="HH524" s="12"/>
      <c r="HI524" s="12"/>
      <c r="HJ524" s="12"/>
      <c r="HK524" s="12"/>
      <c r="HL524" s="12"/>
      <c r="HM524" s="12"/>
      <c r="HN524" s="12"/>
      <c r="HO524" s="12"/>
      <c r="HP524" s="12"/>
      <c r="HQ524" s="12"/>
      <c r="HR524" s="12"/>
      <c r="HS524" s="12"/>
      <c r="HT524" s="12"/>
      <c r="HU524" s="12"/>
      <c r="HV524" s="12"/>
      <c r="HW524" s="12"/>
      <c r="HX524" s="12"/>
      <c r="HY524" s="12"/>
      <c r="HZ524" s="12"/>
      <c r="IA524" s="12"/>
      <c r="IB524" s="12"/>
      <c r="IC524" s="12"/>
      <c r="ID524" s="12"/>
      <c r="IE524" s="12"/>
      <c r="IF524" s="12"/>
      <c r="IG524" s="12"/>
      <c r="IH524" s="12"/>
      <c r="II524" s="12"/>
      <c r="IJ524" s="12"/>
      <c r="IK524" s="12"/>
      <c r="IL524" s="12"/>
      <c r="IM524" s="12"/>
      <c r="IN524" s="12"/>
      <c r="IO524" s="12"/>
      <c r="IP524" s="12"/>
      <c r="IQ524" s="12"/>
      <c r="IR524" s="12"/>
      <c r="IS524" s="12"/>
      <c r="IT524" s="12"/>
      <c r="IU524" s="12"/>
      <c r="IV524" s="12"/>
      <c r="IW524" s="12"/>
      <c r="IX524" s="12"/>
      <c r="IY524" s="12"/>
      <c r="IZ524" s="12"/>
      <c r="JA524" s="12"/>
      <c r="JB524" s="12"/>
      <c r="JC524" s="12"/>
      <c r="JD524" s="12"/>
      <c r="JE524" s="12"/>
      <c r="JF524" s="12"/>
      <c r="JG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68"/>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c r="IT525" s="12"/>
      <c r="IU525" s="12"/>
      <c r="IV525" s="12"/>
      <c r="IW525" s="12"/>
      <c r="IX525" s="12"/>
      <c r="IY525" s="12"/>
      <c r="IZ525" s="12"/>
      <c r="JA525" s="12"/>
      <c r="JB525" s="12"/>
      <c r="JC525" s="12"/>
      <c r="JD525" s="12"/>
      <c r="JE525" s="12"/>
      <c r="JF525" s="12"/>
      <c r="JG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68"/>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c r="HG526" s="12"/>
      <c r="HH526" s="12"/>
      <c r="HI526" s="12"/>
      <c r="HJ526" s="12"/>
      <c r="HK526" s="12"/>
      <c r="HL526" s="12"/>
      <c r="HM526" s="12"/>
      <c r="HN526" s="12"/>
      <c r="HO526" s="12"/>
      <c r="HP526" s="12"/>
      <c r="HQ526" s="12"/>
      <c r="HR526" s="12"/>
      <c r="HS526" s="12"/>
      <c r="HT526" s="12"/>
      <c r="HU526" s="12"/>
      <c r="HV526" s="12"/>
      <c r="HW526" s="12"/>
      <c r="HX526" s="12"/>
      <c r="HY526" s="12"/>
      <c r="HZ526" s="12"/>
      <c r="IA526" s="12"/>
      <c r="IB526" s="12"/>
      <c r="IC526" s="12"/>
      <c r="ID526" s="12"/>
      <c r="IE526" s="12"/>
      <c r="IF526" s="12"/>
      <c r="IG526" s="12"/>
      <c r="IH526" s="12"/>
      <c r="II526" s="12"/>
      <c r="IJ526" s="12"/>
      <c r="IK526" s="12"/>
      <c r="IL526" s="12"/>
      <c r="IM526" s="12"/>
      <c r="IN526" s="12"/>
      <c r="IO526" s="12"/>
      <c r="IP526" s="12"/>
      <c r="IQ526" s="12"/>
      <c r="IR526" s="12"/>
      <c r="IS526" s="12"/>
      <c r="IT526" s="12"/>
      <c r="IU526" s="12"/>
      <c r="IV526" s="12"/>
      <c r="IW526" s="12"/>
      <c r="IX526" s="12"/>
      <c r="IY526" s="12"/>
      <c r="IZ526" s="12"/>
      <c r="JA526" s="12"/>
      <c r="JB526" s="12"/>
      <c r="JC526" s="12"/>
      <c r="JD526" s="12"/>
      <c r="JE526" s="12"/>
      <c r="JF526" s="12"/>
      <c r="JG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68"/>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c r="IT527" s="12"/>
      <c r="IU527" s="12"/>
      <c r="IV527" s="12"/>
      <c r="IW527" s="12"/>
      <c r="IX527" s="12"/>
      <c r="IY527" s="12"/>
      <c r="IZ527" s="12"/>
      <c r="JA527" s="12"/>
      <c r="JB527" s="12"/>
      <c r="JC527" s="12"/>
      <c r="JD527" s="12"/>
      <c r="JE527" s="12"/>
      <c r="JF527" s="12"/>
      <c r="JG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68"/>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68"/>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c r="IT529" s="12"/>
      <c r="IU529" s="12"/>
      <c r="IV529" s="12"/>
      <c r="IW529" s="12"/>
      <c r="IX529" s="12"/>
      <c r="IY529" s="12"/>
      <c r="IZ529" s="12"/>
      <c r="JA529" s="12"/>
      <c r="JB529" s="12"/>
      <c r="JC529" s="12"/>
      <c r="JD529" s="12"/>
      <c r="JE529" s="12"/>
      <c r="JF529" s="12"/>
      <c r="JG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68"/>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c r="HG530" s="12"/>
      <c r="HH530" s="12"/>
      <c r="HI530" s="12"/>
      <c r="HJ530" s="12"/>
      <c r="HK530" s="12"/>
      <c r="HL530" s="12"/>
      <c r="HM530" s="12"/>
      <c r="HN530" s="12"/>
      <c r="HO530" s="12"/>
      <c r="HP530" s="12"/>
      <c r="HQ530" s="12"/>
      <c r="HR530" s="12"/>
      <c r="HS530" s="12"/>
      <c r="HT530" s="12"/>
      <c r="HU530" s="12"/>
      <c r="HV530" s="12"/>
      <c r="HW530" s="12"/>
      <c r="HX530" s="12"/>
      <c r="HY530" s="12"/>
      <c r="HZ530" s="12"/>
      <c r="IA530" s="12"/>
      <c r="IB530" s="12"/>
      <c r="IC530" s="12"/>
      <c r="ID530" s="12"/>
      <c r="IE530" s="12"/>
      <c r="IF530" s="12"/>
      <c r="IG530" s="12"/>
      <c r="IH530" s="12"/>
      <c r="II530" s="12"/>
      <c r="IJ530" s="12"/>
      <c r="IK530" s="12"/>
      <c r="IL530" s="12"/>
      <c r="IM530" s="12"/>
      <c r="IN530" s="12"/>
      <c r="IO530" s="12"/>
      <c r="IP530" s="12"/>
      <c r="IQ530" s="12"/>
      <c r="IR530" s="12"/>
      <c r="IS530" s="12"/>
      <c r="IT530" s="12"/>
      <c r="IU530" s="12"/>
      <c r="IV530" s="12"/>
      <c r="IW530" s="12"/>
      <c r="IX530" s="12"/>
      <c r="IY530" s="12"/>
      <c r="IZ530" s="12"/>
      <c r="JA530" s="12"/>
      <c r="JB530" s="12"/>
      <c r="JC530" s="12"/>
      <c r="JD530" s="12"/>
      <c r="JE530" s="12"/>
      <c r="JF530" s="12"/>
      <c r="JG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68"/>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c r="IT531" s="12"/>
      <c r="IU531" s="12"/>
      <c r="IV531" s="12"/>
      <c r="IW531" s="12"/>
      <c r="IX531" s="12"/>
      <c r="IY531" s="12"/>
      <c r="IZ531" s="12"/>
      <c r="JA531" s="12"/>
      <c r="JB531" s="12"/>
      <c r="JC531" s="12"/>
      <c r="JD531" s="12"/>
      <c r="JE531" s="12"/>
      <c r="JF531" s="12"/>
      <c r="JG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68"/>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c r="HG532" s="12"/>
      <c r="HH532" s="12"/>
      <c r="HI532" s="12"/>
      <c r="HJ532" s="12"/>
      <c r="HK532" s="12"/>
      <c r="HL532" s="12"/>
      <c r="HM532" s="12"/>
      <c r="HN532" s="12"/>
      <c r="HO532" s="12"/>
      <c r="HP532" s="12"/>
      <c r="HQ532" s="12"/>
      <c r="HR532" s="12"/>
      <c r="HS532" s="12"/>
      <c r="HT532" s="12"/>
      <c r="HU532" s="12"/>
      <c r="HV532" s="12"/>
      <c r="HW532" s="12"/>
      <c r="HX532" s="12"/>
      <c r="HY532" s="12"/>
      <c r="HZ532" s="12"/>
      <c r="IA532" s="12"/>
      <c r="IB532" s="12"/>
      <c r="IC532" s="12"/>
      <c r="ID532" s="12"/>
      <c r="IE532" s="12"/>
      <c r="IF532" s="12"/>
      <c r="IG532" s="12"/>
      <c r="IH532" s="12"/>
      <c r="II532" s="12"/>
      <c r="IJ532" s="12"/>
      <c r="IK532" s="12"/>
      <c r="IL532" s="12"/>
      <c r="IM532" s="12"/>
      <c r="IN532" s="12"/>
      <c r="IO532" s="12"/>
      <c r="IP532" s="12"/>
      <c r="IQ532" s="12"/>
      <c r="IR532" s="12"/>
      <c r="IS532" s="12"/>
      <c r="IT532" s="12"/>
      <c r="IU532" s="12"/>
      <c r="IV532" s="12"/>
      <c r="IW532" s="12"/>
      <c r="IX532" s="12"/>
      <c r="IY532" s="12"/>
      <c r="IZ532" s="12"/>
      <c r="JA532" s="12"/>
      <c r="JB532" s="12"/>
      <c r="JC532" s="12"/>
      <c r="JD532" s="12"/>
      <c r="JE532" s="12"/>
      <c r="JF532" s="12"/>
      <c r="JG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68"/>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c r="IT533" s="12"/>
      <c r="IU533" s="12"/>
      <c r="IV533" s="12"/>
      <c r="IW533" s="12"/>
      <c r="IX533" s="12"/>
      <c r="IY533" s="12"/>
      <c r="IZ533" s="12"/>
      <c r="JA533" s="12"/>
      <c r="JB533" s="12"/>
      <c r="JC533" s="12"/>
      <c r="JD533" s="12"/>
      <c r="JE533" s="12"/>
      <c r="JF533" s="12"/>
      <c r="JG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68"/>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68"/>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c r="IT535" s="12"/>
      <c r="IU535" s="12"/>
      <c r="IV535" s="12"/>
      <c r="IW535" s="12"/>
      <c r="IX535" s="12"/>
      <c r="IY535" s="12"/>
      <c r="IZ535" s="12"/>
      <c r="JA535" s="12"/>
      <c r="JB535" s="12"/>
      <c r="JC535" s="12"/>
      <c r="JD535" s="12"/>
      <c r="JE535" s="12"/>
      <c r="JF535" s="12"/>
      <c r="JG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68"/>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c r="HG536" s="12"/>
      <c r="HH536" s="12"/>
      <c r="HI536" s="12"/>
      <c r="HJ536" s="12"/>
      <c r="HK536" s="12"/>
      <c r="HL536" s="12"/>
      <c r="HM536" s="12"/>
      <c r="HN536" s="12"/>
      <c r="HO536" s="12"/>
      <c r="HP536" s="12"/>
      <c r="HQ536" s="12"/>
      <c r="HR536" s="12"/>
      <c r="HS536" s="12"/>
      <c r="HT536" s="12"/>
      <c r="HU536" s="12"/>
      <c r="HV536" s="12"/>
      <c r="HW536" s="12"/>
      <c r="HX536" s="12"/>
      <c r="HY536" s="12"/>
      <c r="HZ536" s="12"/>
      <c r="IA536" s="12"/>
      <c r="IB536" s="12"/>
      <c r="IC536" s="12"/>
      <c r="ID536" s="12"/>
      <c r="IE536" s="12"/>
      <c r="IF536" s="12"/>
      <c r="IG536" s="12"/>
      <c r="IH536" s="12"/>
      <c r="II536" s="12"/>
      <c r="IJ536" s="12"/>
      <c r="IK536" s="12"/>
      <c r="IL536" s="12"/>
      <c r="IM536" s="12"/>
      <c r="IN536" s="12"/>
      <c r="IO536" s="12"/>
      <c r="IP536" s="12"/>
      <c r="IQ536" s="12"/>
      <c r="IR536" s="12"/>
      <c r="IS536" s="12"/>
      <c r="IT536" s="12"/>
      <c r="IU536" s="12"/>
      <c r="IV536" s="12"/>
      <c r="IW536" s="12"/>
      <c r="IX536" s="12"/>
      <c r="IY536" s="12"/>
      <c r="IZ536" s="12"/>
      <c r="JA536" s="12"/>
      <c r="JB536" s="12"/>
      <c r="JC536" s="12"/>
      <c r="JD536" s="12"/>
      <c r="JE536" s="12"/>
      <c r="JF536" s="12"/>
      <c r="JG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68"/>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c r="IT537" s="12"/>
      <c r="IU537" s="12"/>
      <c r="IV537" s="12"/>
      <c r="IW537" s="12"/>
      <c r="IX537" s="12"/>
      <c r="IY537" s="12"/>
      <c r="IZ537" s="12"/>
      <c r="JA537" s="12"/>
      <c r="JB537" s="12"/>
      <c r="JC537" s="12"/>
      <c r="JD537" s="12"/>
      <c r="JE537" s="12"/>
      <c r="JF537" s="12"/>
      <c r="JG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68"/>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c r="HG538" s="12"/>
      <c r="HH538" s="12"/>
      <c r="HI538" s="12"/>
      <c r="HJ538" s="12"/>
      <c r="HK538" s="12"/>
      <c r="HL538" s="12"/>
      <c r="HM538" s="12"/>
      <c r="HN538" s="12"/>
      <c r="HO538" s="12"/>
      <c r="HP538" s="12"/>
      <c r="HQ538" s="12"/>
      <c r="HR538" s="12"/>
      <c r="HS538" s="12"/>
      <c r="HT538" s="12"/>
      <c r="HU538" s="12"/>
      <c r="HV538" s="12"/>
      <c r="HW538" s="12"/>
      <c r="HX538" s="12"/>
      <c r="HY538" s="12"/>
      <c r="HZ538" s="12"/>
      <c r="IA538" s="12"/>
      <c r="IB538" s="12"/>
      <c r="IC538" s="12"/>
      <c r="ID538" s="12"/>
      <c r="IE538" s="12"/>
      <c r="IF538" s="12"/>
      <c r="IG538" s="12"/>
      <c r="IH538" s="12"/>
      <c r="II538" s="12"/>
      <c r="IJ538" s="12"/>
      <c r="IK538" s="12"/>
      <c r="IL538" s="12"/>
      <c r="IM538" s="12"/>
      <c r="IN538" s="12"/>
      <c r="IO538" s="12"/>
      <c r="IP538" s="12"/>
      <c r="IQ538" s="12"/>
      <c r="IR538" s="12"/>
      <c r="IS538" s="12"/>
      <c r="IT538" s="12"/>
      <c r="IU538" s="12"/>
      <c r="IV538" s="12"/>
      <c r="IW538" s="12"/>
      <c r="IX538" s="12"/>
      <c r="IY538" s="12"/>
      <c r="IZ538" s="12"/>
      <c r="JA538" s="12"/>
      <c r="JB538" s="12"/>
      <c r="JC538" s="12"/>
      <c r="JD538" s="12"/>
      <c r="JE538" s="12"/>
      <c r="JF538" s="12"/>
      <c r="JG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68"/>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c r="IT539" s="12"/>
      <c r="IU539" s="12"/>
      <c r="IV539" s="12"/>
      <c r="IW539" s="12"/>
      <c r="IX539" s="12"/>
      <c r="IY539" s="12"/>
      <c r="IZ539" s="12"/>
      <c r="JA539" s="12"/>
      <c r="JB539" s="12"/>
      <c r="JC539" s="12"/>
      <c r="JD539" s="12"/>
      <c r="JE539" s="12"/>
      <c r="JF539" s="12"/>
      <c r="JG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68"/>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c r="HG540" s="12"/>
      <c r="HH540" s="12"/>
      <c r="HI540" s="12"/>
      <c r="HJ540" s="12"/>
      <c r="HK540" s="12"/>
      <c r="HL540" s="12"/>
      <c r="HM540" s="12"/>
      <c r="HN540" s="12"/>
      <c r="HO540" s="12"/>
      <c r="HP540" s="12"/>
      <c r="HQ540" s="12"/>
      <c r="HR540" s="12"/>
      <c r="HS540" s="12"/>
      <c r="HT540" s="12"/>
      <c r="HU540" s="12"/>
      <c r="HV540" s="12"/>
      <c r="HW540" s="12"/>
      <c r="HX540" s="12"/>
      <c r="HY540" s="12"/>
      <c r="HZ540" s="12"/>
      <c r="IA540" s="12"/>
      <c r="IB540" s="12"/>
      <c r="IC540" s="12"/>
      <c r="ID540" s="12"/>
      <c r="IE540" s="12"/>
      <c r="IF540" s="12"/>
      <c r="IG540" s="12"/>
      <c r="IH540" s="12"/>
      <c r="II540" s="12"/>
      <c r="IJ540" s="12"/>
      <c r="IK540" s="12"/>
      <c r="IL540" s="12"/>
      <c r="IM540" s="12"/>
      <c r="IN540" s="12"/>
      <c r="IO540" s="12"/>
      <c r="IP540" s="12"/>
      <c r="IQ540" s="12"/>
      <c r="IR540" s="12"/>
      <c r="IS540" s="12"/>
      <c r="IT540" s="12"/>
      <c r="IU540" s="12"/>
      <c r="IV540" s="12"/>
      <c r="IW540" s="12"/>
      <c r="IX540" s="12"/>
      <c r="IY540" s="12"/>
      <c r="IZ540" s="12"/>
      <c r="JA540" s="12"/>
      <c r="JB540" s="12"/>
      <c r="JC540" s="12"/>
      <c r="JD540" s="12"/>
      <c r="JE540" s="12"/>
      <c r="JF540" s="12"/>
      <c r="JG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68"/>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c r="IT541" s="12"/>
      <c r="IU541" s="12"/>
      <c r="IV541" s="12"/>
      <c r="IW541" s="12"/>
      <c r="IX541" s="12"/>
      <c r="IY541" s="12"/>
      <c r="IZ541" s="12"/>
      <c r="JA541" s="12"/>
      <c r="JB541" s="12"/>
      <c r="JC541" s="12"/>
      <c r="JD541" s="12"/>
      <c r="JE541" s="12"/>
      <c r="JF541" s="12"/>
      <c r="JG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68"/>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c r="IT542" s="12"/>
      <c r="IU542" s="12"/>
      <c r="IV542" s="12"/>
      <c r="IW542" s="12"/>
      <c r="IX542" s="12"/>
      <c r="IY542" s="12"/>
      <c r="IZ542" s="12"/>
      <c r="JA542" s="12"/>
      <c r="JB542" s="12"/>
      <c r="JC542" s="12"/>
      <c r="JD542" s="12"/>
      <c r="JE542" s="12"/>
      <c r="JF542" s="12"/>
      <c r="JG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68"/>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c r="IZ543" s="12"/>
      <c r="JA543" s="12"/>
      <c r="JB543" s="12"/>
      <c r="JC543" s="12"/>
      <c r="JD543" s="12"/>
      <c r="JE543" s="12"/>
      <c r="JF543" s="12"/>
      <c r="JG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68"/>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c r="IT544" s="12"/>
      <c r="IU544" s="12"/>
      <c r="IV544" s="12"/>
      <c r="IW544" s="12"/>
      <c r="IX544" s="12"/>
      <c r="IY544" s="12"/>
      <c r="IZ544" s="12"/>
      <c r="JA544" s="12"/>
      <c r="JB544" s="12"/>
      <c r="JC544" s="12"/>
      <c r="JD544" s="12"/>
      <c r="JE544" s="12"/>
      <c r="JF544" s="12"/>
      <c r="JG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68"/>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c r="IZ545" s="12"/>
      <c r="JA545" s="12"/>
      <c r="JB545" s="12"/>
      <c r="JC545" s="12"/>
      <c r="JD545" s="12"/>
      <c r="JE545" s="12"/>
      <c r="JF545" s="12"/>
      <c r="JG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68"/>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c r="IT546" s="12"/>
      <c r="IU546" s="12"/>
      <c r="IV546" s="12"/>
      <c r="IW546" s="12"/>
      <c r="IX546" s="12"/>
      <c r="IY546" s="12"/>
      <c r="IZ546" s="12"/>
      <c r="JA546" s="12"/>
      <c r="JB546" s="12"/>
      <c r="JC546" s="12"/>
      <c r="JD546" s="12"/>
      <c r="JE546" s="12"/>
      <c r="JF546" s="12"/>
      <c r="JG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68"/>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c r="IZ547" s="12"/>
      <c r="JA547" s="12"/>
      <c r="JB547" s="12"/>
      <c r="JC547" s="12"/>
      <c r="JD547" s="12"/>
      <c r="JE547" s="12"/>
      <c r="JF547" s="12"/>
      <c r="JG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68"/>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c r="IT548" s="12"/>
      <c r="IU548" s="12"/>
      <c r="IV548" s="12"/>
      <c r="IW548" s="12"/>
      <c r="IX548" s="12"/>
      <c r="IY548" s="12"/>
      <c r="IZ548" s="12"/>
      <c r="JA548" s="12"/>
      <c r="JB548" s="12"/>
      <c r="JC548" s="12"/>
      <c r="JD548" s="12"/>
      <c r="JE548" s="12"/>
      <c r="JF548" s="12"/>
      <c r="JG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68"/>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c r="IZ549" s="12"/>
      <c r="JA549" s="12"/>
      <c r="JB549" s="12"/>
      <c r="JC549" s="12"/>
      <c r="JD549" s="12"/>
      <c r="JE549" s="12"/>
      <c r="JF549" s="12"/>
      <c r="JG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68"/>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c r="IT550" s="12"/>
      <c r="IU550" s="12"/>
      <c r="IV550" s="12"/>
      <c r="IW550" s="12"/>
      <c r="IX550" s="12"/>
      <c r="IY550" s="12"/>
      <c r="IZ550" s="12"/>
      <c r="JA550" s="12"/>
      <c r="JB550" s="12"/>
      <c r="JC550" s="12"/>
      <c r="JD550" s="12"/>
      <c r="JE550" s="12"/>
      <c r="JF550" s="12"/>
      <c r="JG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68"/>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c r="IZ551" s="12"/>
      <c r="JA551" s="12"/>
      <c r="JB551" s="12"/>
      <c r="JC551" s="12"/>
      <c r="JD551" s="12"/>
      <c r="JE551" s="12"/>
      <c r="JF551" s="12"/>
      <c r="JG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68"/>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c r="IT552" s="12"/>
      <c r="IU552" s="12"/>
      <c r="IV552" s="12"/>
      <c r="IW552" s="12"/>
      <c r="IX552" s="12"/>
      <c r="IY552" s="12"/>
      <c r="IZ552" s="12"/>
      <c r="JA552" s="12"/>
      <c r="JB552" s="12"/>
      <c r="JC552" s="12"/>
      <c r="JD552" s="12"/>
      <c r="JE552" s="12"/>
      <c r="JF552" s="12"/>
      <c r="JG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68"/>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c r="IZ553" s="12"/>
      <c r="JA553" s="12"/>
      <c r="JB553" s="12"/>
      <c r="JC553" s="12"/>
      <c r="JD553" s="12"/>
      <c r="JE553" s="12"/>
      <c r="JF553" s="12"/>
      <c r="JG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68"/>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c r="IT554" s="12"/>
      <c r="IU554" s="12"/>
      <c r="IV554" s="12"/>
      <c r="IW554" s="12"/>
      <c r="IX554" s="12"/>
      <c r="IY554" s="12"/>
      <c r="IZ554" s="12"/>
      <c r="JA554" s="12"/>
      <c r="JB554" s="12"/>
      <c r="JC554" s="12"/>
      <c r="JD554" s="12"/>
      <c r="JE554" s="12"/>
      <c r="JF554" s="12"/>
      <c r="JG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68"/>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c r="IZ555" s="12"/>
      <c r="JA555" s="12"/>
      <c r="JB555" s="12"/>
      <c r="JC555" s="12"/>
      <c r="JD555" s="12"/>
      <c r="JE555" s="12"/>
      <c r="JF555" s="12"/>
      <c r="JG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68"/>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c r="IT556" s="12"/>
      <c r="IU556" s="12"/>
      <c r="IV556" s="12"/>
      <c r="IW556" s="12"/>
      <c r="IX556" s="12"/>
      <c r="IY556" s="12"/>
      <c r="IZ556" s="12"/>
      <c r="JA556" s="12"/>
      <c r="JB556" s="12"/>
      <c r="JC556" s="12"/>
      <c r="JD556" s="12"/>
      <c r="JE556" s="12"/>
      <c r="JF556" s="12"/>
      <c r="JG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68"/>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c r="IT557" s="12"/>
      <c r="IU557" s="12"/>
      <c r="IV557" s="12"/>
      <c r="IW557" s="12"/>
      <c r="IX557" s="12"/>
      <c r="IY557" s="12"/>
      <c r="IZ557" s="12"/>
      <c r="JA557" s="12"/>
      <c r="JB557" s="12"/>
      <c r="JC557" s="12"/>
      <c r="JD557" s="12"/>
      <c r="JE557" s="12"/>
      <c r="JF557" s="12"/>
      <c r="JG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68"/>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c r="HG558" s="12"/>
      <c r="HH558" s="12"/>
      <c r="HI558" s="12"/>
      <c r="HJ558" s="12"/>
      <c r="HK558" s="12"/>
      <c r="HL558" s="12"/>
      <c r="HM558" s="12"/>
      <c r="HN558" s="12"/>
      <c r="HO558" s="12"/>
      <c r="HP558" s="12"/>
      <c r="HQ558" s="12"/>
      <c r="HR558" s="12"/>
      <c r="HS558" s="12"/>
      <c r="HT558" s="12"/>
      <c r="HU558" s="12"/>
      <c r="HV558" s="12"/>
      <c r="HW558" s="12"/>
      <c r="HX558" s="12"/>
      <c r="HY558" s="12"/>
      <c r="HZ558" s="12"/>
      <c r="IA558" s="12"/>
      <c r="IB558" s="12"/>
      <c r="IC558" s="12"/>
      <c r="ID558" s="12"/>
      <c r="IE558" s="12"/>
      <c r="IF558" s="12"/>
      <c r="IG558" s="12"/>
      <c r="IH558" s="12"/>
      <c r="II558" s="12"/>
      <c r="IJ558" s="12"/>
      <c r="IK558" s="12"/>
      <c r="IL558" s="12"/>
      <c r="IM558" s="12"/>
      <c r="IN558" s="12"/>
      <c r="IO558" s="12"/>
      <c r="IP558" s="12"/>
      <c r="IQ558" s="12"/>
      <c r="IR558" s="12"/>
      <c r="IS558" s="12"/>
      <c r="IT558" s="12"/>
      <c r="IU558" s="12"/>
      <c r="IV558" s="12"/>
      <c r="IW558" s="12"/>
      <c r="IX558" s="12"/>
      <c r="IY558" s="12"/>
      <c r="IZ558" s="12"/>
      <c r="JA558" s="12"/>
      <c r="JB558" s="12"/>
      <c r="JC558" s="12"/>
      <c r="JD558" s="12"/>
      <c r="JE558" s="12"/>
      <c r="JF558" s="12"/>
      <c r="JG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68"/>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c r="HG559" s="12"/>
      <c r="HH559" s="12"/>
      <c r="HI559" s="12"/>
      <c r="HJ559" s="12"/>
      <c r="HK559" s="12"/>
      <c r="HL559" s="12"/>
      <c r="HM559" s="12"/>
      <c r="HN559" s="12"/>
      <c r="HO559" s="12"/>
      <c r="HP559" s="12"/>
      <c r="HQ559" s="12"/>
      <c r="HR559" s="12"/>
      <c r="HS559" s="12"/>
      <c r="HT559" s="12"/>
      <c r="HU559" s="12"/>
      <c r="HV559" s="12"/>
      <c r="HW559" s="12"/>
      <c r="HX559" s="12"/>
      <c r="HY559" s="12"/>
      <c r="HZ559" s="12"/>
      <c r="IA559" s="12"/>
      <c r="IB559" s="12"/>
      <c r="IC559" s="12"/>
      <c r="ID559" s="12"/>
      <c r="IE559" s="12"/>
      <c r="IF559" s="12"/>
      <c r="IG559" s="12"/>
      <c r="IH559" s="12"/>
      <c r="II559" s="12"/>
      <c r="IJ559" s="12"/>
      <c r="IK559" s="12"/>
      <c r="IL559" s="12"/>
      <c r="IM559" s="12"/>
      <c r="IN559" s="12"/>
      <c r="IO559" s="12"/>
      <c r="IP559" s="12"/>
      <c r="IQ559" s="12"/>
      <c r="IR559" s="12"/>
      <c r="IS559" s="12"/>
      <c r="IT559" s="12"/>
      <c r="IU559" s="12"/>
      <c r="IV559" s="12"/>
      <c r="IW559" s="12"/>
      <c r="IX559" s="12"/>
      <c r="IY559" s="12"/>
      <c r="IZ559" s="12"/>
      <c r="JA559" s="12"/>
      <c r="JB559" s="12"/>
      <c r="JC559" s="12"/>
      <c r="JD559" s="12"/>
      <c r="JE559" s="12"/>
      <c r="JF559" s="12"/>
      <c r="JG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68"/>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c r="HG560" s="12"/>
      <c r="HH560" s="12"/>
      <c r="HI560" s="12"/>
      <c r="HJ560" s="12"/>
      <c r="HK560" s="12"/>
      <c r="HL560" s="12"/>
      <c r="HM560" s="12"/>
      <c r="HN560" s="12"/>
      <c r="HO560" s="12"/>
      <c r="HP560" s="12"/>
      <c r="HQ560" s="12"/>
      <c r="HR560" s="12"/>
      <c r="HS560" s="12"/>
      <c r="HT560" s="12"/>
      <c r="HU560" s="12"/>
      <c r="HV560" s="12"/>
      <c r="HW560" s="12"/>
      <c r="HX560" s="12"/>
      <c r="HY560" s="12"/>
      <c r="HZ560" s="12"/>
      <c r="IA560" s="12"/>
      <c r="IB560" s="12"/>
      <c r="IC560" s="12"/>
      <c r="ID560" s="12"/>
      <c r="IE560" s="12"/>
      <c r="IF560" s="12"/>
      <c r="IG560" s="12"/>
      <c r="IH560" s="12"/>
      <c r="II560" s="12"/>
      <c r="IJ560" s="12"/>
      <c r="IK560" s="12"/>
      <c r="IL560" s="12"/>
      <c r="IM560" s="12"/>
      <c r="IN560" s="12"/>
      <c r="IO560" s="12"/>
      <c r="IP560" s="12"/>
      <c r="IQ560" s="12"/>
      <c r="IR560" s="12"/>
      <c r="IS560" s="12"/>
      <c r="IT560" s="12"/>
      <c r="IU560" s="12"/>
      <c r="IV560" s="12"/>
      <c r="IW560" s="12"/>
      <c r="IX560" s="12"/>
      <c r="IY560" s="12"/>
      <c r="IZ560" s="12"/>
      <c r="JA560" s="12"/>
      <c r="JB560" s="12"/>
      <c r="JC560" s="12"/>
      <c r="JD560" s="12"/>
      <c r="JE560" s="12"/>
      <c r="JF560" s="12"/>
      <c r="JG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68"/>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c r="HG561" s="12"/>
      <c r="HH561" s="12"/>
      <c r="HI561" s="12"/>
      <c r="HJ561" s="12"/>
      <c r="HK561" s="12"/>
      <c r="HL561" s="12"/>
      <c r="HM561" s="12"/>
      <c r="HN561" s="12"/>
      <c r="HO561" s="12"/>
      <c r="HP561" s="12"/>
      <c r="HQ561" s="12"/>
      <c r="HR561" s="12"/>
      <c r="HS561" s="12"/>
      <c r="HT561" s="12"/>
      <c r="HU561" s="12"/>
      <c r="HV561" s="12"/>
      <c r="HW561" s="12"/>
      <c r="HX561" s="12"/>
      <c r="HY561" s="12"/>
      <c r="HZ561" s="12"/>
      <c r="IA561" s="12"/>
      <c r="IB561" s="12"/>
      <c r="IC561" s="12"/>
      <c r="ID561" s="12"/>
      <c r="IE561" s="12"/>
      <c r="IF561" s="12"/>
      <c r="IG561" s="12"/>
      <c r="IH561" s="12"/>
      <c r="II561" s="12"/>
      <c r="IJ561" s="12"/>
      <c r="IK561" s="12"/>
      <c r="IL561" s="12"/>
      <c r="IM561" s="12"/>
      <c r="IN561" s="12"/>
      <c r="IO561" s="12"/>
      <c r="IP561" s="12"/>
      <c r="IQ561" s="12"/>
      <c r="IR561" s="12"/>
      <c r="IS561" s="12"/>
      <c r="IT561" s="12"/>
      <c r="IU561" s="12"/>
      <c r="IV561" s="12"/>
      <c r="IW561" s="12"/>
      <c r="IX561" s="12"/>
      <c r="IY561" s="12"/>
      <c r="IZ561" s="12"/>
      <c r="JA561" s="12"/>
      <c r="JB561" s="12"/>
      <c r="JC561" s="12"/>
      <c r="JD561" s="12"/>
      <c r="JE561" s="12"/>
      <c r="JF561" s="12"/>
      <c r="JG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68"/>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c r="HG562" s="12"/>
      <c r="HH562" s="12"/>
      <c r="HI562" s="12"/>
      <c r="HJ562" s="12"/>
      <c r="HK562" s="12"/>
      <c r="HL562" s="12"/>
      <c r="HM562" s="12"/>
      <c r="HN562" s="12"/>
      <c r="HO562" s="12"/>
      <c r="HP562" s="12"/>
      <c r="HQ562" s="12"/>
      <c r="HR562" s="12"/>
      <c r="HS562" s="12"/>
      <c r="HT562" s="12"/>
      <c r="HU562" s="12"/>
      <c r="HV562" s="12"/>
      <c r="HW562" s="12"/>
      <c r="HX562" s="12"/>
      <c r="HY562" s="12"/>
      <c r="HZ562" s="12"/>
      <c r="IA562" s="12"/>
      <c r="IB562" s="12"/>
      <c r="IC562" s="12"/>
      <c r="ID562" s="12"/>
      <c r="IE562" s="12"/>
      <c r="IF562" s="12"/>
      <c r="IG562" s="12"/>
      <c r="IH562" s="12"/>
      <c r="II562" s="12"/>
      <c r="IJ562" s="12"/>
      <c r="IK562" s="12"/>
      <c r="IL562" s="12"/>
      <c r="IM562" s="12"/>
      <c r="IN562" s="12"/>
      <c r="IO562" s="12"/>
      <c r="IP562" s="12"/>
      <c r="IQ562" s="12"/>
      <c r="IR562" s="12"/>
      <c r="IS562" s="12"/>
      <c r="IT562" s="12"/>
      <c r="IU562" s="12"/>
      <c r="IV562" s="12"/>
      <c r="IW562" s="12"/>
      <c r="IX562" s="12"/>
      <c r="IY562" s="12"/>
      <c r="IZ562" s="12"/>
      <c r="JA562" s="12"/>
      <c r="JB562" s="12"/>
      <c r="JC562" s="12"/>
      <c r="JD562" s="12"/>
      <c r="JE562" s="12"/>
      <c r="JF562" s="12"/>
      <c r="JG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68"/>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c r="HG563" s="12"/>
      <c r="HH563" s="12"/>
      <c r="HI563" s="12"/>
      <c r="HJ563" s="12"/>
      <c r="HK563" s="12"/>
      <c r="HL563" s="12"/>
      <c r="HM563" s="12"/>
      <c r="HN563" s="12"/>
      <c r="HO563" s="12"/>
      <c r="HP563" s="12"/>
      <c r="HQ563" s="12"/>
      <c r="HR563" s="12"/>
      <c r="HS563" s="12"/>
      <c r="HT563" s="12"/>
      <c r="HU563" s="12"/>
      <c r="HV563" s="12"/>
      <c r="HW563" s="12"/>
      <c r="HX563" s="12"/>
      <c r="HY563" s="12"/>
      <c r="HZ563" s="12"/>
      <c r="IA563" s="12"/>
      <c r="IB563" s="12"/>
      <c r="IC563" s="12"/>
      <c r="ID563" s="12"/>
      <c r="IE563" s="12"/>
      <c r="IF563" s="12"/>
      <c r="IG563" s="12"/>
      <c r="IH563" s="12"/>
      <c r="II563" s="12"/>
      <c r="IJ563" s="12"/>
      <c r="IK563" s="12"/>
      <c r="IL563" s="12"/>
      <c r="IM563" s="12"/>
      <c r="IN563" s="12"/>
      <c r="IO563" s="12"/>
      <c r="IP563" s="12"/>
      <c r="IQ563" s="12"/>
      <c r="IR563" s="12"/>
      <c r="IS563" s="12"/>
      <c r="IT563" s="12"/>
      <c r="IU563" s="12"/>
      <c r="IV563" s="12"/>
      <c r="IW563" s="12"/>
      <c r="IX563" s="12"/>
      <c r="IY563" s="12"/>
      <c r="IZ563" s="12"/>
      <c r="JA563" s="12"/>
      <c r="JB563" s="12"/>
      <c r="JC563" s="12"/>
      <c r="JD563" s="12"/>
      <c r="JE563" s="12"/>
      <c r="JF563" s="12"/>
      <c r="JG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68"/>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c r="HG564" s="12"/>
      <c r="HH564" s="12"/>
      <c r="HI564" s="12"/>
      <c r="HJ564" s="12"/>
      <c r="HK564" s="12"/>
      <c r="HL564" s="12"/>
      <c r="HM564" s="12"/>
      <c r="HN564" s="12"/>
      <c r="HO564" s="12"/>
      <c r="HP564" s="12"/>
      <c r="HQ564" s="12"/>
      <c r="HR564" s="12"/>
      <c r="HS564" s="12"/>
      <c r="HT564" s="12"/>
      <c r="HU564" s="12"/>
      <c r="HV564" s="12"/>
      <c r="HW564" s="12"/>
      <c r="HX564" s="12"/>
      <c r="HY564" s="12"/>
      <c r="HZ564" s="12"/>
      <c r="IA564" s="12"/>
      <c r="IB564" s="12"/>
      <c r="IC564" s="12"/>
      <c r="ID564" s="12"/>
      <c r="IE564" s="12"/>
      <c r="IF564" s="12"/>
      <c r="IG564" s="12"/>
      <c r="IH564" s="12"/>
      <c r="II564" s="12"/>
      <c r="IJ564" s="12"/>
      <c r="IK564" s="12"/>
      <c r="IL564" s="12"/>
      <c r="IM564" s="12"/>
      <c r="IN564" s="12"/>
      <c r="IO564" s="12"/>
      <c r="IP564" s="12"/>
      <c r="IQ564" s="12"/>
      <c r="IR564" s="12"/>
      <c r="IS564" s="12"/>
      <c r="IT564" s="12"/>
      <c r="IU564" s="12"/>
      <c r="IV564" s="12"/>
      <c r="IW564" s="12"/>
      <c r="IX564" s="12"/>
      <c r="IY564" s="12"/>
      <c r="IZ564" s="12"/>
      <c r="JA564" s="12"/>
      <c r="JB564" s="12"/>
      <c r="JC564" s="12"/>
      <c r="JD564" s="12"/>
      <c r="JE564" s="12"/>
      <c r="JF564" s="12"/>
      <c r="JG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68"/>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c r="HG565" s="12"/>
      <c r="HH565" s="12"/>
      <c r="HI565" s="12"/>
      <c r="HJ565" s="12"/>
      <c r="HK565" s="12"/>
      <c r="HL565" s="12"/>
      <c r="HM565" s="12"/>
      <c r="HN565" s="12"/>
      <c r="HO565" s="12"/>
      <c r="HP565" s="12"/>
      <c r="HQ565" s="12"/>
      <c r="HR565" s="12"/>
      <c r="HS565" s="12"/>
      <c r="HT565" s="12"/>
      <c r="HU565" s="12"/>
      <c r="HV565" s="12"/>
      <c r="HW565" s="12"/>
      <c r="HX565" s="12"/>
      <c r="HY565" s="12"/>
      <c r="HZ565" s="12"/>
      <c r="IA565" s="12"/>
      <c r="IB565" s="12"/>
      <c r="IC565" s="12"/>
      <c r="ID565" s="12"/>
      <c r="IE565" s="12"/>
      <c r="IF565" s="12"/>
      <c r="IG565" s="12"/>
      <c r="IH565" s="12"/>
      <c r="II565" s="12"/>
      <c r="IJ565" s="12"/>
      <c r="IK565" s="12"/>
      <c r="IL565" s="12"/>
      <c r="IM565" s="12"/>
      <c r="IN565" s="12"/>
      <c r="IO565" s="12"/>
      <c r="IP565" s="12"/>
      <c r="IQ565" s="12"/>
      <c r="IR565" s="12"/>
      <c r="IS565" s="12"/>
      <c r="IT565" s="12"/>
      <c r="IU565" s="12"/>
      <c r="IV565" s="12"/>
      <c r="IW565" s="12"/>
      <c r="IX565" s="12"/>
      <c r="IY565" s="12"/>
      <c r="IZ565" s="12"/>
      <c r="JA565" s="12"/>
      <c r="JB565" s="12"/>
      <c r="JC565" s="12"/>
      <c r="JD565" s="12"/>
      <c r="JE565" s="12"/>
      <c r="JF565" s="12"/>
      <c r="JG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68"/>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c r="HG566" s="12"/>
      <c r="HH566" s="12"/>
      <c r="HI566" s="12"/>
      <c r="HJ566" s="12"/>
      <c r="HK566" s="12"/>
      <c r="HL566" s="12"/>
      <c r="HM566" s="12"/>
      <c r="HN566" s="12"/>
      <c r="HO566" s="12"/>
      <c r="HP566" s="12"/>
      <c r="HQ566" s="12"/>
      <c r="HR566" s="12"/>
      <c r="HS566" s="12"/>
      <c r="HT566" s="12"/>
      <c r="HU566" s="12"/>
      <c r="HV566" s="12"/>
      <c r="HW566" s="12"/>
      <c r="HX566" s="12"/>
      <c r="HY566" s="12"/>
      <c r="HZ566" s="12"/>
      <c r="IA566" s="12"/>
      <c r="IB566" s="12"/>
      <c r="IC566" s="12"/>
      <c r="ID566" s="12"/>
      <c r="IE566" s="12"/>
      <c r="IF566" s="12"/>
      <c r="IG566" s="12"/>
      <c r="IH566" s="12"/>
      <c r="II566" s="12"/>
      <c r="IJ566" s="12"/>
      <c r="IK566" s="12"/>
      <c r="IL566" s="12"/>
      <c r="IM566" s="12"/>
      <c r="IN566" s="12"/>
      <c r="IO566" s="12"/>
      <c r="IP566" s="12"/>
      <c r="IQ566" s="12"/>
      <c r="IR566" s="12"/>
      <c r="IS566" s="12"/>
      <c r="IT566" s="12"/>
      <c r="IU566" s="12"/>
      <c r="IV566" s="12"/>
      <c r="IW566" s="12"/>
      <c r="IX566" s="12"/>
      <c r="IY566" s="12"/>
      <c r="IZ566" s="12"/>
      <c r="JA566" s="12"/>
      <c r="JB566" s="12"/>
      <c r="JC566" s="12"/>
      <c r="JD566" s="12"/>
      <c r="JE566" s="12"/>
      <c r="JF566" s="12"/>
      <c r="JG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68"/>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c r="IT567" s="12"/>
      <c r="IU567" s="12"/>
      <c r="IV567" s="12"/>
      <c r="IW567" s="12"/>
      <c r="IX567" s="12"/>
      <c r="IY567" s="12"/>
      <c r="IZ567" s="12"/>
      <c r="JA567" s="12"/>
      <c r="JB567" s="12"/>
      <c r="JC567" s="12"/>
      <c r="JD567" s="12"/>
      <c r="JE567" s="12"/>
      <c r="JF567" s="12"/>
      <c r="JG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68"/>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c r="HG568" s="12"/>
      <c r="HH568" s="12"/>
      <c r="HI568" s="12"/>
      <c r="HJ568" s="12"/>
      <c r="HK568" s="12"/>
      <c r="HL568" s="12"/>
      <c r="HM568" s="12"/>
      <c r="HN568" s="12"/>
      <c r="HO568" s="12"/>
      <c r="HP568" s="12"/>
      <c r="HQ568" s="12"/>
      <c r="HR568" s="12"/>
      <c r="HS568" s="12"/>
      <c r="HT568" s="12"/>
      <c r="HU568" s="12"/>
      <c r="HV568" s="12"/>
      <c r="HW568" s="12"/>
      <c r="HX568" s="12"/>
      <c r="HY568" s="12"/>
      <c r="HZ568" s="12"/>
      <c r="IA568" s="12"/>
      <c r="IB568" s="12"/>
      <c r="IC568" s="12"/>
      <c r="ID568" s="12"/>
      <c r="IE568" s="12"/>
      <c r="IF568" s="12"/>
      <c r="IG568" s="12"/>
      <c r="IH568" s="12"/>
      <c r="II568" s="12"/>
      <c r="IJ568" s="12"/>
      <c r="IK568" s="12"/>
      <c r="IL568" s="12"/>
      <c r="IM568" s="12"/>
      <c r="IN568" s="12"/>
      <c r="IO568" s="12"/>
      <c r="IP568" s="12"/>
      <c r="IQ568" s="12"/>
      <c r="IR568" s="12"/>
      <c r="IS568" s="12"/>
      <c r="IT568" s="12"/>
      <c r="IU568" s="12"/>
      <c r="IV568" s="12"/>
      <c r="IW568" s="12"/>
      <c r="IX568" s="12"/>
      <c r="IY568" s="12"/>
      <c r="IZ568" s="12"/>
      <c r="JA568" s="12"/>
      <c r="JB568" s="12"/>
      <c r="JC568" s="12"/>
      <c r="JD568" s="12"/>
      <c r="JE568" s="12"/>
      <c r="JF568" s="12"/>
      <c r="JG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68"/>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c r="HG569" s="12"/>
      <c r="HH569" s="12"/>
      <c r="HI569" s="12"/>
      <c r="HJ569" s="12"/>
      <c r="HK569" s="12"/>
      <c r="HL569" s="12"/>
      <c r="HM569" s="12"/>
      <c r="HN569" s="12"/>
      <c r="HO569" s="12"/>
      <c r="HP569" s="12"/>
      <c r="HQ569" s="12"/>
      <c r="HR569" s="12"/>
      <c r="HS569" s="12"/>
      <c r="HT569" s="12"/>
      <c r="HU569" s="12"/>
      <c r="HV569" s="12"/>
      <c r="HW569" s="12"/>
      <c r="HX569" s="12"/>
      <c r="HY569" s="12"/>
      <c r="HZ569" s="12"/>
      <c r="IA569" s="12"/>
      <c r="IB569" s="12"/>
      <c r="IC569" s="12"/>
      <c r="ID569" s="12"/>
      <c r="IE569" s="12"/>
      <c r="IF569" s="12"/>
      <c r="IG569" s="12"/>
      <c r="IH569" s="12"/>
      <c r="II569" s="12"/>
      <c r="IJ569" s="12"/>
      <c r="IK569" s="12"/>
      <c r="IL569" s="12"/>
      <c r="IM569" s="12"/>
      <c r="IN569" s="12"/>
      <c r="IO569" s="12"/>
      <c r="IP569" s="12"/>
      <c r="IQ569" s="12"/>
      <c r="IR569" s="12"/>
      <c r="IS569" s="12"/>
      <c r="IT569" s="12"/>
      <c r="IU569" s="12"/>
      <c r="IV569" s="12"/>
      <c r="IW569" s="12"/>
      <c r="IX569" s="12"/>
      <c r="IY569" s="12"/>
      <c r="IZ569" s="12"/>
      <c r="JA569" s="12"/>
      <c r="JB569" s="12"/>
      <c r="JC569" s="12"/>
      <c r="JD569" s="12"/>
      <c r="JE569" s="12"/>
      <c r="JF569" s="12"/>
      <c r="JG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68"/>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c r="HG570" s="12"/>
      <c r="HH570" s="12"/>
      <c r="HI570" s="12"/>
      <c r="HJ570" s="12"/>
      <c r="HK570" s="12"/>
      <c r="HL570" s="12"/>
      <c r="HM570" s="12"/>
      <c r="HN570" s="12"/>
      <c r="HO570" s="12"/>
      <c r="HP570" s="12"/>
      <c r="HQ570" s="12"/>
      <c r="HR570" s="12"/>
      <c r="HS570" s="12"/>
      <c r="HT570" s="12"/>
      <c r="HU570" s="12"/>
      <c r="HV570" s="12"/>
      <c r="HW570" s="12"/>
      <c r="HX570" s="12"/>
      <c r="HY570" s="12"/>
      <c r="HZ570" s="12"/>
      <c r="IA570" s="12"/>
      <c r="IB570" s="12"/>
      <c r="IC570" s="12"/>
      <c r="ID570" s="12"/>
      <c r="IE570" s="12"/>
      <c r="IF570" s="12"/>
      <c r="IG570" s="12"/>
      <c r="IH570" s="12"/>
      <c r="II570" s="12"/>
      <c r="IJ570" s="12"/>
      <c r="IK570" s="12"/>
      <c r="IL570" s="12"/>
      <c r="IM570" s="12"/>
      <c r="IN570" s="12"/>
      <c r="IO570" s="12"/>
      <c r="IP570" s="12"/>
      <c r="IQ570" s="12"/>
      <c r="IR570" s="12"/>
      <c r="IS570" s="12"/>
      <c r="IT570" s="12"/>
      <c r="IU570" s="12"/>
      <c r="IV570" s="12"/>
      <c r="IW570" s="12"/>
      <c r="IX570" s="12"/>
      <c r="IY570" s="12"/>
      <c r="IZ570" s="12"/>
      <c r="JA570" s="12"/>
      <c r="JB570" s="12"/>
      <c r="JC570" s="12"/>
      <c r="JD570" s="12"/>
      <c r="JE570" s="12"/>
      <c r="JF570" s="12"/>
      <c r="JG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68"/>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c r="IT571" s="12"/>
      <c r="IU571" s="12"/>
      <c r="IV571" s="12"/>
      <c r="IW571" s="12"/>
      <c r="IX571" s="12"/>
      <c r="IY571" s="12"/>
      <c r="IZ571" s="12"/>
      <c r="JA571" s="12"/>
      <c r="JB571" s="12"/>
      <c r="JC571" s="12"/>
      <c r="JD571" s="12"/>
      <c r="JE571" s="12"/>
      <c r="JF571" s="12"/>
      <c r="JG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68"/>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c r="HG572" s="12"/>
      <c r="HH572" s="12"/>
      <c r="HI572" s="12"/>
      <c r="HJ572" s="12"/>
      <c r="HK572" s="12"/>
      <c r="HL572" s="12"/>
      <c r="HM572" s="12"/>
      <c r="HN572" s="12"/>
      <c r="HO572" s="12"/>
      <c r="HP572" s="12"/>
      <c r="HQ572" s="12"/>
      <c r="HR572" s="12"/>
      <c r="HS572" s="12"/>
      <c r="HT572" s="12"/>
      <c r="HU572" s="12"/>
      <c r="HV572" s="12"/>
      <c r="HW572" s="12"/>
      <c r="HX572" s="12"/>
      <c r="HY572" s="12"/>
      <c r="HZ572" s="12"/>
      <c r="IA572" s="12"/>
      <c r="IB572" s="12"/>
      <c r="IC572" s="12"/>
      <c r="ID572" s="12"/>
      <c r="IE572" s="12"/>
      <c r="IF572" s="12"/>
      <c r="IG572" s="12"/>
      <c r="IH572" s="12"/>
      <c r="II572" s="12"/>
      <c r="IJ572" s="12"/>
      <c r="IK572" s="12"/>
      <c r="IL572" s="12"/>
      <c r="IM572" s="12"/>
      <c r="IN572" s="12"/>
      <c r="IO572" s="12"/>
      <c r="IP572" s="12"/>
      <c r="IQ572" s="12"/>
      <c r="IR572" s="12"/>
      <c r="IS572" s="12"/>
      <c r="IT572" s="12"/>
      <c r="IU572" s="12"/>
      <c r="IV572" s="12"/>
      <c r="IW572" s="12"/>
      <c r="IX572" s="12"/>
      <c r="IY572" s="12"/>
      <c r="IZ572" s="12"/>
      <c r="JA572" s="12"/>
      <c r="JB572" s="12"/>
      <c r="JC572" s="12"/>
      <c r="JD572" s="12"/>
      <c r="JE572" s="12"/>
      <c r="JF572" s="12"/>
      <c r="JG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68"/>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c r="IT573" s="12"/>
      <c r="IU573" s="12"/>
      <c r="IV573" s="12"/>
      <c r="IW573" s="12"/>
      <c r="IX573" s="12"/>
      <c r="IY573" s="12"/>
      <c r="IZ573" s="12"/>
      <c r="JA573" s="12"/>
      <c r="JB573" s="12"/>
      <c r="JC573" s="12"/>
      <c r="JD573" s="12"/>
      <c r="JE573" s="12"/>
      <c r="JF573" s="12"/>
      <c r="JG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68"/>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c r="HG574" s="12"/>
      <c r="HH574" s="12"/>
      <c r="HI574" s="12"/>
      <c r="HJ574" s="12"/>
      <c r="HK574" s="12"/>
      <c r="HL574" s="12"/>
      <c r="HM574" s="12"/>
      <c r="HN574" s="12"/>
      <c r="HO574" s="12"/>
      <c r="HP574" s="12"/>
      <c r="HQ574" s="12"/>
      <c r="HR574" s="12"/>
      <c r="HS574" s="12"/>
      <c r="HT574" s="12"/>
      <c r="HU574" s="12"/>
      <c r="HV574" s="12"/>
      <c r="HW574" s="12"/>
      <c r="HX574" s="12"/>
      <c r="HY574" s="12"/>
      <c r="HZ574" s="12"/>
      <c r="IA574" s="12"/>
      <c r="IB574" s="12"/>
      <c r="IC574" s="12"/>
      <c r="ID574" s="12"/>
      <c r="IE574" s="12"/>
      <c r="IF574" s="12"/>
      <c r="IG574" s="12"/>
      <c r="IH574" s="12"/>
      <c r="II574" s="12"/>
      <c r="IJ574" s="12"/>
      <c r="IK574" s="12"/>
      <c r="IL574" s="12"/>
      <c r="IM574" s="12"/>
      <c r="IN574" s="12"/>
      <c r="IO574" s="12"/>
      <c r="IP574" s="12"/>
      <c r="IQ574" s="12"/>
      <c r="IR574" s="12"/>
      <c r="IS574" s="12"/>
      <c r="IT574" s="12"/>
      <c r="IU574" s="12"/>
      <c r="IV574" s="12"/>
      <c r="IW574" s="12"/>
      <c r="IX574" s="12"/>
      <c r="IY574" s="12"/>
      <c r="IZ574" s="12"/>
      <c r="JA574" s="12"/>
      <c r="JB574" s="12"/>
      <c r="JC574" s="12"/>
      <c r="JD574" s="12"/>
      <c r="JE574" s="12"/>
      <c r="JF574" s="12"/>
      <c r="JG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68"/>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c r="IT575" s="12"/>
      <c r="IU575" s="12"/>
      <c r="IV575" s="12"/>
      <c r="IW575" s="12"/>
      <c r="IX575" s="12"/>
      <c r="IY575" s="12"/>
      <c r="IZ575" s="12"/>
      <c r="JA575" s="12"/>
      <c r="JB575" s="12"/>
      <c r="JC575" s="12"/>
      <c r="JD575" s="12"/>
      <c r="JE575" s="12"/>
      <c r="JF575" s="12"/>
      <c r="JG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68"/>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c r="HG576" s="12"/>
      <c r="HH576" s="12"/>
      <c r="HI576" s="12"/>
      <c r="HJ576" s="12"/>
      <c r="HK576" s="12"/>
      <c r="HL576" s="12"/>
      <c r="HM576" s="12"/>
      <c r="HN576" s="12"/>
      <c r="HO576" s="12"/>
      <c r="HP576" s="12"/>
      <c r="HQ576" s="12"/>
      <c r="HR576" s="12"/>
      <c r="HS576" s="12"/>
      <c r="HT576" s="12"/>
      <c r="HU576" s="12"/>
      <c r="HV576" s="12"/>
      <c r="HW576" s="12"/>
      <c r="HX576" s="12"/>
      <c r="HY576" s="12"/>
      <c r="HZ576" s="12"/>
      <c r="IA576" s="12"/>
      <c r="IB576" s="12"/>
      <c r="IC576" s="12"/>
      <c r="ID576" s="12"/>
      <c r="IE576" s="12"/>
      <c r="IF576" s="12"/>
      <c r="IG576" s="12"/>
      <c r="IH576" s="12"/>
      <c r="II576" s="12"/>
      <c r="IJ576" s="12"/>
      <c r="IK576" s="12"/>
      <c r="IL576" s="12"/>
      <c r="IM576" s="12"/>
      <c r="IN576" s="12"/>
      <c r="IO576" s="12"/>
      <c r="IP576" s="12"/>
      <c r="IQ576" s="12"/>
      <c r="IR576" s="12"/>
      <c r="IS576" s="12"/>
      <c r="IT576" s="12"/>
      <c r="IU576" s="12"/>
      <c r="IV576" s="12"/>
      <c r="IW576" s="12"/>
      <c r="IX576" s="12"/>
      <c r="IY576" s="12"/>
      <c r="IZ576" s="12"/>
      <c r="JA576" s="12"/>
      <c r="JB576" s="12"/>
      <c r="JC576" s="12"/>
      <c r="JD576" s="12"/>
      <c r="JE576" s="12"/>
      <c r="JF576" s="12"/>
      <c r="JG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68"/>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c r="HG577" s="12"/>
      <c r="HH577" s="12"/>
      <c r="HI577" s="12"/>
      <c r="HJ577" s="12"/>
      <c r="HK577" s="12"/>
      <c r="HL577" s="12"/>
      <c r="HM577" s="12"/>
      <c r="HN577" s="12"/>
      <c r="HO577" s="12"/>
      <c r="HP577" s="12"/>
      <c r="HQ577" s="12"/>
      <c r="HR577" s="12"/>
      <c r="HS577" s="12"/>
      <c r="HT577" s="12"/>
      <c r="HU577" s="12"/>
      <c r="HV577" s="12"/>
      <c r="HW577" s="12"/>
      <c r="HX577" s="12"/>
      <c r="HY577" s="12"/>
      <c r="HZ577" s="12"/>
      <c r="IA577" s="12"/>
      <c r="IB577" s="12"/>
      <c r="IC577" s="12"/>
      <c r="ID577" s="12"/>
      <c r="IE577" s="12"/>
      <c r="IF577" s="12"/>
      <c r="IG577" s="12"/>
      <c r="IH577" s="12"/>
      <c r="II577" s="12"/>
      <c r="IJ577" s="12"/>
      <c r="IK577" s="12"/>
      <c r="IL577" s="12"/>
      <c r="IM577" s="12"/>
      <c r="IN577" s="12"/>
      <c r="IO577" s="12"/>
      <c r="IP577" s="12"/>
      <c r="IQ577" s="12"/>
      <c r="IR577" s="12"/>
      <c r="IS577" s="12"/>
      <c r="IT577" s="12"/>
      <c r="IU577" s="12"/>
      <c r="IV577" s="12"/>
      <c r="IW577" s="12"/>
      <c r="IX577" s="12"/>
      <c r="IY577" s="12"/>
      <c r="IZ577" s="12"/>
      <c r="JA577" s="12"/>
      <c r="JB577" s="12"/>
      <c r="JC577" s="12"/>
      <c r="JD577" s="12"/>
      <c r="JE577" s="12"/>
      <c r="JF577" s="12"/>
      <c r="JG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68"/>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c r="HG578" s="12"/>
      <c r="HH578" s="12"/>
      <c r="HI578" s="12"/>
      <c r="HJ578" s="12"/>
      <c r="HK578" s="12"/>
      <c r="HL578" s="12"/>
      <c r="HM578" s="12"/>
      <c r="HN578" s="12"/>
      <c r="HO578" s="12"/>
      <c r="HP578" s="12"/>
      <c r="HQ578" s="12"/>
      <c r="HR578" s="12"/>
      <c r="HS578" s="12"/>
      <c r="HT578" s="12"/>
      <c r="HU578" s="12"/>
      <c r="HV578" s="12"/>
      <c r="HW578" s="12"/>
      <c r="HX578" s="12"/>
      <c r="HY578" s="12"/>
      <c r="HZ578" s="12"/>
      <c r="IA578" s="12"/>
      <c r="IB578" s="12"/>
      <c r="IC578" s="12"/>
      <c r="ID578" s="12"/>
      <c r="IE578" s="12"/>
      <c r="IF578" s="12"/>
      <c r="IG578" s="12"/>
      <c r="IH578" s="12"/>
      <c r="II578" s="12"/>
      <c r="IJ578" s="12"/>
      <c r="IK578" s="12"/>
      <c r="IL578" s="12"/>
      <c r="IM578" s="12"/>
      <c r="IN578" s="12"/>
      <c r="IO578" s="12"/>
      <c r="IP578" s="12"/>
      <c r="IQ578" s="12"/>
      <c r="IR578" s="12"/>
      <c r="IS578" s="12"/>
      <c r="IT578" s="12"/>
      <c r="IU578" s="12"/>
      <c r="IV578" s="12"/>
      <c r="IW578" s="12"/>
      <c r="IX578" s="12"/>
      <c r="IY578" s="12"/>
      <c r="IZ578" s="12"/>
      <c r="JA578" s="12"/>
      <c r="JB578" s="12"/>
      <c r="JC578" s="12"/>
      <c r="JD578" s="12"/>
      <c r="JE578" s="12"/>
      <c r="JF578" s="12"/>
      <c r="JG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68"/>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c r="HG579" s="12"/>
      <c r="HH579" s="12"/>
      <c r="HI579" s="12"/>
      <c r="HJ579" s="12"/>
      <c r="HK579" s="12"/>
      <c r="HL579" s="12"/>
      <c r="HM579" s="12"/>
      <c r="HN579" s="12"/>
      <c r="HO579" s="12"/>
      <c r="HP579" s="12"/>
      <c r="HQ579" s="12"/>
      <c r="HR579" s="12"/>
      <c r="HS579" s="12"/>
      <c r="HT579" s="12"/>
      <c r="HU579" s="12"/>
      <c r="HV579" s="12"/>
      <c r="HW579" s="12"/>
      <c r="HX579" s="12"/>
      <c r="HY579" s="12"/>
      <c r="HZ579" s="12"/>
      <c r="IA579" s="12"/>
      <c r="IB579" s="12"/>
      <c r="IC579" s="12"/>
      <c r="ID579" s="12"/>
      <c r="IE579" s="12"/>
      <c r="IF579" s="12"/>
      <c r="IG579" s="12"/>
      <c r="IH579" s="12"/>
      <c r="II579" s="12"/>
      <c r="IJ579" s="12"/>
      <c r="IK579" s="12"/>
      <c r="IL579" s="12"/>
      <c r="IM579" s="12"/>
      <c r="IN579" s="12"/>
      <c r="IO579" s="12"/>
      <c r="IP579" s="12"/>
      <c r="IQ579" s="12"/>
      <c r="IR579" s="12"/>
      <c r="IS579" s="12"/>
      <c r="IT579" s="12"/>
      <c r="IU579" s="12"/>
      <c r="IV579" s="12"/>
      <c r="IW579" s="12"/>
      <c r="IX579" s="12"/>
      <c r="IY579" s="12"/>
      <c r="IZ579" s="12"/>
      <c r="JA579" s="12"/>
      <c r="JB579" s="12"/>
      <c r="JC579" s="12"/>
      <c r="JD579" s="12"/>
      <c r="JE579" s="12"/>
      <c r="JF579" s="12"/>
      <c r="JG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68"/>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c r="HG580" s="12"/>
      <c r="HH580" s="12"/>
      <c r="HI580" s="12"/>
      <c r="HJ580" s="12"/>
      <c r="HK580" s="12"/>
      <c r="HL580" s="12"/>
      <c r="HM580" s="12"/>
      <c r="HN580" s="12"/>
      <c r="HO580" s="12"/>
      <c r="HP580" s="12"/>
      <c r="HQ580" s="12"/>
      <c r="HR580" s="12"/>
      <c r="HS580" s="12"/>
      <c r="HT580" s="12"/>
      <c r="HU580" s="12"/>
      <c r="HV580" s="12"/>
      <c r="HW580" s="12"/>
      <c r="HX580" s="12"/>
      <c r="HY580" s="12"/>
      <c r="HZ580" s="12"/>
      <c r="IA580" s="12"/>
      <c r="IB580" s="12"/>
      <c r="IC580" s="12"/>
      <c r="ID580" s="12"/>
      <c r="IE580" s="12"/>
      <c r="IF580" s="12"/>
      <c r="IG580" s="12"/>
      <c r="IH580" s="12"/>
      <c r="II580" s="12"/>
      <c r="IJ580" s="12"/>
      <c r="IK580" s="12"/>
      <c r="IL580" s="12"/>
      <c r="IM580" s="12"/>
      <c r="IN580" s="12"/>
      <c r="IO580" s="12"/>
      <c r="IP580" s="12"/>
      <c r="IQ580" s="12"/>
      <c r="IR580" s="12"/>
      <c r="IS580" s="12"/>
      <c r="IT580" s="12"/>
      <c r="IU580" s="12"/>
      <c r="IV580" s="12"/>
      <c r="IW580" s="12"/>
      <c r="IX580" s="12"/>
      <c r="IY580" s="12"/>
      <c r="IZ580" s="12"/>
      <c r="JA580" s="12"/>
      <c r="JB580" s="12"/>
      <c r="JC580" s="12"/>
      <c r="JD580" s="12"/>
      <c r="JE580" s="12"/>
      <c r="JF580" s="12"/>
      <c r="JG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68"/>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c r="IT581" s="12"/>
      <c r="IU581" s="12"/>
      <c r="IV581" s="12"/>
      <c r="IW581" s="12"/>
      <c r="IX581" s="12"/>
      <c r="IY581" s="12"/>
      <c r="IZ581" s="12"/>
      <c r="JA581" s="12"/>
      <c r="JB581" s="12"/>
      <c r="JC581" s="12"/>
      <c r="JD581" s="12"/>
      <c r="JE581" s="12"/>
      <c r="JF581" s="12"/>
      <c r="JG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68"/>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c r="HG582" s="12"/>
      <c r="HH582" s="12"/>
      <c r="HI582" s="12"/>
      <c r="HJ582" s="12"/>
      <c r="HK582" s="12"/>
      <c r="HL582" s="12"/>
      <c r="HM582" s="12"/>
      <c r="HN582" s="12"/>
      <c r="HO582" s="12"/>
      <c r="HP582" s="12"/>
      <c r="HQ582" s="12"/>
      <c r="HR582" s="12"/>
      <c r="HS582" s="12"/>
      <c r="HT582" s="12"/>
      <c r="HU582" s="12"/>
      <c r="HV582" s="12"/>
      <c r="HW582" s="12"/>
      <c r="HX582" s="12"/>
      <c r="HY582" s="12"/>
      <c r="HZ582" s="12"/>
      <c r="IA582" s="12"/>
      <c r="IB582" s="12"/>
      <c r="IC582" s="12"/>
      <c r="ID582" s="12"/>
      <c r="IE582" s="12"/>
      <c r="IF582" s="12"/>
      <c r="IG582" s="12"/>
      <c r="IH582" s="12"/>
      <c r="II582" s="12"/>
      <c r="IJ582" s="12"/>
      <c r="IK582" s="12"/>
      <c r="IL582" s="12"/>
      <c r="IM582" s="12"/>
      <c r="IN582" s="12"/>
      <c r="IO582" s="12"/>
      <c r="IP582" s="12"/>
      <c r="IQ582" s="12"/>
      <c r="IR582" s="12"/>
      <c r="IS582" s="12"/>
      <c r="IT582" s="12"/>
      <c r="IU582" s="12"/>
      <c r="IV582" s="12"/>
      <c r="IW582" s="12"/>
      <c r="IX582" s="12"/>
      <c r="IY582" s="12"/>
      <c r="IZ582" s="12"/>
      <c r="JA582" s="12"/>
      <c r="JB582" s="12"/>
      <c r="JC582" s="12"/>
      <c r="JD582" s="12"/>
      <c r="JE582" s="12"/>
      <c r="JF582" s="12"/>
      <c r="JG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68"/>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c r="IT583" s="12"/>
      <c r="IU583" s="12"/>
      <c r="IV583" s="12"/>
      <c r="IW583" s="12"/>
      <c r="IX583" s="12"/>
      <c r="IY583" s="12"/>
      <c r="IZ583" s="12"/>
      <c r="JA583" s="12"/>
      <c r="JB583" s="12"/>
      <c r="JC583" s="12"/>
      <c r="JD583" s="12"/>
      <c r="JE583" s="12"/>
      <c r="JF583" s="12"/>
      <c r="JG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68"/>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c r="HG584" s="12"/>
      <c r="HH584" s="12"/>
      <c r="HI584" s="12"/>
      <c r="HJ584" s="12"/>
      <c r="HK584" s="12"/>
      <c r="HL584" s="12"/>
      <c r="HM584" s="12"/>
      <c r="HN584" s="12"/>
      <c r="HO584" s="12"/>
      <c r="HP584" s="12"/>
      <c r="HQ584" s="12"/>
      <c r="HR584" s="12"/>
      <c r="HS584" s="12"/>
      <c r="HT584" s="12"/>
      <c r="HU584" s="12"/>
      <c r="HV584" s="12"/>
      <c r="HW584" s="12"/>
      <c r="HX584" s="12"/>
      <c r="HY584" s="12"/>
      <c r="HZ584" s="12"/>
      <c r="IA584" s="12"/>
      <c r="IB584" s="12"/>
      <c r="IC584" s="12"/>
      <c r="ID584" s="12"/>
      <c r="IE584" s="12"/>
      <c r="IF584" s="12"/>
      <c r="IG584" s="12"/>
      <c r="IH584" s="12"/>
      <c r="II584" s="12"/>
      <c r="IJ584" s="12"/>
      <c r="IK584" s="12"/>
      <c r="IL584" s="12"/>
      <c r="IM584" s="12"/>
      <c r="IN584" s="12"/>
      <c r="IO584" s="12"/>
      <c r="IP584" s="12"/>
      <c r="IQ584" s="12"/>
      <c r="IR584" s="12"/>
      <c r="IS584" s="12"/>
      <c r="IT584" s="12"/>
      <c r="IU584" s="12"/>
      <c r="IV584" s="12"/>
      <c r="IW584" s="12"/>
      <c r="IX584" s="12"/>
      <c r="IY584" s="12"/>
      <c r="IZ584" s="12"/>
      <c r="JA584" s="12"/>
      <c r="JB584" s="12"/>
      <c r="JC584" s="12"/>
      <c r="JD584" s="12"/>
      <c r="JE584" s="12"/>
      <c r="JF584" s="12"/>
      <c r="JG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68"/>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c r="HG585" s="12"/>
      <c r="HH585" s="12"/>
      <c r="HI585" s="12"/>
      <c r="HJ585" s="12"/>
      <c r="HK585" s="12"/>
      <c r="HL585" s="12"/>
      <c r="HM585" s="12"/>
      <c r="HN585" s="12"/>
      <c r="HO585" s="12"/>
      <c r="HP585" s="12"/>
      <c r="HQ585" s="12"/>
      <c r="HR585" s="12"/>
      <c r="HS585" s="12"/>
      <c r="HT585" s="12"/>
      <c r="HU585" s="12"/>
      <c r="HV585" s="12"/>
      <c r="HW585" s="12"/>
      <c r="HX585" s="12"/>
      <c r="HY585" s="12"/>
      <c r="HZ585" s="12"/>
      <c r="IA585" s="12"/>
      <c r="IB585" s="12"/>
      <c r="IC585" s="12"/>
      <c r="ID585" s="12"/>
      <c r="IE585" s="12"/>
      <c r="IF585" s="12"/>
      <c r="IG585" s="12"/>
      <c r="IH585" s="12"/>
      <c r="II585" s="12"/>
      <c r="IJ585" s="12"/>
      <c r="IK585" s="12"/>
      <c r="IL585" s="12"/>
      <c r="IM585" s="12"/>
      <c r="IN585" s="12"/>
      <c r="IO585" s="12"/>
      <c r="IP585" s="12"/>
      <c r="IQ585" s="12"/>
      <c r="IR585" s="12"/>
      <c r="IS585" s="12"/>
      <c r="IT585" s="12"/>
      <c r="IU585" s="12"/>
      <c r="IV585" s="12"/>
      <c r="IW585" s="12"/>
      <c r="IX585" s="12"/>
      <c r="IY585" s="12"/>
      <c r="IZ585" s="12"/>
      <c r="JA585" s="12"/>
      <c r="JB585" s="12"/>
      <c r="JC585" s="12"/>
      <c r="JD585" s="12"/>
      <c r="JE585" s="12"/>
      <c r="JF585" s="12"/>
      <c r="JG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68"/>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c r="HG586" s="12"/>
      <c r="HH586" s="12"/>
      <c r="HI586" s="12"/>
      <c r="HJ586" s="12"/>
      <c r="HK586" s="12"/>
      <c r="HL586" s="12"/>
      <c r="HM586" s="12"/>
      <c r="HN586" s="12"/>
      <c r="HO586" s="12"/>
      <c r="HP586" s="12"/>
      <c r="HQ586" s="12"/>
      <c r="HR586" s="12"/>
      <c r="HS586" s="12"/>
      <c r="HT586" s="12"/>
      <c r="HU586" s="12"/>
      <c r="HV586" s="12"/>
      <c r="HW586" s="12"/>
      <c r="HX586" s="12"/>
      <c r="HY586" s="12"/>
      <c r="HZ586" s="12"/>
      <c r="IA586" s="12"/>
      <c r="IB586" s="12"/>
      <c r="IC586" s="12"/>
      <c r="ID586" s="12"/>
      <c r="IE586" s="12"/>
      <c r="IF586" s="12"/>
      <c r="IG586" s="12"/>
      <c r="IH586" s="12"/>
      <c r="II586" s="12"/>
      <c r="IJ586" s="12"/>
      <c r="IK586" s="12"/>
      <c r="IL586" s="12"/>
      <c r="IM586" s="12"/>
      <c r="IN586" s="12"/>
      <c r="IO586" s="12"/>
      <c r="IP586" s="12"/>
      <c r="IQ586" s="12"/>
      <c r="IR586" s="12"/>
      <c r="IS586" s="12"/>
      <c r="IT586" s="12"/>
      <c r="IU586" s="12"/>
      <c r="IV586" s="12"/>
      <c r="IW586" s="12"/>
      <c r="IX586" s="12"/>
      <c r="IY586" s="12"/>
      <c r="IZ586" s="12"/>
      <c r="JA586" s="12"/>
      <c r="JB586" s="12"/>
      <c r="JC586" s="12"/>
      <c r="JD586" s="12"/>
      <c r="JE586" s="12"/>
      <c r="JF586" s="12"/>
      <c r="JG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68"/>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c r="HG587" s="12"/>
      <c r="HH587" s="12"/>
      <c r="HI587" s="12"/>
      <c r="HJ587" s="12"/>
      <c r="HK587" s="12"/>
      <c r="HL587" s="12"/>
      <c r="HM587" s="12"/>
      <c r="HN587" s="12"/>
      <c r="HO587" s="12"/>
      <c r="HP587" s="12"/>
      <c r="HQ587" s="12"/>
      <c r="HR587" s="12"/>
      <c r="HS587" s="12"/>
      <c r="HT587" s="12"/>
      <c r="HU587" s="12"/>
      <c r="HV587" s="12"/>
      <c r="HW587" s="12"/>
      <c r="HX587" s="12"/>
      <c r="HY587" s="12"/>
      <c r="HZ587" s="12"/>
      <c r="IA587" s="12"/>
      <c r="IB587" s="12"/>
      <c r="IC587" s="12"/>
      <c r="ID587" s="12"/>
      <c r="IE587" s="12"/>
      <c r="IF587" s="12"/>
      <c r="IG587" s="12"/>
      <c r="IH587" s="12"/>
      <c r="II587" s="12"/>
      <c r="IJ587" s="12"/>
      <c r="IK587" s="12"/>
      <c r="IL587" s="12"/>
      <c r="IM587" s="12"/>
      <c r="IN587" s="12"/>
      <c r="IO587" s="12"/>
      <c r="IP587" s="12"/>
      <c r="IQ587" s="12"/>
      <c r="IR587" s="12"/>
      <c r="IS587" s="12"/>
      <c r="IT587" s="12"/>
      <c r="IU587" s="12"/>
      <c r="IV587" s="12"/>
      <c r="IW587" s="12"/>
      <c r="IX587" s="12"/>
      <c r="IY587" s="12"/>
      <c r="IZ587" s="12"/>
      <c r="JA587" s="12"/>
      <c r="JB587" s="12"/>
      <c r="JC587" s="12"/>
      <c r="JD587" s="12"/>
      <c r="JE587" s="12"/>
      <c r="JF587" s="12"/>
      <c r="JG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68"/>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c r="HG588" s="12"/>
      <c r="HH588" s="12"/>
      <c r="HI588" s="12"/>
      <c r="HJ588" s="12"/>
      <c r="HK588" s="12"/>
      <c r="HL588" s="12"/>
      <c r="HM588" s="12"/>
      <c r="HN588" s="12"/>
      <c r="HO588" s="12"/>
      <c r="HP588" s="12"/>
      <c r="HQ588" s="12"/>
      <c r="HR588" s="12"/>
      <c r="HS588" s="12"/>
      <c r="HT588" s="12"/>
      <c r="HU588" s="12"/>
      <c r="HV588" s="12"/>
      <c r="HW588" s="12"/>
      <c r="HX588" s="12"/>
      <c r="HY588" s="12"/>
      <c r="HZ588" s="12"/>
      <c r="IA588" s="12"/>
      <c r="IB588" s="12"/>
      <c r="IC588" s="12"/>
      <c r="ID588" s="12"/>
      <c r="IE588" s="12"/>
      <c r="IF588" s="12"/>
      <c r="IG588" s="12"/>
      <c r="IH588" s="12"/>
      <c r="II588" s="12"/>
      <c r="IJ588" s="12"/>
      <c r="IK588" s="12"/>
      <c r="IL588" s="12"/>
      <c r="IM588" s="12"/>
      <c r="IN588" s="12"/>
      <c r="IO588" s="12"/>
      <c r="IP588" s="12"/>
      <c r="IQ588" s="12"/>
      <c r="IR588" s="12"/>
      <c r="IS588" s="12"/>
      <c r="IT588" s="12"/>
      <c r="IU588" s="12"/>
      <c r="IV588" s="12"/>
      <c r="IW588" s="12"/>
      <c r="IX588" s="12"/>
      <c r="IY588" s="12"/>
      <c r="IZ588" s="12"/>
      <c r="JA588" s="12"/>
      <c r="JB588" s="12"/>
      <c r="JC588" s="12"/>
      <c r="JD588" s="12"/>
      <c r="JE588" s="12"/>
      <c r="JF588" s="12"/>
      <c r="JG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68"/>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c r="HG589" s="12"/>
      <c r="HH589" s="12"/>
      <c r="HI589" s="12"/>
      <c r="HJ589" s="12"/>
      <c r="HK589" s="12"/>
      <c r="HL589" s="12"/>
      <c r="HM589" s="12"/>
      <c r="HN589" s="12"/>
      <c r="HO589" s="12"/>
      <c r="HP589" s="12"/>
      <c r="HQ589" s="12"/>
      <c r="HR589" s="12"/>
      <c r="HS589" s="12"/>
      <c r="HT589" s="12"/>
      <c r="HU589" s="12"/>
      <c r="HV589" s="12"/>
      <c r="HW589" s="12"/>
      <c r="HX589" s="12"/>
      <c r="HY589" s="12"/>
      <c r="HZ589" s="12"/>
      <c r="IA589" s="12"/>
      <c r="IB589" s="12"/>
      <c r="IC589" s="12"/>
      <c r="ID589" s="12"/>
      <c r="IE589" s="12"/>
      <c r="IF589" s="12"/>
      <c r="IG589" s="12"/>
      <c r="IH589" s="12"/>
      <c r="II589" s="12"/>
      <c r="IJ589" s="12"/>
      <c r="IK589" s="12"/>
      <c r="IL589" s="12"/>
      <c r="IM589" s="12"/>
      <c r="IN589" s="12"/>
      <c r="IO589" s="12"/>
      <c r="IP589" s="12"/>
      <c r="IQ589" s="12"/>
      <c r="IR589" s="12"/>
      <c r="IS589" s="12"/>
      <c r="IT589" s="12"/>
      <c r="IU589" s="12"/>
      <c r="IV589" s="12"/>
      <c r="IW589" s="12"/>
      <c r="IX589" s="12"/>
      <c r="IY589" s="12"/>
      <c r="IZ589" s="12"/>
      <c r="JA589" s="12"/>
      <c r="JB589" s="12"/>
      <c r="JC589" s="12"/>
      <c r="JD589" s="12"/>
      <c r="JE589" s="12"/>
      <c r="JF589" s="12"/>
      <c r="JG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68"/>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c r="HG590" s="12"/>
      <c r="HH590" s="12"/>
      <c r="HI590" s="12"/>
      <c r="HJ590" s="12"/>
      <c r="HK590" s="12"/>
      <c r="HL590" s="12"/>
      <c r="HM590" s="12"/>
      <c r="HN590" s="12"/>
      <c r="HO590" s="12"/>
      <c r="HP590" s="12"/>
      <c r="HQ590" s="12"/>
      <c r="HR590" s="12"/>
      <c r="HS590" s="12"/>
      <c r="HT590" s="12"/>
      <c r="HU590" s="12"/>
      <c r="HV590" s="12"/>
      <c r="HW590" s="12"/>
      <c r="HX590" s="12"/>
      <c r="HY590" s="12"/>
      <c r="HZ590" s="12"/>
      <c r="IA590" s="12"/>
      <c r="IB590" s="12"/>
      <c r="IC590" s="12"/>
      <c r="ID590" s="12"/>
      <c r="IE590" s="12"/>
      <c r="IF590" s="12"/>
      <c r="IG590" s="12"/>
      <c r="IH590" s="12"/>
      <c r="II590" s="12"/>
      <c r="IJ590" s="12"/>
      <c r="IK590" s="12"/>
      <c r="IL590" s="12"/>
      <c r="IM590" s="12"/>
      <c r="IN590" s="12"/>
      <c r="IO590" s="12"/>
      <c r="IP590" s="12"/>
      <c r="IQ590" s="12"/>
      <c r="IR590" s="12"/>
      <c r="IS590" s="12"/>
      <c r="IT590" s="12"/>
      <c r="IU590" s="12"/>
      <c r="IV590" s="12"/>
      <c r="IW590" s="12"/>
      <c r="IX590" s="12"/>
      <c r="IY590" s="12"/>
      <c r="IZ590" s="12"/>
      <c r="JA590" s="12"/>
      <c r="JB590" s="12"/>
      <c r="JC590" s="12"/>
      <c r="JD590" s="12"/>
      <c r="JE590" s="12"/>
      <c r="JF590" s="12"/>
      <c r="JG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68"/>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c r="HG591" s="12"/>
      <c r="HH591" s="12"/>
      <c r="HI591" s="12"/>
      <c r="HJ591" s="12"/>
      <c r="HK591" s="12"/>
      <c r="HL591" s="12"/>
      <c r="HM591" s="12"/>
      <c r="HN591" s="12"/>
      <c r="HO591" s="12"/>
      <c r="HP591" s="12"/>
      <c r="HQ591" s="12"/>
      <c r="HR591" s="12"/>
      <c r="HS591" s="12"/>
      <c r="HT591" s="12"/>
      <c r="HU591" s="12"/>
      <c r="HV591" s="12"/>
      <c r="HW591" s="12"/>
      <c r="HX591" s="12"/>
      <c r="HY591" s="12"/>
      <c r="HZ591" s="12"/>
      <c r="IA591" s="12"/>
      <c r="IB591" s="12"/>
      <c r="IC591" s="12"/>
      <c r="ID591" s="12"/>
      <c r="IE591" s="12"/>
      <c r="IF591" s="12"/>
      <c r="IG591" s="12"/>
      <c r="IH591" s="12"/>
      <c r="II591" s="12"/>
      <c r="IJ591" s="12"/>
      <c r="IK591" s="12"/>
      <c r="IL591" s="12"/>
      <c r="IM591" s="12"/>
      <c r="IN591" s="12"/>
      <c r="IO591" s="12"/>
      <c r="IP591" s="12"/>
      <c r="IQ591" s="12"/>
      <c r="IR591" s="12"/>
      <c r="IS591" s="12"/>
      <c r="IT591" s="12"/>
      <c r="IU591" s="12"/>
      <c r="IV591" s="12"/>
      <c r="IW591" s="12"/>
      <c r="IX591" s="12"/>
      <c r="IY591" s="12"/>
      <c r="IZ591" s="12"/>
      <c r="JA591" s="12"/>
      <c r="JB591" s="12"/>
      <c r="JC591" s="12"/>
      <c r="JD591" s="12"/>
      <c r="JE591" s="12"/>
      <c r="JF591" s="12"/>
      <c r="JG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68"/>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c r="HG592" s="12"/>
      <c r="HH592" s="12"/>
      <c r="HI592" s="12"/>
      <c r="HJ592" s="12"/>
      <c r="HK592" s="12"/>
      <c r="HL592" s="12"/>
      <c r="HM592" s="12"/>
      <c r="HN592" s="12"/>
      <c r="HO592" s="12"/>
      <c r="HP592" s="12"/>
      <c r="HQ592" s="12"/>
      <c r="HR592" s="12"/>
      <c r="HS592" s="12"/>
      <c r="HT592" s="12"/>
      <c r="HU592" s="12"/>
      <c r="HV592" s="12"/>
      <c r="HW592" s="12"/>
      <c r="HX592" s="12"/>
      <c r="HY592" s="12"/>
      <c r="HZ592" s="12"/>
      <c r="IA592" s="12"/>
      <c r="IB592" s="12"/>
      <c r="IC592" s="12"/>
      <c r="ID592" s="12"/>
      <c r="IE592" s="12"/>
      <c r="IF592" s="12"/>
      <c r="IG592" s="12"/>
      <c r="IH592" s="12"/>
      <c r="II592" s="12"/>
      <c r="IJ592" s="12"/>
      <c r="IK592" s="12"/>
      <c r="IL592" s="12"/>
      <c r="IM592" s="12"/>
      <c r="IN592" s="12"/>
      <c r="IO592" s="12"/>
      <c r="IP592" s="12"/>
      <c r="IQ592" s="12"/>
      <c r="IR592" s="12"/>
      <c r="IS592" s="12"/>
      <c r="IT592" s="12"/>
      <c r="IU592" s="12"/>
      <c r="IV592" s="12"/>
      <c r="IW592" s="12"/>
      <c r="IX592" s="12"/>
      <c r="IY592" s="12"/>
      <c r="IZ592" s="12"/>
      <c r="JA592" s="12"/>
      <c r="JB592" s="12"/>
      <c r="JC592" s="12"/>
      <c r="JD592" s="12"/>
      <c r="JE592" s="12"/>
      <c r="JF592" s="12"/>
      <c r="JG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68"/>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c r="HG593" s="12"/>
      <c r="HH593" s="12"/>
      <c r="HI593" s="12"/>
      <c r="HJ593" s="12"/>
      <c r="HK593" s="12"/>
      <c r="HL593" s="12"/>
      <c r="HM593" s="12"/>
      <c r="HN593" s="12"/>
      <c r="HO593" s="12"/>
      <c r="HP593" s="12"/>
      <c r="HQ593" s="12"/>
      <c r="HR593" s="12"/>
      <c r="HS593" s="12"/>
      <c r="HT593" s="12"/>
      <c r="HU593" s="12"/>
      <c r="HV593" s="12"/>
      <c r="HW593" s="12"/>
      <c r="HX593" s="12"/>
      <c r="HY593" s="12"/>
      <c r="HZ593" s="12"/>
      <c r="IA593" s="12"/>
      <c r="IB593" s="12"/>
      <c r="IC593" s="12"/>
      <c r="ID593" s="12"/>
      <c r="IE593" s="12"/>
      <c r="IF593" s="12"/>
      <c r="IG593" s="12"/>
      <c r="IH593" s="12"/>
      <c r="II593" s="12"/>
      <c r="IJ593" s="12"/>
      <c r="IK593" s="12"/>
      <c r="IL593" s="12"/>
      <c r="IM593" s="12"/>
      <c r="IN593" s="12"/>
      <c r="IO593" s="12"/>
      <c r="IP593" s="12"/>
      <c r="IQ593" s="12"/>
      <c r="IR593" s="12"/>
      <c r="IS593" s="12"/>
      <c r="IT593" s="12"/>
      <c r="IU593" s="12"/>
      <c r="IV593" s="12"/>
      <c r="IW593" s="12"/>
      <c r="IX593" s="12"/>
      <c r="IY593" s="12"/>
      <c r="IZ593" s="12"/>
      <c r="JA593" s="12"/>
      <c r="JB593" s="12"/>
      <c r="JC593" s="12"/>
      <c r="JD593" s="12"/>
      <c r="JE593" s="12"/>
      <c r="JF593" s="12"/>
      <c r="JG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68"/>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c r="HG594" s="12"/>
      <c r="HH594" s="12"/>
      <c r="HI594" s="12"/>
      <c r="HJ594" s="12"/>
      <c r="HK594" s="12"/>
      <c r="HL594" s="12"/>
      <c r="HM594" s="12"/>
      <c r="HN594" s="12"/>
      <c r="HO594" s="12"/>
      <c r="HP594" s="12"/>
      <c r="HQ594" s="12"/>
      <c r="HR594" s="12"/>
      <c r="HS594" s="12"/>
      <c r="HT594" s="12"/>
      <c r="HU594" s="12"/>
      <c r="HV594" s="12"/>
      <c r="HW594" s="12"/>
      <c r="HX594" s="12"/>
      <c r="HY594" s="12"/>
      <c r="HZ594" s="12"/>
      <c r="IA594" s="12"/>
      <c r="IB594" s="12"/>
      <c r="IC594" s="12"/>
      <c r="ID594" s="12"/>
      <c r="IE594" s="12"/>
      <c r="IF594" s="12"/>
      <c r="IG594" s="12"/>
      <c r="IH594" s="12"/>
      <c r="II594" s="12"/>
      <c r="IJ594" s="12"/>
      <c r="IK594" s="12"/>
      <c r="IL594" s="12"/>
      <c r="IM594" s="12"/>
      <c r="IN594" s="12"/>
      <c r="IO594" s="12"/>
      <c r="IP594" s="12"/>
      <c r="IQ594" s="12"/>
      <c r="IR594" s="12"/>
      <c r="IS594" s="12"/>
      <c r="IT594" s="12"/>
      <c r="IU594" s="12"/>
      <c r="IV594" s="12"/>
      <c r="IW594" s="12"/>
      <c r="IX594" s="12"/>
      <c r="IY594" s="12"/>
      <c r="IZ594" s="12"/>
      <c r="JA594" s="12"/>
      <c r="JB594" s="12"/>
      <c r="JC594" s="12"/>
      <c r="JD594" s="12"/>
      <c r="JE594" s="12"/>
      <c r="JF594" s="12"/>
      <c r="JG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68"/>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c r="HG595" s="12"/>
      <c r="HH595" s="12"/>
      <c r="HI595" s="12"/>
      <c r="HJ595" s="12"/>
      <c r="HK595" s="12"/>
      <c r="HL595" s="12"/>
      <c r="HM595" s="12"/>
      <c r="HN595" s="12"/>
      <c r="HO595" s="12"/>
      <c r="HP595" s="12"/>
      <c r="HQ595" s="12"/>
      <c r="HR595" s="12"/>
      <c r="HS595" s="12"/>
      <c r="HT595" s="12"/>
      <c r="HU595" s="12"/>
      <c r="HV595" s="12"/>
      <c r="HW595" s="12"/>
      <c r="HX595" s="12"/>
      <c r="HY595" s="12"/>
      <c r="HZ595" s="12"/>
      <c r="IA595" s="12"/>
      <c r="IB595" s="12"/>
      <c r="IC595" s="12"/>
      <c r="ID595" s="12"/>
      <c r="IE595" s="12"/>
      <c r="IF595" s="12"/>
      <c r="IG595" s="12"/>
      <c r="IH595" s="12"/>
      <c r="II595" s="12"/>
      <c r="IJ595" s="12"/>
      <c r="IK595" s="12"/>
      <c r="IL595" s="12"/>
      <c r="IM595" s="12"/>
      <c r="IN595" s="12"/>
      <c r="IO595" s="12"/>
      <c r="IP595" s="12"/>
      <c r="IQ595" s="12"/>
      <c r="IR595" s="12"/>
      <c r="IS595" s="12"/>
      <c r="IT595" s="12"/>
      <c r="IU595" s="12"/>
      <c r="IV595" s="12"/>
      <c r="IW595" s="12"/>
      <c r="IX595" s="12"/>
      <c r="IY595" s="12"/>
      <c r="IZ595" s="12"/>
      <c r="JA595" s="12"/>
      <c r="JB595" s="12"/>
      <c r="JC595" s="12"/>
      <c r="JD595" s="12"/>
      <c r="JE595" s="12"/>
      <c r="JF595" s="12"/>
      <c r="JG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68"/>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c r="HG596" s="12"/>
      <c r="HH596" s="12"/>
      <c r="HI596" s="12"/>
      <c r="HJ596" s="12"/>
      <c r="HK596" s="12"/>
      <c r="HL596" s="12"/>
      <c r="HM596" s="12"/>
      <c r="HN596" s="12"/>
      <c r="HO596" s="12"/>
      <c r="HP596" s="12"/>
      <c r="HQ596" s="12"/>
      <c r="HR596" s="12"/>
      <c r="HS596" s="12"/>
      <c r="HT596" s="12"/>
      <c r="HU596" s="12"/>
      <c r="HV596" s="12"/>
      <c r="HW596" s="12"/>
      <c r="HX596" s="12"/>
      <c r="HY596" s="12"/>
      <c r="HZ596" s="12"/>
      <c r="IA596" s="12"/>
      <c r="IB596" s="12"/>
      <c r="IC596" s="12"/>
      <c r="ID596" s="12"/>
      <c r="IE596" s="12"/>
      <c r="IF596" s="12"/>
      <c r="IG596" s="12"/>
      <c r="IH596" s="12"/>
      <c r="II596" s="12"/>
      <c r="IJ596" s="12"/>
      <c r="IK596" s="12"/>
      <c r="IL596" s="12"/>
      <c r="IM596" s="12"/>
      <c r="IN596" s="12"/>
      <c r="IO596" s="12"/>
      <c r="IP596" s="12"/>
      <c r="IQ596" s="12"/>
      <c r="IR596" s="12"/>
      <c r="IS596" s="12"/>
      <c r="IT596" s="12"/>
      <c r="IU596" s="12"/>
      <c r="IV596" s="12"/>
      <c r="IW596" s="12"/>
      <c r="IX596" s="12"/>
      <c r="IY596" s="12"/>
      <c r="IZ596" s="12"/>
      <c r="JA596" s="12"/>
      <c r="JB596" s="12"/>
      <c r="JC596" s="12"/>
      <c r="JD596" s="12"/>
      <c r="JE596" s="12"/>
      <c r="JF596" s="12"/>
      <c r="JG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68"/>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c r="HG597" s="12"/>
      <c r="HH597" s="12"/>
      <c r="HI597" s="12"/>
      <c r="HJ597" s="12"/>
      <c r="HK597" s="12"/>
      <c r="HL597" s="12"/>
      <c r="HM597" s="12"/>
      <c r="HN597" s="12"/>
      <c r="HO597" s="12"/>
      <c r="HP597" s="12"/>
      <c r="HQ597" s="12"/>
      <c r="HR597" s="12"/>
      <c r="HS597" s="12"/>
      <c r="HT597" s="12"/>
      <c r="HU597" s="12"/>
      <c r="HV597" s="12"/>
      <c r="HW597" s="12"/>
      <c r="HX597" s="12"/>
      <c r="HY597" s="12"/>
      <c r="HZ597" s="12"/>
      <c r="IA597" s="12"/>
      <c r="IB597" s="12"/>
      <c r="IC597" s="12"/>
      <c r="ID597" s="12"/>
      <c r="IE597" s="12"/>
      <c r="IF597" s="12"/>
      <c r="IG597" s="12"/>
      <c r="IH597" s="12"/>
      <c r="II597" s="12"/>
      <c r="IJ597" s="12"/>
      <c r="IK597" s="12"/>
      <c r="IL597" s="12"/>
      <c r="IM597" s="12"/>
      <c r="IN597" s="12"/>
      <c r="IO597" s="12"/>
      <c r="IP597" s="12"/>
      <c r="IQ597" s="12"/>
      <c r="IR597" s="12"/>
      <c r="IS597" s="12"/>
      <c r="IT597" s="12"/>
      <c r="IU597" s="12"/>
      <c r="IV597" s="12"/>
      <c r="IW597" s="12"/>
      <c r="IX597" s="12"/>
      <c r="IY597" s="12"/>
      <c r="IZ597" s="12"/>
      <c r="JA597" s="12"/>
      <c r="JB597" s="12"/>
      <c r="JC597" s="12"/>
      <c r="JD597" s="12"/>
      <c r="JE597" s="12"/>
      <c r="JF597" s="12"/>
      <c r="JG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68"/>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c r="HG598" s="12"/>
      <c r="HH598" s="12"/>
      <c r="HI598" s="12"/>
      <c r="HJ598" s="12"/>
      <c r="HK598" s="12"/>
      <c r="HL598" s="12"/>
      <c r="HM598" s="12"/>
      <c r="HN598" s="12"/>
      <c r="HO598" s="12"/>
      <c r="HP598" s="12"/>
      <c r="HQ598" s="12"/>
      <c r="HR598" s="12"/>
      <c r="HS598" s="12"/>
      <c r="HT598" s="12"/>
      <c r="HU598" s="12"/>
      <c r="HV598" s="12"/>
      <c r="HW598" s="12"/>
      <c r="HX598" s="12"/>
      <c r="HY598" s="12"/>
      <c r="HZ598" s="12"/>
      <c r="IA598" s="12"/>
      <c r="IB598" s="12"/>
      <c r="IC598" s="12"/>
      <c r="ID598" s="12"/>
      <c r="IE598" s="12"/>
      <c r="IF598" s="12"/>
      <c r="IG598" s="12"/>
      <c r="IH598" s="12"/>
      <c r="II598" s="12"/>
      <c r="IJ598" s="12"/>
      <c r="IK598" s="12"/>
      <c r="IL598" s="12"/>
      <c r="IM598" s="12"/>
      <c r="IN598" s="12"/>
      <c r="IO598" s="12"/>
      <c r="IP598" s="12"/>
      <c r="IQ598" s="12"/>
      <c r="IR598" s="12"/>
      <c r="IS598" s="12"/>
      <c r="IT598" s="12"/>
      <c r="IU598" s="12"/>
      <c r="IV598" s="12"/>
      <c r="IW598" s="12"/>
      <c r="IX598" s="12"/>
      <c r="IY598" s="12"/>
      <c r="IZ598" s="12"/>
      <c r="JA598" s="12"/>
      <c r="JB598" s="12"/>
      <c r="JC598" s="12"/>
      <c r="JD598" s="12"/>
      <c r="JE598" s="12"/>
      <c r="JF598" s="12"/>
      <c r="JG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68"/>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c r="HG599" s="12"/>
      <c r="HH599" s="12"/>
      <c r="HI599" s="12"/>
      <c r="HJ599" s="12"/>
      <c r="HK599" s="12"/>
      <c r="HL599" s="12"/>
      <c r="HM599" s="12"/>
      <c r="HN599" s="12"/>
      <c r="HO599" s="12"/>
      <c r="HP599" s="12"/>
      <c r="HQ599" s="12"/>
      <c r="HR599" s="12"/>
      <c r="HS599" s="12"/>
      <c r="HT599" s="12"/>
      <c r="HU599" s="12"/>
      <c r="HV599" s="12"/>
      <c r="HW599" s="12"/>
      <c r="HX599" s="12"/>
      <c r="HY599" s="12"/>
      <c r="HZ599" s="12"/>
      <c r="IA599" s="12"/>
      <c r="IB599" s="12"/>
      <c r="IC599" s="12"/>
      <c r="ID599" s="12"/>
      <c r="IE599" s="12"/>
      <c r="IF599" s="12"/>
      <c r="IG599" s="12"/>
      <c r="IH599" s="12"/>
      <c r="II599" s="12"/>
      <c r="IJ599" s="12"/>
      <c r="IK599" s="12"/>
      <c r="IL599" s="12"/>
      <c r="IM599" s="12"/>
      <c r="IN599" s="12"/>
      <c r="IO599" s="12"/>
      <c r="IP599" s="12"/>
      <c r="IQ599" s="12"/>
      <c r="IR599" s="12"/>
      <c r="IS599" s="12"/>
      <c r="IT599" s="12"/>
      <c r="IU599" s="12"/>
      <c r="IV599" s="12"/>
      <c r="IW599" s="12"/>
      <c r="IX599" s="12"/>
      <c r="IY599" s="12"/>
      <c r="IZ599" s="12"/>
      <c r="JA599" s="12"/>
      <c r="JB599" s="12"/>
      <c r="JC599" s="12"/>
      <c r="JD599" s="12"/>
      <c r="JE599" s="12"/>
      <c r="JF599" s="12"/>
      <c r="JG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68"/>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c r="HG600" s="12"/>
      <c r="HH600" s="12"/>
      <c r="HI600" s="12"/>
      <c r="HJ600" s="12"/>
      <c r="HK600" s="12"/>
      <c r="HL600" s="12"/>
      <c r="HM600" s="12"/>
      <c r="HN600" s="12"/>
      <c r="HO600" s="12"/>
      <c r="HP600" s="12"/>
      <c r="HQ600" s="12"/>
      <c r="HR600" s="12"/>
      <c r="HS600" s="12"/>
      <c r="HT600" s="12"/>
      <c r="HU600" s="12"/>
      <c r="HV600" s="12"/>
      <c r="HW600" s="12"/>
      <c r="HX600" s="12"/>
      <c r="HY600" s="12"/>
      <c r="HZ600" s="12"/>
      <c r="IA600" s="12"/>
      <c r="IB600" s="12"/>
      <c r="IC600" s="12"/>
      <c r="ID600" s="12"/>
      <c r="IE600" s="12"/>
      <c r="IF600" s="12"/>
      <c r="IG600" s="12"/>
      <c r="IH600" s="12"/>
      <c r="II600" s="12"/>
      <c r="IJ600" s="12"/>
      <c r="IK600" s="12"/>
      <c r="IL600" s="12"/>
      <c r="IM600" s="12"/>
      <c r="IN600" s="12"/>
      <c r="IO600" s="12"/>
      <c r="IP600" s="12"/>
      <c r="IQ600" s="12"/>
      <c r="IR600" s="12"/>
      <c r="IS600" s="12"/>
      <c r="IT600" s="12"/>
      <c r="IU600" s="12"/>
      <c r="IV600" s="12"/>
      <c r="IW600" s="12"/>
      <c r="IX600" s="12"/>
      <c r="IY600" s="12"/>
      <c r="IZ600" s="12"/>
      <c r="JA600" s="12"/>
      <c r="JB600" s="12"/>
      <c r="JC600" s="12"/>
      <c r="JD600" s="12"/>
      <c r="JE600" s="12"/>
      <c r="JF600" s="12"/>
      <c r="JG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68"/>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c r="HG601" s="12"/>
      <c r="HH601" s="12"/>
      <c r="HI601" s="12"/>
      <c r="HJ601" s="12"/>
      <c r="HK601" s="12"/>
      <c r="HL601" s="12"/>
      <c r="HM601" s="12"/>
      <c r="HN601" s="12"/>
      <c r="HO601" s="12"/>
      <c r="HP601" s="12"/>
      <c r="HQ601" s="12"/>
      <c r="HR601" s="12"/>
      <c r="HS601" s="12"/>
      <c r="HT601" s="12"/>
      <c r="HU601" s="12"/>
      <c r="HV601" s="12"/>
      <c r="HW601" s="12"/>
      <c r="HX601" s="12"/>
      <c r="HY601" s="12"/>
      <c r="HZ601" s="12"/>
      <c r="IA601" s="12"/>
      <c r="IB601" s="12"/>
      <c r="IC601" s="12"/>
      <c r="ID601" s="12"/>
      <c r="IE601" s="12"/>
      <c r="IF601" s="12"/>
      <c r="IG601" s="12"/>
      <c r="IH601" s="12"/>
      <c r="II601" s="12"/>
      <c r="IJ601" s="12"/>
      <c r="IK601" s="12"/>
      <c r="IL601" s="12"/>
      <c r="IM601" s="12"/>
      <c r="IN601" s="12"/>
      <c r="IO601" s="12"/>
      <c r="IP601" s="12"/>
      <c r="IQ601" s="12"/>
      <c r="IR601" s="12"/>
      <c r="IS601" s="12"/>
      <c r="IT601" s="12"/>
      <c r="IU601" s="12"/>
      <c r="IV601" s="12"/>
      <c r="IW601" s="12"/>
      <c r="IX601" s="12"/>
      <c r="IY601" s="12"/>
      <c r="IZ601" s="12"/>
      <c r="JA601" s="12"/>
      <c r="JB601" s="12"/>
      <c r="JC601" s="12"/>
      <c r="JD601" s="12"/>
      <c r="JE601" s="12"/>
      <c r="JF601" s="12"/>
      <c r="JG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68"/>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c r="HG602" s="12"/>
      <c r="HH602" s="12"/>
      <c r="HI602" s="12"/>
      <c r="HJ602" s="12"/>
      <c r="HK602" s="12"/>
      <c r="HL602" s="12"/>
      <c r="HM602" s="12"/>
      <c r="HN602" s="12"/>
      <c r="HO602" s="12"/>
      <c r="HP602" s="12"/>
      <c r="HQ602" s="12"/>
      <c r="HR602" s="12"/>
      <c r="HS602" s="12"/>
      <c r="HT602" s="12"/>
      <c r="HU602" s="12"/>
      <c r="HV602" s="12"/>
      <c r="HW602" s="12"/>
      <c r="HX602" s="12"/>
      <c r="HY602" s="12"/>
      <c r="HZ602" s="12"/>
      <c r="IA602" s="12"/>
      <c r="IB602" s="12"/>
      <c r="IC602" s="12"/>
      <c r="ID602" s="12"/>
      <c r="IE602" s="12"/>
      <c r="IF602" s="12"/>
      <c r="IG602" s="12"/>
      <c r="IH602" s="12"/>
      <c r="II602" s="12"/>
      <c r="IJ602" s="12"/>
      <c r="IK602" s="12"/>
      <c r="IL602" s="12"/>
      <c r="IM602" s="12"/>
      <c r="IN602" s="12"/>
      <c r="IO602" s="12"/>
      <c r="IP602" s="12"/>
      <c r="IQ602" s="12"/>
      <c r="IR602" s="12"/>
      <c r="IS602" s="12"/>
      <c r="IT602" s="12"/>
      <c r="IU602" s="12"/>
      <c r="IV602" s="12"/>
      <c r="IW602" s="12"/>
      <c r="IX602" s="12"/>
      <c r="IY602" s="12"/>
      <c r="IZ602" s="12"/>
      <c r="JA602" s="12"/>
      <c r="JB602" s="12"/>
      <c r="JC602" s="12"/>
      <c r="JD602" s="12"/>
      <c r="JE602" s="12"/>
      <c r="JF602" s="12"/>
      <c r="JG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68"/>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c r="HG603" s="12"/>
      <c r="HH603" s="12"/>
      <c r="HI603" s="12"/>
      <c r="HJ603" s="12"/>
      <c r="HK603" s="12"/>
      <c r="HL603" s="12"/>
      <c r="HM603" s="12"/>
      <c r="HN603" s="12"/>
      <c r="HO603" s="12"/>
      <c r="HP603" s="12"/>
      <c r="HQ603" s="12"/>
      <c r="HR603" s="12"/>
      <c r="HS603" s="12"/>
      <c r="HT603" s="12"/>
      <c r="HU603" s="12"/>
      <c r="HV603" s="12"/>
      <c r="HW603" s="12"/>
      <c r="HX603" s="12"/>
      <c r="HY603" s="12"/>
      <c r="HZ603" s="12"/>
      <c r="IA603" s="12"/>
      <c r="IB603" s="12"/>
      <c r="IC603" s="12"/>
      <c r="ID603" s="12"/>
      <c r="IE603" s="12"/>
      <c r="IF603" s="12"/>
      <c r="IG603" s="12"/>
      <c r="IH603" s="12"/>
      <c r="II603" s="12"/>
      <c r="IJ603" s="12"/>
      <c r="IK603" s="12"/>
      <c r="IL603" s="12"/>
      <c r="IM603" s="12"/>
      <c r="IN603" s="12"/>
      <c r="IO603" s="12"/>
      <c r="IP603" s="12"/>
      <c r="IQ603" s="12"/>
      <c r="IR603" s="12"/>
      <c r="IS603" s="12"/>
      <c r="IT603" s="12"/>
      <c r="IU603" s="12"/>
      <c r="IV603" s="12"/>
      <c r="IW603" s="12"/>
      <c r="IX603" s="12"/>
      <c r="IY603" s="12"/>
      <c r="IZ603" s="12"/>
      <c r="JA603" s="12"/>
      <c r="JB603" s="12"/>
      <c r="JC603" s="12"/>
      <c r="JD603" s="12"/>
      <c r="JE603" s="12"/>
      <c r="JF603" s="12"/>
      <c r="JG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68"/>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c r="HG604" s="12"/>
      <c r="HH604" s="12"/>
      <c r="HI604" s="12"/>
      <c r="HJ604" s="12"/>
      <c r="HK604" s="12"/>
      <c r="HL604" s="12"/>
      <c r="HM604" s="12"/>
      <c r="HN604" s="12"/>
      <c r="HO604" s="12"/>
      <c r="HP604" s="12"/>
      <c r="HQ604" s="12"/>
      <c r="HR604" s="12"/>
      <c r="HS604" s="12"/>
      <c r="HT604" s="12"/>
      <c r="HU604" s="12"/>
      <c r="HV604" s="12"/>
      <c r="HW604" s="12"/>
      <c r="HX604" s="12"/>
      <c r="HY604" s="12"/>
      <c r="HZ604" s="12"/>
      <c r="IA604" s="12"/>
      <c r="IB604" s="12"/>
      <c r="IC604" s="12"/>
      <c r="ID604" s="12"/>
      <c r="IE604" s="12"/>
      <c r="IF604" s="12"/>
      <c r="IG604" s="12"/>
      <c r="IH604" s="12"/>
      <c r="II604" s="12"/>
      <c r="IJ604" s="12"/>
      <c r="IK604" s="12"/>
      <c r="IL604" s="12"/>
      <c r="IM604" s="12"/>
      <c r="IN604" s="12"/>
      <c r="IO604" s="12"/>
      <c r="IP604" s="12"/>
      <c r="IQ604" s="12"/>
      <c r="IR604" s="12"/>
      <c r="IS604" s="12"/>
      <c r="IT604" s="12"/>
      <c r="IU604" s="12"/>
      <c r="IV604" s="12"/>
      <c r="IW604" s="12"/>
      <c r="IX604" s="12"/>
      <c r="IY604" s="12"/>
      <c r="IZ604" s="12"/>
      <c r="JA604" s="12"/>
      <c r="JB604" s="12"/>
      <c r="JC604" s="12"/>
      <c r="JD604" s="12"/>
      <c r="JE604" s="12"/>
      <c r="JF604" s="12"/>
      <c r="JG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68"/>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c r="HG605" s="12"/>
      <c r="HH605" s="12"/>
      <c r="HI605" s="12"/>
      <c r="HJ605" s="12"/>
      <c r="HK605" s="12"/>
      <c r="HL605" s="12"/>
      <c r="HM605" s="12"/>
      <c r="HN605" s="12"/>
      <c r="HO605" s="12"/>
      <c r="HP605" s="12"/>
      <c r="HQ605" s="12"/>
      <c r="HR605" s="12"/>
      <c r="HS605" s="12"/>
      <c r="HT605" s="12"/>
      <c r="HU605" s="12"/>
      <c r="HV605" s="12"/>
      <c r="HW605" s="12"/>
      <c r="HX605" s="12"/>
      <c r="HY605" s="12"/>
      <c r="HZ605" s="12"/>
      <c r="IA605" s="12"/>
      <c r="IB605" s="12"/>
      <c r="IC605" s="12"/>
      <c r="ID605" s="12"/>
      <c r="IE605" s="12"/>
      <c r="IF605" s="12"/>
      <c r="IG605" s="12"/>
      <c r="IH605" s="12"/>
      <c r="II605" s="12"/>
      <c r="IJ605" s="12"/>
      <c r="IK605" s="12"/>
      <c r="IL605" s="12"/>
      <c r="IM605" s="12"/>
      <c r="IN605" s="12"/>
      <c r="IO605" s="12"/>
      <c r="IP605" s="12"/>
      <c r="IQ605" s="12"/>
      <c r="IR605" s="12"/>
      <c r="IS605" s="12"/>
      <c r="IT605" s="12"/>
      <c r="IU605" s="12"/>
      <c r="IV605" s="12"/>
      <c r="IW605" s="12"/>
      <c r="IX605" s="12"/>
      <c r="IY605" s="12"/>
      <c r="IZ605" s="12"/>
      <c r="JA605" s="12"/>
      <c r="JB605" s="12"/>
      <c r="JC605" s="12"/>
      <c r="JD605" s="12"/>
      <c r="JE605" s="12"/>
      <c r="JF605" s="12"/>
      <c r="JG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68"/>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c r="HG606" s="12"/>
      <c r="HH606" s="12"/>
      <c r="HI606" s="12"/>
      <c r="HJ606" s="12"/>
      <c r="HK606" s="12"/>
      <c r="HL606" s="12"/>
      <c r="HM606" s="12"/>
      <c r="HN606" s="12"/>
      <c r="HO606" s="12"/>
      <c r="HP606" s="12"/>
      <c r="HQ606" s="12"/>
      <c r="HR606" s="12"/>
      <c r="HS606" s="12"/>
      <c r="HT606" s="12"/>
      <c r="HU606" s="12"/>
      <c r="HV606" s="12"/>
      <c r="HW606" s="12"/>
      <c r="HX606" s="12"/>
      <c r="HY606" s="12"/>
      <c r="HZ606" s="12"/>
      <c r="IA606" s="12"/>
      <c r="IB606" s="12"/>
      <c r="IC606" s="12"/>
      <c r="ID606" s="12"/>
      <c r="IE606" s="12"/>
      <c r="IF606" s="12"/>
      <c r="IG606" s="12"/>
      <c r="IH606" s="12"/>
      <c r="II606" s="12"/>
      <c r="IJ606" s="12"/>
      <c r="IK606" s="12"/>
      <c r="IL606" s="12"/>
      <c r="IM606" s="12"/>
      <c r="IN606" s="12"/>
      <c r="IO606" s="12"/>
      <c r="IP606" s="12"/>
      <c r="IQ606" s="12"/>
      <c r="IR606" s="12"/>
      <c r="IS606" s="12"/>
      <c r="IT606" s="12"/>
      <c r="IU606" s="12"/>
      <c r="IV606" s="12"/>
      <c r="IW606" s="12"/>
      <c r="IX606" s="12"/>
      <c r="IY606" s="12"/>
      <c r="IZ606" s="12"/>
      <c r="JA606" s="12"/>
      <c r="JB606" s="12"/>
      <c r="JC606" s="12"/>
      <c r="JD606" s="12"/>
      <c r="JE606" s="12"/>
      <c r="JF606" s="12"/>
      <c r="JG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68"/>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c r="HG607" s="12"/>
      <c r="HH607" s="12"/>
      <c r="HI607" s="12"/>
      <c r="HJ607" s="12"/>
      <c r="HK607" s="12"/>
      <c r="HL607" s="12"/>
      <c r="HM607" s="12"/>
      <c r="HN607" s="12"/>
      <c r="HO607" s="12"/>
      <c r="HP607" s="12"/>
      <c r="HQ607" s="12"/>
      <c r="HR607" s="12"/>
      <c r="HS607" s="12"/>
      <c r="HT607" s="12"/>
      <c r="HU607" s="12"/>
      <c r="HV607" s="12"/>
      <c r="HW607" s="12"/>
      <c r="HX607" s="12"/>
      <c r="HY607" s="12"/>
      <c r="HZ607" s="12"/>
      <c r="IA607" s="12"/>
      <c r="IB607" s="12"/>
      <c r="IC607" s="12"/>
      <c r="ID607" s="12"/>
      <c r="IE607" s="12"/>
      <c r="IF607" s="12"/>
      <c r="IG607" s="12"/>
      <c r="IH607" s="12"/>
      <c r="II607" s="12"/>
      <c r="IJ607" s="12"/>
      <c r="IK607" s="12"/>
      <c r="IL607" s="12"/>
      <c r="IM607" s="12"/>
      <c r="IN607" s="12"/>
      <c r="IO607" s="12"/>
      <c r="IP607" s="12"/>
      <c r="IQ607" s="12"/>
      <c r="IR607" s="12"/>
      <c r="IS607" s="12"/>
      <c r="IT607" s="12"/>
      <c r="IU607" s="12"/>
      <c r="IV607" s="12"/>
      <c r="IW607" s="12"/>
      <c r="IX607" s="12"/>
      <c r="IY607" s="12"/>
      <c r="IZ607" s="12"/>
      <c r="JA607" s="12"/>
      <c r="JB607" s="12"/>
      <c r="JC607" s="12"/>
      <c r="JD607" s="12"/>
      <c r="JE607" s="12"/>
      <c r="JF607" s="12"/>
      <c r="JG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68"/>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c r="HG608" s="12"/>
      <c r="HH608" s="12"/>
      <c r="HI608" s="12"/>
      <c r="HJ608" s="12"/>
      <c r="HK608" s="12"/>
      <c r="HL608" s="12"/>
      <c r="HM608" s="12"/>
      <c r="HN608" s="12"/>
      <c r="HO608" s="12"/>
      <c r="HP608" s="12"/>
      <c r="HQ608" s="12"/>
      <c r="HR608" s="12"/>
      <c r="HS608" s="12"/>
      <c r="HT608" s="12"/>
      <c r="HU608" s="12"/>
      <c r="HV608" s="12"/>
      <c r="HW608" s="12"/>
      <c r="HX608" s="12"/>
      <c r="HY608" s="12"/>
      <c r="HZ608" s="12"/>
      <c r="IA608" s="12"/>
      <c r="IB608" s="12"/>
      <c r="IC608" s="12"/>
      <c r="ID608" s="12"/>
      <c r="IE608" s="12"/>
      <c r="IF608" s="12"/>
      <c r="IG608" s="12"/>
      <c r="IH608" s="12"/>
      <c r="II608" s="12"/>
      <c r="IJ608" s="12"/>
      <c r="IK608" s="12"/>
      <c r="IL608" s="12"/>
      <c r="IM608" s="12"/>
      <c r="IN608" s="12"/>
      <c r="IO608" s="12"/>
      <c r="IP608" s="12"/>
      <c r="IQ608" s="12"/>
      <c r="IR608" s="12"/>
      <c r="IS608" s="12"/>
      <c r="IT608" s="12"/>
      <c r="IU608" s="12"/>
      <c r="IV608" s="12"/>
      <c r="IW608" s="12"/>
      <c r="IX608" s="12"/>
      <c r="IY608" s="12"/>
      <c r="IZ608" s="12"/>
      <c r="JA608" s="12"/>
      <c r="JB608" s="12"/>
      <c r="JC608" s="12"/>
      <c r="JD608" s="12"/>
      <c r="JE608" s="12"/>
      <c r="JF608" s="12"/>
      <c r="JG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68"/>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c r="HG609" s="12"/>
      <c r="HH609" s="12"/>
      <c r="HI609" s="12"/>
      <c r="HJ609" s="12"/>
      <c r="HK609" s="12"/>
      <c r="HL609" s="12"/>
      <c r="HM609" s="12"/>
      <c r="HN609" s="12"/>
      <c r="HO609" s="12"/>
      <c r="HP609" s="12"/>
      <c r="HQ609" s="12"/>
      <c r="HR609" s="12"/>
      <c r="HS609" s="12"/>
      <c r="HT609" s="12"/>
      <c r="HU609" s="12"/>
      <c r="HV609" s="12"/>
      <c r="HW609" s="12"/>
      <c r="HX609" s="12"/>
      <c r="HY609" s="12"/>
      <c r="HZ609" s="12"/>
      <c r="IA609" s="12"/>
      <c r="IB609" s="12"/>
      <c r="IC609" s="12"/>
      <c r="ID609" s="12"/>
      <c r="IE609" s="12"/>
      <c r="IF609" s="12"/>
      <c r="IG609" s="12"/>
      <c r="IH609" s="12"/>
      <c r="II609" s="12"/>
      <c r="IJ609" s="12"/>
      <c r="IK609" s="12"/>
      <c r="IL609" s="12"/>
      <c r="IM609" s="12"/>
      <c r="IN609" s="12"/>
      <c r="IO609" s="12"/>
      <c r="IP609" s="12"/>
      <c r="IQ609" s="12"/>
      <c r="IR609" s="12"/>
      <c r="IS609" s="12"/>
      <c r="IT609" s="12"/>
      <c r="IU609" s="12"/>
      <c r="IV609" s="12"/>
      <c r="IW609" s="12"/>
      <c r="IX609" s="12"/>
      <c r="IY609" s="12"/>
      <c r="IZ609" s="12"/>
      <c r="JA609" s="12"/>
      <c r="JB609" s="12"/>
      <c r="JC609" s="12"/>
      <c r="JD609" s="12"/>
      <c r="JE609" s="12"/>
      <c r="JF609" s="12"/>
      <c r="JG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68"/>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c r="HG610" s="12"/>
      <c r="HH610" s="12"/>
      <c r="HI610" s="12"/>
      <c r="HJ610" s="12"/>
      <c r="HK610" s="12"/>
      <c r="HL610" s="12"/>
      <c r="HM610" s="12"/>
      <c r="HN610" s="12"/>
      <c r="HO610" s="12"/>
      <c r="HP610" s="12"/>
      <c r="HQ610" s="12"/>
      <c r="HR610" s="12"/>
      <c r="HS610" s="12"/>
      <c r="HT610" s="12"/>
      <c r="HU610" s="12"/>
      <c r="HV610" s="12"/>
      <c r="HW610" s="12"/>
      <c r="HX610" s="12"/>
      <c r="HY610" s="12"/>
      <c r="HZ610" s="12"/>
      <c r="IA610" s="12"/>
      <c r="IB610" s="12"/>
      <c r="IC610" s="12"/>
      <c r="ID610" s="12"/>
      <c r="IE610" s="12"/>
      <c r="IF610" s="12"/>
      <c r="IG610" s="12"/>
      <c r="IH610" s="12"/>
      <c r="II610" s="12"/>
      <c r="IJ610" s="12"/>
      <c r="IK610" s="12"/>
      <c r="IL610" s="12"/>
      <c r="IM610" s="12"/>
      <c r="IN610" s="12"/>
      <c r="IO610" s="12"/>
      <c r="IP610" s="12"/>
      <c r="IQ610" s="12"/>
      <c r="IR610" s="12"/>
      <c r="IS610" s="12"/>
      <c r="IT610" s="12"/>
      <c r="IU610" s="12"/>
      <c r="IV610" s="12"/>
      <c r="IW610" s="12"/>
      <c r="IX610" s="12"/>
      <c r="IY610" s="12"/>
      <c r="IZ610" s="12"/>
      <c r="JA610" s="12"/>
      <c r="JB610" s="12"/>
      <c r="JC610" s="12"/>
      <c r="JD610" s="12"/>
      <c r="JE610" s="12"/>
      <c r="JF610" s="12"/>
      <c r="JG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68"/>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c r="HG611" s="12"/>
      <c r="HH611" s="12"/>
      <c r="HI611" s="12"/>
      <c r="HJ611" s="12"/>
      <c r="HK611" s="12"/>
      <c r="HL611" s="12"/>
      <c r="HM611" s="12"/>
      <c r="HN611" s="12"/>
      <c r="HO611" s="12"/>
      <c r="HP611" s="12"/>
      <c r="HQ611" s="12"/>
      <c r="HR611" s="12"/>
      <c r="HS611" s="12"/>
      <c r="HT611" s="12"/>
      <c r="HU611" s="12"/>
      <c r="HV611" s="12"/>
      <c r="HW611" s="12"/>
      <c r="HX611" s="12"/>
      <c r="HY611" s="12"/>
      <c r="HZ611" s="12"/>
      <c r="IA611" s="12"/>
      <c r="IB611" s="12"/>
      <c r="IC611" s="12"/>
      <c r="ID611" s="12"/>
      <c r="IE611" s="12"/>
      <c r="IF611" s="12"/>
      <c r="IG611" s="12"/>
      <c r="IH611" s="12"/>
      <c r="II611" s="12"/>
      <c r="IJ611" s="12"/>
      <c r="IK611" s="12"/>
      <c r="IL611" s="12"/>
      <c r="IM611" s="12"/>
      <c r="IN611" s="12"/>
      <c r="IO611" s="12"/>
      <c r="IP611" s="12"/>
      <c r="IQ611" s="12"/>
      <c r="IR611" s="12"/>
      <c r="IS611" s="12"/>
      <c r="IT611" s="12"/>
      <c r="IU611" s="12"/>
      <c r="IV611" s="12"/>
      <c r="IW611" s="12"/>
      <c r="IX611" s="12"/>
      <c r="IY611" s="12"/>
      <c r="IZ611" s="12"/>
      <c r="JA611" s="12"/>
      <c r="JB611" s="12"/>
      <c r="JC611" s="12"/>
      <c r="JD611" s="12"/>
      <c r="JE611" s="12"/>
      <c r="JF611" s="12"/>
      <c r="JG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68"/>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c r="HG612" s="12"/>
      <c r="HH612" s="12"/>
      <c r="HI612" s="12"/>
      <c r="HJ612" s="12"/>
      <c r="HK612" s="12"/>
      <c r="HL612" s="12"/>
      <c r="HM612" s="12"/>
      <c r="HN612" s="12"/>
      <c r="HO612" s="12"/>
      <c r="HP612" s="12"/>
      <c r="HQ612" s="12"/>
      <c r="HR612" s="12"/>
      <c r="HS612" s="12"/>
      <c r="HT612" s="12"/>
      <c r="HU612" s="12"/>
      <c r="HV612" s="12"/>
      <c r="HW612" s="12"/>
      <c r="HX612" s="12"/>
      <c r="HY612" s="12"/>
      <c r="HZ612" s="12"/>
      <c r="IA612" s="12"/>
      <c r="IB612" s="12"/>
      <c r="IC612" s="12"/>
      <c r="ID612" s="12"/>
      <c r="IE612" s="12"/>
      <c r="IF612" s="12"/>
      <c r="IG612" s="12"/>
      <c r="IH612" s="12"/>
      <c r="II612" s="12"/>
      <c r="IJ612" s="12"/>
      <c r="IK612" s="12"/>
      <c r="IL612" s="12"/>
      <c r="IM612" s="12"/>
      <c r="IN612" s="12"/>
      <c r="IO612" s="12"/>
      <c r="IP612" s="12"/>
      <c r="IQ612" s="12"/>
      <c r="IR612" s="12"/>
      <c r="IS612" s="12"/>
      <c r="IT612" s="12"/>
      <c r="IU612" s="12"/>
      <c r="IV612" s="12"/>
      <c r="IW612" s="12"/>
      <c r="IX612" s="12"/>
      <c r="IY612" s="12"/>
      <c r="IZ612" s="12"/>
      <c r="JA612" s="12"/>
      <c r="JB612" s="12"/>
      <c r="JC612" s="12"/>
      <c r="JD612" s="12"/>
      <c r="JE612" s="12"/>
      <c r="JF612" s="12"/>
      <c r="JG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68"/>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c r="HG613" s="12"/>
      <c r="HH613" s="12"/>
      <c r="HI613" s="12"/>
      <c r="HJ613" s="12"/>
      <c r="HK613" s="12"/>
      <c r="HL613" s="12"/>
      <c r="HM613" s="12"/>
      <c r="HN613" s="12"/>
      <c r="HO613" s="12"/>
      <c r="HP613" s="12"/>
      <c r="HQ613" s="12"/>
      <c r="HR613" s="12"/>
      <c r="HS613" s="12"/>
      <c r="HT613" s="12"/>
      <c r="HU613" s="12"/>
      <c r="HV613" s="12"/>
      <c r="HW613" s="12"/>
      <c r="HX613" s="12"/>
      <c r="HY613" s="12"/>
      <c r="HZ613" s="12"/>
      <c r="IA613" s="12"/>
      <c r="IB613" s="12"/>
      <c r="IC613" s="12"/>
      <c r="ID613" s="12"/>
      <c r="IE613" s="12"/>
      <c r="IF613" s="12"/>
      <c r="IG613" s="12"/>
      <c r="IH613" s="12"/>
      <c r="II613" s="12"/>
      <c r="IJ613" s="12"/>
      <c r="IK613" s="12"/>
      <c r="IL613" s="12"/>
      <c r="IM613" s="12"/>
      <c r="IN613" s="12"/>
      <c r="IO613" s="12"/>
      <c r="IP613" s="12"/>
      <c r="IQ613" s="12"/>
      <c r="IR613" s="12"/>
      <c r="IS613" s="12"/>
      <c r="IT613" s="12"/>
      <c r="IU613" s="12"/>
      <c r="IV613" s="12"/>
      <c r="IW613" s="12"/>
      <c r="IX613" s="12"/>
      <c r="IY613" s="12"/>
      <c r="IZ613" s="12"/>
      <c r="JA613" s="12"/>
      <c r="JB613" s="12"/>
      <c r="JC613" s="12"/>
      <c r="JD613" s="12"/>
      <c r="JE613" s="12"/>
      <c r="JF613" s="12"/>
      <c r="JG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68"/>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c r="HG614" s="12"/>
      <c r="HH614" s="12"/>
      <c r="HI614" s="12"/>
      <c r="HJ614" s="12"/>
      <c r="HK614" s="12"/>
      <c r="HL614" s="12"/>
      <c r="HM614" s="12"/>
      <c r="HN614" s="12"/>
      <c r="HO614" s="12"/>
      <c r="HP614" s="12"/>
      <c r="HQ614" s="12"/>
      <c r="HR614" s="12"/>
      <c r="HS614" s="12"/>
      <c r="HT614" s="12"/>
      <c r="HU614" s="12"/>
      <c r="HV614" s="12"/>
      <c r="HW614" s="12"/>
      <c r="HX614" s="12"/>
      <c r="HY614" s="12"/>
      <c r="HZ614" s="12"/>
      <c r="IA614" s="12"/>
      <c r="IB614" s="12"/>
      <c r="IC614" s="12"/>
      <c r="ID614" s="12"/>
      <c r="IE614" s="12"/>
      <c r="IF614" s="12"/>
      <c r="IG614" s="12"/>
      <c r="IH614" s="12"/>
      <c r="II614" s="12"/>
      <c r="IJ614" s="12"/>
      <c r="IK614" s="12"/>
      <c r="IL614" s="12"/>
      <c r="IM614" s="12"/>
      <c r="IN614" s="12"/>
      <c r="IO614" s="12"/>
      <c r="IP614" s="12"/>
      <c r="IQ614" s="12"/>
      <c r="IR614" s="12"/>
      <c r="IS614" s="12"/>
      <c r="IT614" s="12"/>
      <c r="IU614" s="12"/>
      <c r="IV614" s="12"/>
      <c r="IW614" s="12"/>
      <c r="IX614" s="12"/>
      <c r="IY614" s="12"/>
      <c r="IZ614" s="12"/>
      <c r="JA614" s="12"/>
      <c r="JB614" s="12"/>
      <c r="JC614" s="12"/>
      <c r="JD614" s="12"/>
      <c r="JE614" s="12"/>
      <c r="JF614" s="12"/>
      <c r="JG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68"/>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c r="HG615" s="12"/>
      <c r="HH615" s="12"/>
      <c r="HI615" s="12"/>
      <c r="HJ615" s="12"/>
      <c r="HK615" s="12"/>
      <c r="HL615" s="12"/>
      <c r="HM615" s="12"/>
      <c r="HN615" s="12"/>
      <c r="HO615" s="12"/>
      <c r="HP615" s="12"/>
      <c r="HQ615" s="12"/>
      <c r="HR615" s="12"/>
      <c r="HS615" s="12"/>
      <c r="HT615" s="12"/>
      <c r="HU615" s="12"/>
      <c r="HV615" s="12"/>
      <c r="HW615" s="12"/>
      <c r="HX615" s="12"/>
      <c r="HY615" s="12"/>
      <c r="HZ615" s="12"/>
      <c r="IA615" s="12"/>
      <c r="IB615" s="12"/>
      <c r="IC615" s="12"/>
      <c r="ID615" s="12"/>
      <c r="IE615" s="12"/>
      <c r="IF615" s="12"/>
      <c r="IG615" s="12"/>
      <c r="IH615" s="12"/>
      <c r="II615" s="12"/>
      <c r="IJ615" s="12"/>
      <c r="IK615" s="12"/>
      <c r="IL615" s="12"/>
      <c r="IM615" s="12"/>
      <c r="IN615" s="12"/>
      <c r="IO615" s="12"/>
      <c r="IP615" s="12"/>
      <c r="IQ615" s="12"/>
      <c r="IR615" s="12"/>
      <c r="IS615" s="12"/>
      <c r="IT615" s="12"/>
      <c r="IU615" s="12"/>
      <c r="IV615" s="12"/>
      <c r="IW615" s="12"/>
      <c r="IX615" s="12"/>
      <c r="IY615" s="12"/>
      <c r="IZ615" s="12"/>
      <c r="JA615" s="12"/>
      <c r="JB615" s="12"/>
      <c r="JC615" s="12"/>
      <c r="JD615" s="12"/>
      <c r="JE615" s="12"/>
      <c r="JF615" s="12"/>
      <c r="JG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68"/>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c r="HG616" s="12"/>
      <c r="HH616" s="12"/>
      <c r="HI616" s="12"/>
      <c r="HJ616" s="12"/>
      <c r="HK616" s="12"/>
      <c r="HL616" s="12"/>
      <c r="HM616" s="12"/>
      <c r="HN616" s="12"/>
      <c r="HO616" s="12"/>
      <c r="HP616" s="12"/>
      <c r="HQ616" s="12"/>
      <c r="HR616" s="12"/>
      <c r="HS616" s="12"/>
      <c r="HT616" s="12"/>
      <c r="HU616" s="12"/>
      <c r="HV616" s="12"/>
      <c r="HW616" s="12"/>
      <c r="HX616" s="12"/>
      <c r="HY616" s="12"/>
      <c r="HZ616" s="12"/>
      <c r="IA616" s="12"/>
      <c r="IB616" s="12"/>
      <c r="IC616" s="12"/>
      <c r="ID616" s="12"/>
      <c r="IE616" s="12"/>
      <c r="IF616" s="12"/>
      <c r="IG616" s="12"/>
      <c r="IH616" s="12"/>
      <c r="II616" s="12"/>
      <c r="IJ616" s="12"/>
      <c r="IK616" s="12"/>
      <c r="IL616" s="12"/>
      <c r="IM616" s="12"/>
      <c r="IN616" s="12"/>
      <c r="IO616" s="12"/>
      <c r="IP616" s="12"/>
      <c r="IQ616" s="12"/>
      <c r="IR616" s="12"/>
      <c r="IS616" s="12"/>
      <c r="IT616" s="12"/>
      <c r="IU616" s="12"/>
      <c r="IV616" s="12"/>
      <c r="IW616" s="12"/>
      <c r="IX616" s="12"/>
      <c r="IY616" s="12"/>
      <c r="IZ616" s="12"/>
      <c r="JA616" s="12"/>
      <c r="JB616" s="12"/>
      <c r="JC616" s="12"/>
      <c r="JD616" s="12"/>
      <c r="JE616" s="12"/>
      <c r="JF616" s="12"/>
      <c r="JG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68"/>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c r="HG617" s="12"/>
      <c r="HH617" s="12"/>
      <c r="HI617" s="12"/>
      <c r="HJ617" s="12"/>
      <c r="HK617" s="12"/>
      <c r="HL617" s="12"/>
      <c r="HM617" s="12"/>
      <c r="HN617" s="12"/>
      <c r="HO617" s="12"/>
      <c r="HP617" s="12"/>
      <c r="HQ617" s="12"/>
      <c r="HR617" s="12"/>
      <c r="HS617" s="12"/>
      <c r="HT617" s="12"/>
      <c r="HU617" s="12"/>
      <c r="HV617" s="12"/>
      <c r="HW617" s="12"/>
      <c r="HX617" s="12"/>
      <c r="HY617" s="12"/>
      <c r="HZ617" s="12"/>
      <c r="IA617" s="12"/>
      <c r="IB617" s="12"/>
      <c r="IC617" s="12"/>
      <c r="ID617" s="12"/>
      <c r="IE617" s="12"/>
      <c r="IF617" s="12"/>
      <c r="IG617" s="12"/>
      <c r="IH617" s="12"/>
      <c r="II617" s="12"/>
      <c r="IJ617" s="12"/>
      <c r="IK617" s="12"/>
      <c r="IL617" s="12"/>
      <c r="IM617" s="12"/>
      <c r="IN617" s="12"/>
      <c r="IO617" s="12"/>
      <c r="IP617" s="12"/>
      <c r="IQ617" s="12"/>
      <c r="IR617" s="12"/>
      <c r="IS617" s="12"/>
      <c r="IT617" s="12"/>
      <c r="IU617" s="12"/>
      <c r="IV617" s="12"/>
      <c r="IW617" s="12"/>
      <c r="IX617" s="12"/>
      <c r="IY617" s="12"/>
      <c r="IZ617" s="12"/>
      <c r="JA617" s="12"/>
      <c r="JB617" s="12"/>
      <c r="JC617" s="12"/>
      <c r="JD617" s="12"/>
      <c r="JE617" s="12"/>
      <c r="JF617" s="12"/>
      <c r="JG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68"/>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c r="HG618" s="12"/>
      <c r="HH618" s="12"/>
      <c r="HI618" s="12"/>
      <c r="HJ618" s="12"/>
      <c r="HK618" s="12"/>
      <c r="HL618" s="12"/>
      <c r="HM618" s="12"/>
      <c r="HN618" s="12"/>
      <c r="HO618" s="12"/>
      <c r="HP618" s="12"/>
      <c r="HQ618" s="12"/>
      <c r="HR618" s="12"/>
      <c r="HS618" s="12"/>
      <c r="HT618" s="12"/>
      <c r="HU618" s="12"/>
      <c r="HV618" s="12"/>
      <c r="HW618" s="12"/>
      <c r="HX618" s="12"/>
      <c r="HY618" s="12"/>
      <c r="HZ618" s="12"/>
      <c r="IA618" s="12"/>
      <c r="IB618" s="12"/>
      <c r="IC618" s="12"/>
      <c r="ID618" s="12"/>
      <c r="IE618" s="12"/>
      <c r="IF618" s="12"/>
      <c r="IG618" s="12"/>
      <c r="IH618" s="12"/>
      <c r="II618" s="12"/>
      <c r="IJ618" s="12"/>
      <c r="IK618" s="12"/>
      <c r="IL618" s="12"/>
      <c r="IM618" s="12"/>
      <c r="IN618" s="12"/>
      <c r="IO618" s="12"/>
      <c r="IP618" s="12"/>
      <c r="IQ618" s="12"/>
      <c r="IR618" s="12"/>
      <c r="IS618" s="12"/>
      <c r="IT618" s="12"/>
      <c r="IU618" s="12"/>
      <c r="IV618" s="12"/>
      <c r="IW618" s="12"/>
      <c r="IX618" s="12"/>
      <c r="IY618" s="12"/>
      <c r="IZ618" s="12"/>
      <c r="JA618" s="12"/>
      <c r="JB618" s="12"/>
      <c r="JC618" s="12"/>
      <c r="JD618" s="12"/>
      <c r="JE618" s="12"/>
      <c r="JF618" s="12"/>
      <c r="JG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68"/>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c r="HG619" s="12"/>
      <c r="HH619" s="12"/>
      <c r="HI619" s="12"/>
      <c r="HJ619" s="12"/>
      <c r="HK619" s="12"/>
      <c r="HL619" s="12"/>
      <c r="HM619" s="12"/>
      <c r="HN619" s="12"/>
      <c r="HO619" s="12"/>
      <c r="HP619" s="12"/>
      <c r="HQ619" s="12"/>
      <c r="HR619" s="12"/>
      <c r="HS619" s="12"/>
      <c r="HT619" s="12"/>
      <c r="HU619" s="12"/>
      <c r="HV619" s="12"/>
      <c r="HW619" s="12"/>
      <c r="HX619" s="12"/>
      <c r="HY619" s="12"/>
      <c r="HZ619" s="12"/>
      <c r="IA619" s="12"/>
      <c r="IB619" s="12"/>
      <c r="IC619" s="12"/>
      <c r="ID619" s="12"/>
      <c r="IE619" s="12"/>
      <c r="IF619" s="12"/>
      <c r="IG619" s="12"/>
      <c r="IH619" s="12"/>
      <c r="II619" s="12"/>
      <c r="IJ619" s="12"/>
      <c r="IK619" s="12"/>
      <c r="IL619" s="12"/>
      <c r="IM619" s="12"/>
      <c r="IN619" s="12"/>
      <c r="IO619" s="12"/>
      <c r="IP619" s="12"/>
      <c r="IQ619" s="12"/>
      <c r="IR619" s="12"/>
      <c r="IS619" s="12"/>
      <c r="IT619" s="12"/>
      <c r="IU619" s="12"/>
      <c r="IV619" s="12"/>
      <c r="IW619" s="12"/>
      <c r="IX619" s="12"/>
      <c r="IY619" s="12"/>
      <c r="IZ619" s="12"/>
      <c r="JA619" s="12"/>
      <c r="JB619" s="12"/>
      <c r="JC619" s="12"/>
      <c r="JD619" s="12"/>
      <c r="JE619" s="12"/>
      <c r="JF619" s="12"/>
      <c r="JG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68"/>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c r="HG620" s="12"/>
      <c r="HH620" s="12"/>
      <c r="HI620" s="12"/>
      <c r="HJ620" s="12"/>
      <c r="HK620" s="12"/>
      <c r="HL620" s="12"/>
      <c r="HM620" s="12"/>
      <c r="HN620" s="12"/>
      <c r="HO620" s="12"/>
      <c r="HP620" s="12"/>
      <c r="HQ620" s="12"/>
      <c r="HR620" s="12"/>
      <c r="HS620" s="12"/>
      <c r="HT620" s="12"/>
      <c r="HU620" s="12"/>
      <c r="HV620" s="12"/>
      <c r="HW620" s="12"/>
      <c r="HX620" s="12"/>
      <c r="HY620" s="12"/>
      <c r="HZ620" s="12"/>
      <c r="IA620" s="12"/>
      <c r="IB620" s="12"/>
      <c r="IC620" s="12"/>
      <c r="ID620" s="12"/>
      <c r="IE620" s="12"/>
      <c r="IF620" s="12"/>
      <c r="IG620" s="12"/>
      <c r="IH620" s="12"/>
      <c r="II620" s="12"/>
      <c r="IJ620" s="12"/>
      <c r="IK620" s="12"/>
      <c r="IL620" s="12"/>
      <c r="IM620" s="12"/>
      <c r="IN620" s="12"/>
      <c r="IO620" s="12"/>
      <c r="IP620" s="12"/>
      <c r="IQ620" s="12"/>
      <c r="IR620" s="12"/>
      <c r="IS620" s="12"/>
      <c r="IT620" s="12"/>
      <c r="IU620" s="12"/>
      <c r="IV620" s="12"/>
      <c r="IW620" s="12"/>
      <c r="IX620" s="12"/>
      <c r="IY620" s="12"/>
      <c r="IZ620" s="12"/>
      <c r="JA620" s="12"/>
      <c r="JB620" s="12"/>
      <c r="JC620" s="12"/>
      <c r="JD620" s="12"/>
      <c r="JE620" s="12"/>
      <c r="JF620" s="12"/>
      <c r="JG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68"/>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c r="HG621" s="12"/>
      <c r="HH621" s="12"/>
      <c r="HI621" s="12"/>
      <c r="HJ621" s="12"/>
      <c r="HK621" s="12"/>
      <c r="HL621" s="12"/>
      <c r="HM621" s="12"/>
      <c r="HN621" s="12"/>
      <c r="HO621" s="12"/>
      <c r="HP621" s="12"/>
      <c r="HQ621" s="12"/>
      <c r="HR621" s="12"/>
      <c r="HS621" s="12"/>
      <c r="HT621" s="12"/>
      <c r="HU621" s="12"/>
      <c r="HV621" s="12"/>
      <c r="HW621" s="12"/>
      <c r="HX621" s="12"/>
      <c r="HY621" s="12"/>
      <c r="HZ621" s="12"/>
      <c r="IA621" s="12"/>
      <c r="IB621" s="12"/>
      <c r="IC621" s="12"/>
      <c r="ID621" s="12"/>
      <c r="IE621" s="12"/>
      <c r="IF621" s="12"/>
      <c r="IG621" s="12"/>
      <c r="IH621" s="12"/>
      <c r="II621" s="12"/>
      <c r="IJ621" s="12"/>
      <c r="IK621" s="12"/>
      <c r="IL621" s="12"/>
      <c r="IM621" s="12"/>
      <c r="IN621" s="12"/>
      <c r="IO621" s="12"/>
      <c r="IP621" s="12"/>
      <c r="IQ621" s="12"/>
      <c r="IR621" s="12"/>
      <c r="IS621" s="12"/>
      <c r="IT621" s="12"/>
      <c r="IU621" s="12"/>
      <c r="IV621" s="12"/>
      <c r="IW621" s="12"/>
      <c r="IX621" s="12"/>
      <c r="IY621" s="12"/>
      <c r="IZ621" s="12"/>
      <c r="JA621" s="12"/>
      <c r="JB621" s="12"/>
      <c r="JC621" s="12"/>
      <c r="JD621" s="12"/>
      <c r="JE621" s="12"/>
      <c r="JF621" s="12"/>
      <c r="JG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68"/>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c r="HG622" s="12"/>
      <c r="HH622" s="12"/>
      <c r="HI622" s="12"/>
      <c r="HJ622" s="12"/>
      <c r="HK622" s="12"/>
      <c r="HL622" s="12"/>
      <c r="HM622" s="12"/>
      <c r="HN622" s="12"/>
      <c r="HO622" s="12"/>
      <c r="HP622" s="12"/>
      <c r="HQ622" s="12"/>
      <c r="HR622" s="12"/>
      <c r="HS622" s="12"/>
      <c r="HT622" s="12"/>
      <c r="HU622" s="12"/>
      <c r="HV622" s="12"/>
      <c r="HW622" s="12"/>
      <c r="HX622" s="12"/>
      <c r="HY622" s="12"/>
      <c r="HZ622" s="12"/>
      <c r="IA622" s="12"/>
      <c r="IB622" s="12"/>
      <c r="IC622" s="12"/>
      <c r="ID622" s="12"/>
      <c r="IE622" s="12"/>
      <c r="IF622" s="12"/>
      <c r="IG622" s="12"/>
      <c r="IH622" s="12"/>
      <c r="II622" s="12"/>
      <c r="IJ622" s="12"/>
      <c r="IK622" s="12"/>
      <c r="IL622" s="12"/>
      <c r="IM622" s="12"/>
      <c r="IN622" s="12"/>
      <c r="IO622" s="12"/>
      <c r="IP622" s="12"/>
      <c r="IQ622" s="12"/>
      <c r="IR622" s="12"/>
      <c r="IS622" s="12"/>
      <c r="IT622" s="12"/>
      <c r="IU622" s="12"/>
      <c r="IV622" s="12"/>
      <c r="IW622" s="12"/>
      <c r="IX622" s="12"/>
      <c r="IY622" s="12"/>
      <c r="IZ622" s="12"/>
      <c r="JA622" s="12"/>
      <c r="JB622" s="12"/>
      <c r="JC622" s="12"/>
      <c r="JD622" s="12"/>
      <c r="JE622" s="12"/>
      <c r="JF622" s="12"/>
      <c r="JG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68"/>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c r="HG623" s="12"/>
      <c r="HH623" s="12"/>
      <c r="HI623" s="12"/>
      <c r="HJ623" s="12"/>
      <c r="HK623" s="12"/>
      <c r="HL623" s="12"/>
      <c r="HM623" s="12"/>
      <c r="HN623" s="12"/>
      <c r="HO623" s="12"/>
      <c r="HP623" s="12"/>
      <c r="HQ623" s="12"/>
      <c r="HR623" s="12"/>
      <c r="HS623" s="12"/>
      <c r="HT623" s="12"/>
      <c r="HU623" s="12"/>
      <c r="HV623" s="12"/>
      <c r="HW623" s="12"/>
      <c r="HX623" s="12"/>
      <c r="HY623" s="12"/>
      <c r="HZ623" s="12"/>
      <c r="IA623" s="12"/>
      <c r="IB623" s="12"/>
      <c r="IC623" s="12"/>
      <c r="ID623" s="12"/>
      <c r="IE623" s="12"/>
      <c r="IF623" s="12"/>
      <c r="IG623" s="12"/>
      <c r="IH623" s="12"/>
      <c r="II623" s="12"/>
      <c r="IJ623" s="12"/>
      <c r="IK623" s="12"/>
      <c r="IL623" s="12"/>
      <c r="IM623" s="12"/>
      <c r="IN623" s="12"/>
      <c r="IO623" s="12"/>
      <c r="IP623" s="12"/>
      <c r="IQ623" s="12"/>
      <c r="IR623" s="12"/>
      <c r="IS623" s="12"/>
      <c r="IT623" s="12"/>
      <c r="IU623" s="12"/>
      <c r="IV623" s="12"/>
      <c r="IW623" s="12"/>
      <c r="IX623" s="12"/>
      <c r="IY623" s="12"/>
      <c r="IZ623" s="12"/>
      <c r="JA623" s="12"/>
      <c r="JB623" s="12"/>
      <c r="JC623" s="12"/>
      <c r="JD623" s="12"/>
      <c r="JE623" s="12"/>
      <c r="JF623" s="12"/>
      <c r="JG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68"/>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c r="HG624" s="12"/>
      <c r="HH624" s="12"/>
      <c r="HI624" s="12"/>
      <c r="HJ624" s="12"/>
      <c r="HK624" s="12"/>
      <c r="HL624" s="12"/>
      <c r="HM624" s="12"/>
      <c r="HN624" s="12"/>
      <c r="HO624" s="12"/>
      <c r="HP624" s="12"/>
      <c r="HQ624" s="12"/>
      <c r="HR624" s="12"/>
      <c r="HS624" s="12"/>
      <c r="HT624" s="12"/>
      <c r="HU624" s="12"/>
      <c r="HV624" s="12"/>
      <c r="HW624" s="12"/>
      <c r="HX624" s="12"/>
      <c r="HY624" s="12"/>
      <c r="HZ624" s="12"/>
      <c r="IA624" s="12"/>
      <c r="IB624" s="12"/>
      <c r="IC624" s="12"/>
      <c r="ID624" s="12"/>
      <c r="IE624" s="12"/>
      <c r="IF624" s="12"/>
      <c r="IG624" s="12"/>
      <c r="IH624" s="12"/>
      <c r="II624" s="12"/>
      <c r="IJ624" s="12"/>
      <c r="IK624" s="12"/>
      <c r="IL624" s="12"/>
      <c r="IM624" s="12"/>
      <c r="IN624" s="12"/>
      <c r="IO624" s="12"/>
      <c r="IP624" s="12"/>
      <c r="IQ624" s="12"/>
      <c r="IR624" s="12"/>
      <c r="IS624" s="12"/>
      <c r="IT624" s="12"/>
      <c r="IU624" s="12"/>
      <c r="IV624" s="12"/>
      <c r="IW624" s="12"/>
      <c r="IX624" s="12"/>
      <c r="IY624" s="12"/>
      <c r="IZ624" s="12"/>
      <c r="JA624" s="12"/>
      <c r="JB624" s="12"/>
      <c r="JC624" s="12"/>
      <c r="JD624" s="12"/>
      <c r="JE624" s="12"/>
      <c r="JF624" s="12"/>
      <c r="JG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68"/>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c r="HG625" s="12"/>
      <c r="HH625" s="12"/>
      <c r="HI625" s="12"/>
      <c r="HJ625" s="12"/>
      <c r="HK625" s="12"/>
      <c r="HL625" s="12"/>
      <c r="HM625" s="12"/>
      <c r="HN625" s="12"/>
      <c r="HO625" s="12"/>
      <c r="HP625" s="12"/>
      <c r="HQ625" s="12"/>
      <c r="HR625" s="12"/>
      <c r="HS625" s="12"/>
      <c r="HT625" s="12"/>
      <c r="HU625" s="12"/>
      <c r="HV625" s="12"/>
      <c r="HW625" s="12"/>
      <c r="HX625" s="12"/>
      <c r="HY625" s="12"/>
      <c r="HZ625" s="12"/>
      <c r="IA625" s="12"/>
      <c r="IB625" s="12"/>
      <c r="IC625" s="12"/>
      <c r="ID625" s="12"/>
      <c r="IE625" s="12"/>
      <c r="IF625" s="12"/>
      <c r="IG625" s="12"/>
      <c r="IH625" s="12"/>
      <c r="II625" s="12"/>
      <c r="IJ625" s="12"/>
      <c r="IK625" s="12"/>
      <c r="IL625" s="12"/>
      <c r="IM625" s="12"/>
      <c r="IN625" s="12"/>
      <c r="IO625" s="12"/>
      <c r="IP625" s="12"/>
      <c r="IQ625" s="12"/>
      <c r="IR625" s="12"/>
      <c r="IS625" s="12"/>
      <c r="IT625" s="12"/>
      <c r="IU625" s="12"/>
      <c r="IV625" s="12"/>
      <c r="IW625" s="12"/>
      <c r="IX625" s="12"/>
      <c r="IY625" s="12"/>
      <c r="IZ625" s="12"/>
      <c r="JA625" s="12"/>
      <c r="JB625" s="12"/>
      <c r="JC625" s="12"/>
      <c r="JD625" s="12"/>
      <c r="JE625" s="12"/>
      <c r="JF625" s="12"/>
      <c r="JG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68"/>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c r="HG626" s="12"/>
      <c r="HH626" s="12"/>
      <c r="HI626" s="12"/>
      <c r="HJ626" s="12"/>
      <c r="HK626" s="12"/>
      <c r="HL626" s="12"/>
      <c r="HM626" s="12"/>
      <c r="HN626" s="12"/>
      <c r="HO626" s="12"/>
      <c r="HP626" s="12"/>
      <c r="HQ626" s="12"/>
      <c r="HR626" s="12"/>
      <c r="HS626" s="12"/>
      <c r="HT626" s="12"/>
      <c r="HU626" s="12"/>
      <c r="HV626" s="12"/>
      <c r="HW626" s="12"/>
      <c r="HX626" s="12"/>
      <c r="HY626" s="12"/>
      <c r="HZ626" s="12"/>
      <c r="IA626" s="12"/>
      <c r="IB626" s="12"/>
      <c r="IC626" s="12"/>
      <c r="ID626" s="12"/>
      <c r="IE626" s="12"/>
      <c r="IF626" s="12"/>
      <c r="IG626" s="12"/>
      <c r="IH626" s="12"/>
      <c r="II626" s="12"/>
      <c r="IJ626" s="12"/>
      <c r="IK626" s="12"/>
      <c r="IL626" s="12"/>
      <c r="IM626" s="12"/>
      <c r="IN626" s="12"/>
      <c r="IO626" s="12"/>
      <c r="IP626" s="12"/>
      <c r="IQ626" s="12"/>
      <c r="IR626" s="12"/>
      <c r="IS626" s="12"/>
      <c r="IT626" s="12"/>
      <c r="IU626" s="12"/>
      <c r="IV626" s="12"/>
      <c r="IW626" s="12"/>
      <c r="IX626" s="12"/>
      <c r="IY626" s="12"/>
      <c r="IZ626" s="12"/>
      <c r="JA626" s="12"/>
      <c r="JB626" s="12"/>
      <c r="JC626" s="12"/>
      <c r="JD626" s="12"/>
      <c r="JE626" s="12"/>
      <c r="JF626" s="12"/>
      <c r="JG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68"/>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c r="HG627" s="12"/>
      <c r="HH627" s="12"/>
      <c r="HI627" s="12"/>
      <c r="HJ627" s="12"/>
      <c r="HK627" s="12"/>
      <c r="HL627" s="12"/>
      <c r="HM627" s="12"/>
      <c r="HN627" s="12"/>
      <c r="HO627" s="12"/>
      <c r="HP627" s="12"/>
      <c r="HQ627" s="12"/>
      <c r="HR627" s="12"/>
      <c r="HS627" s="12"/>
      <c r="HT627" s="12"/>
      <c r="HU627" s="12"/>
      <c r="HV627" s="12"/>
      <c r="HW627" s="12"/>
      <c r="HX627" s="12"/>
      <c r="HY627" s="12"/>
      <c r="HZ627" s="12"/>
      <c r="IA627" s="12"/>
      <c r="IB627" s="12"/>
      <c r="IC627" s="12"/>
      <c r="ID627" s="12"/>
      <c r="IE627" s="12"/>
      <c r="IF627" s="12"/>
      <c r="IG627" s="12"/>
      <c r="IH627" s="12"/>
      <c r="II627" s="12"/>
      <c r="IJ627" s="12"/>
      <c r="IK627" s="12"/>
      <c r="IL627" s="12"/>
      <c r="IM627" s="12"/>
      <c r="IN627" s="12"/>
      <c r="IO627" s="12"/>
      <c r="IP627" s="12"/>
      <c r="IQ627" s="12"/>
      <c r="IR627" s="12"/>
      <c r="IS627" s="12"/>
      <c r="IT627" s="12"/>
      <c r="IU627" s="12"/>
      <c r="IV627" s="12"/>
      <c r="IW627" s="12"/>
      <c r="IX627" s="12"/>
      <c r="IY627" s="12"/>
      <c r="IZ627" s="12"/>
      <c r="JA627" s="12"/>
      <c r="JB627" s="12"/>
      <c r="JC627" s="12"/>
      <c r="JD627" s="12"/>
      <c r="JE627" s="12"/>
      <c r="JF627" s="12"/>
      <c r="JG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68"/>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c r="HG628" s="12"/>
      <c r="HH628" s="12"/>
      <c r="HI628" s="12"/>
      <c r="HJ628" s="12"/>
      <c r="HK628" s="12"/>
      <c r="HL628" s="12"/>
      <c r="HM628" s="12"/>
      <c r="HN628" s="12"/>
      <c r="HO628" s="12"/>
      <c r="HP628" s="12"/>
      <c r="HQ628" s="12"/>
      <c r="HR628" s="12"/>
      <c r="HS628" s="12"/>
      <c r="HT628" s="12"/>
      <c r="HU628" s="12"/>
      <c r="HV628" s="12"/>
      <c r="HW628" s="12"/>
      <c r="HX628" s="12"/>
      <c r="HY628" s="12"/>
      <c r="HZ628" s="12"/>
      <c r="IA628" s="12"/>
      <c r="IB628" s="12"/>
      <c r="IC628" s="12"/>
      <c r="ID628" s="12"/>
      <c r="IE628" s="12"/>
      <c r="IF628" s="12"/>
      <c r="IG628" s="12"/>
      <c r="IH628" s="12"/>
      <c r="II628" s="12"/>
      <c r="IJ628" s="12"/>
      <c r="IK628" s="12"/>
      <c r="IL628" s="12"/>
      <c r="IM628" s="12"/>
      <c r="IN628" s="12"/>
      <c r="IO628" s="12"/>
      <c r="IP628" s="12"/>
      <c r="IQ628" s="12"/>
      <c r="IR628" s="12"/>
      <c r="IS628" s="12"/>
      <c r="IT628" s="12"/>
      <c r="IU628" s="12"/>
      <c r="IV628" s="12"/>
      <c r="IW628" s="12"/>
      <c r="IX628" s="12"/>
      <c r="IY628" s="12"/>
      <c r="IZ628" s="12"/>
      <c r="JA628" s="12"/>
      <c r="JB628" s="12"/>
      <c r="JC628" s="12"/>
      <c r="JD628" s="12"/>
      <c r="JE628" s="12"/>
      <c r="JF628" s="12"/>
      <c r="JG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68"/>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c r="HG629" s="12"/>
      <c r="HH629" s="12"/>
      <c r="HI629" s="12"/>
      <c r="HJ629" s="12"/>
      <c r="HK629" s="12"/>
      <c r="HL629" s="12"/>
      <c r="HM629" s="12"/>
      <c r="HN629" s="12"/>
      <c r="HO629" s="12"/>
      <c r="HP629" s="12"/>
      <c r="HQ629" s="12"/>
      <c r="HR629" s="12"/>
      <c r="HS629" s="12"/>
      <c r="HT629" s="12"/>
      <c r="HU629" s="12"/>
      <c r="HV629" s="12"/>
      <c r="HW629" s="12"/>
      <c r="HX629" s="12"/>
      <c r="HY629" s="12"/>
      <c r="HZ629" s="12"/>
      <c r="IA629" s="12"/>
      <c r="IB629" s="12"/>
      <c r="IC629" s="12"/>
      <c r="ID629" s="12"/>
      <c r="IE629" s="12"/>
      <c r="IF629" s="12"/>
      <c r="IG629" s="12"/>
      <c r="IH629" s="12"/>
      <c r="II629" s="12"/>
      <c r="IJ629" s="12"/>
      <c r="IK629" s="12"/>
      <c r="IL629" s="12"/>
      <c r="IM629" s="12"/>
      <c r="IN629" s="12"/>
      <c r="IO629" s="12"/>
      <c r="IP629" s="12"/>
      <c r="IQ629" s="12"/>
      <c r="IR629" s="12"/>
      <c r="IS629" s="12"/>
      <c r="IT629" s="12"/>
      <c r="IU629" s="12"/>
      <c r="IV629" s="12"/>
      <c r="IW629" s="12"/>
      <c r="IX629" s="12"/>
      <c r="IY629" s="12"/>
      <c r="IZ629" s="12"/>
      <c r="JA629" s="12"/>
      <c r="JB629" s="12"/>
      <c r="JC629" s="12"/>
      <c r="JD629" s="12"/>
      <c r="JE629" s="12"/>
      <c r="JF629" s="12"/>
      <c r="JG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68"/>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c r="HG630" s="12"/>
      <c r="HH630" s="12"/>
      <c r="HI630" s="12"/>
      <c r="HJ630" s="12"/>
      <c r="HK630" s="12"/>
      <c r="HL630" s="12"/>
      <c r="HM630" s="12"/>
      <c r="HN630" s="12"/>
      <c r="HO630" s="12"/>
      <c r="HP630" s="12"/>
      <c r="HQ630" s="12"/>
      <c r="HR630" s="12"/>
      <c r="HS630" s="12"/>
      <c r="HT630" s="12"/>
      <c r="HU630" s="12"/>
      <c r="HV630" s="12"/>
      <c r="HW630" s="12"/>
      <c r="HX630" s="12"/>
      <c r="HY630" s="12"/>
      <c r="HZ630" s="12"/>
      <c r="IA630" s="12"/>
      <c r="IB630" s="12"/>
      <c r="IC630" s="12"/>
      <c r="ID630" s="12"/>
      <c r="IE630" s="12"/>
      <c r="IF630" s="12"/>
      <c r="IG630" s="12"/>
      <c r="IH630" s="12"/>
      <c r="II630" s="12"/>
      <c r="IJ630" s="12"/>
      <c r="IK630" s="12"/>
      <c r="IL630" s="12"/>
      <c r="IM630" s="12"/>
      <c r="IN630" s="12"/>
      <c r="IO630" s="12"/>
      <c r="IP630" s="12"/>
      <c r="IQ630" s="12"/>
      <c r="IR630" s="12"/>
      <c r="IS630" s="12"/>
      <c r="IT630" s="12"/>
      <c r="IU630" s="12"/>
      <c r="IV630" s="12"/>
      <c r="IW630" s="12"/>
      <c r="IX630" s="12"/>
      <c r="IY630" s="12"/>
      <c r="IZ630" s="12"/>
      <c r="JA630" s="12"/>
      <c r="JB630" s="12"/>
      <c r="JC630" s="12"/>
      <c r="JD630" s="12"/>
      <c r="JE630" s="12"/>
      <c r="JF630" s="12"/>
      <c r="JG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68"/>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c r="HG631" s="12"/>
      <c r="HH631" s="12"/>
      <c r="HI631" s="12"/>
      <c r="HJ631" s="12"/>
      <c r="HK631" s="12"/>
      <c r="HL631" s="12"/>
      <c r="HM631" s="12"/>
      <c r="HN631" s="12"/>
      <c r="HO631" s="12"/>
      <c r="HP631" s="12"/>
      <c r="HQ631" s="12"/>
      <c r="HR631" s="12"/>
      <c r="HS631" s="12"/>
      <c r="HT631" s="12"/>
      <c r="HU631" s="12"/>
      <c r="HV631" s="12"/>
      <c r="HW631" s="12"/>
      <c r="HX631" s="12"/>
      <c r="HY631" s="12"/>
      <c r="HZ631" s="12"/>
      <c r="IA631" s="12"/>
      <c r="IB631" s="12"/>
      <c r="IC631" s="12"/>
      <c r="ID631" s="12"/>
      <c r="IE631" s="12"/>
      <c r="IF631" s="12"/>
      <c r="IG631" s="12"/>
      <c r="IH631" s="12"/>
      <c r="II631" s="12"/>
      <c r="IJ631" s="12"/>
      <c r="IK631" s="12"/>
      <c r="IL631" s="12"/>
      <c r="IM631" s="12"/>
      <c r="IN631" s="12"/>
      <c r="IO631" s="12"/>
      <c r="IP631" s="12"/>
      <c r="IQ631" s="12"/>
      <c r="IR631" s="12"/>
      <c r="IS631" s="12"/>
      <c r="IT631" s="12"/>
      <c r="IU631" s="12"/>
      <c r="IV631" s="12"/>
      <c r="IW631" s="12"/>
      <c r="IX631" s="12"/>
      <c r="IY631" s="12"/>
      <c r="IZ631" s="12"/>
      <c r="JA631" s="12"/>
      <c r="JB631" s="12"/>
      <c r="JC631" s="12"/>
      <c r="JD631" s="12"/>
      <c r="JE631" s="12"/>
      <c r="JF631" s="12"/>
      <c r="JG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68"/>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c r="HG632" s="12"/>
      <c r="HH632" s="12"/>
      <c r="HI632" s="12"/>
      <c r="HJ632" s="12"/>
      <c r="HK632" s="12"/>
      <c r="HL632" s="12"/>
      <c r="HM632" s="12"/>
      <c r="HN632" s="12"/>
      <c r="HO632" s="12"/>
      <c r="HP632" s="12"/>
      <c r="HQ632" s="12"/>
      <c r="HR632" s="12"/>
      <c r="HS632" s="12"/>
      <c r="HT632" s="12"/>
      <c r="HU632" s="12"/>
      <c r="HV632" s="12"/>
      <c r="HW632" s="12"/>
      <c r="HX632" s="12"/>
      <c r="HY632" s="12"/>
      <c r="HZ632" s="12"/>
      <c r="IA632" s="12"/>
      <c r="IB632" s="12"/>
      <c r="IC632" s="12"/>
      <c r="ID632" s="12"/>
      <c r="IE632" s="12"/>
      <c r="IF632" s="12"/>
      <c r="IG632" s="12"/>
      <c r="IH632" s="12"/>
      <c r="II632" s="12"/>
      <c r="IJ632" s="12"/>
      <c r="IK632" s="12"/>
      <c r="IL632" s="12"/>
      <c r="IM632" s="12"/>
      <c r="IN632" s="12"/>
      <c r="IO632" s="12"/>
      <c r="IP632" s="12"/>
      <c r="IQ632" s="12"/>
      <c r="IR632" s="12"/>
      <c r="IS632" s="12"/>
      <c r="IT632" s="12"/>
      <c r="IU632" s="12"/>
      <c r="IV632" s="12"/>
      <c r="IW632" s="12"/>
      <c r="IX632" s="12"/>
      <c r="IY632" s="12"/>
      <c r="IZ632" s="12"/>
      <c r="JA632" s="12"/>
      <c r="JB632" s="12"/>
      <c r="JC632" s="12"/>
      <c r="JD632" s="12"/>
      <c r="JE632" s="12"/>
      <c r="JF632" s="12"/>
      <c r="JG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68"/>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c r="HG633" s="12"/>
      <c r="HH633" s="12"/>
      <c r="HI633" s="12"/>
      <c r="HJ633" s="12"/>
      <c r="HK633" s="12"/>
      <c r="HL633" s="12"/>
      <c r="HM633" s="12"/>
      <c r="HN633" s="12"/>
      <c r="HO633" s="12"/>
      <c r="HP633" s="12"/>
      <c r="HQ633" s="12"/>
      <c r="HR633" s="12"/>
      <c r="HS633" s="12"/>
      <c r="HT633" s="12"/>
      <c r="HU633" s="12"/>
      <c r="HV633" s="12"/>
      <c r="HW633" s="12"/>
      <c r="HX633" s="12"/>
      <c r="HY633" s="12"/>
      <c r="HZ633" s="12"/>
      <c r="IA633" s="12"/>
      <c r="IB633" s="12"/>
      <c r="IC633" s="12"/>
      <c r="ID633" s="12"/>
      <c r="IE633" s="12"/>
      <c r="IF633" s="12"/>
      <c r="IG633" s="12"/>
      <c r="IH633" s="12"/>
      <c r="II633" s="12"/>
      <c r="IJ633" s="12"/>
      <c r="IK633" s="12"/>
      <c r="IL633" s="12"/>
      <c r="IM633" s="12"/>
      <c r="IN633" s="12"/>
      <c r="IO633" s="12"/>
      <c r="IP633" s="12"/>
      <c r="IQ633" s="12"/>
      <c r="IR633" s="12"/>
      <c r="IS633" s="12"/>
      <c r="IT633" s="12"/>
      <c r="IU633" s="12"/>
      <c r="IV633" s="12"/>
      <c r="IW633" s="12"/>
      <c r="IX633" s="12"/>
      <c r="IY633" s="12"/>
      <c r="IZ633" s="12"/>
      <c r="JA633" s="12"/>
      <c r="JB633" s="12"/>
      <c r="JC633" s="12"/>
      <c r="JD633" s="12"/>
      <c r="JE633" s="12"/>
      <c r="JF633" s="12"/>
      <c r="JG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68"/>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c r="HG634" s="12"/>
      <c r="HH634" s="12"/>
      <c r="HI634" s="12"/>
      <c r="HJ634" s="12"/>
      <c r="HK634" s="12"/>
      <c r="HL634" s="12"/>
      <c r="HM634" s="12"/>
      <c r="HN634" s="12"/>
      <c r="HO634" s="12"/>
      <c r="HP634" s="12"/>
      <c r="HQ634" s="12"/>
      <c r="HR634" s="12"/>
      <c r="HS634" s="12"/>
      <c r="HT634" s="12"/>
      <c r="HU634" s="12"/>
      <c r="HV634" s="12"/>
      <c r="HW634" s="12"/>
      <c r="HX634" s="12"/>
      <c r="HY634" s="12"/>
      <c r="HZ634" s="12"/>
      <c r="IA634" s="12"/>
      <c r="IB634" s="12"/>
      <c r="IC634" s="12"/>
      <c r="ID634" s="12"/>
      <c r="IE634" s="12"/>
      <c r="IF634" s="12"/>
      <c r="IG634" s="12"/>
      <c r="IH634" s="12"/>
      <c r="II634" s="12"/>
      <c r="IJ634" s="12"/>
      <c r="IK634" s="12"/>
      <c r="IL634" s="12"/>
      <c r="IM634" s="12"/>
      <c r="IN634" s="12"/>
      <c r="IO634" s="12"/>
      <c r="IP634" s="12"/>
      <c r="IQ634" s="12"/>
      <c r="IR634" s="12"/>
      <c r="IS634" s="12"/>
      <c r="IT634" s="12"/>
      <c r="IU634" s="12"/>
      <c r="IV634" s="12"/>
      <c r="IW634" s="12"/>
      <c r="IX634" s="12"/>
      <c r="IY634" s="12"/>
      <c r="IZ634" s="12"/>
      <c r="JA634" s="12"/>
      <c r="JB634" s="12"/>
      <c r="JC634" s="12"/>
      <c r="JD634" s="12"/>
      <c r="JE634" s="12"/>
      <c r="JF634" s="12"/>
      <c r="JG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68"/>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c r="HG635" s="12"/>
      <c r="HH635" s="12"/>
      <c r="HI635" s="12"/>
      <c r="HJ635" s="12"/>
      <c r="HK635" s="12"/>
      <c r="HL635" s="12"/>
      <c r="HM635" s="12"/>
      <c r="HN635" s="12"/>
      <c r="HO635" s="12"/>
      <c r="HP635" s="12"/>
      <c r="HQ635" s="12"/>
      <c r="HR635" s="12"/>
      <c r="HS635" s="12"/>
      <c r="HT635" s="12"/>
      <c r="HU635" s="12"/>
      <c r="HV635" s="12"/>
      <c r="HW635" s="12"/>
      <c r="HX635" s="12"/>
      <c r="HY635" s="12"/>
      <c r="HZ635" s="12"/>
      <c r="IA635" s="12"/>
      <c r="IB635" s="12"/>
      <c r="IC635" s="12"/>
      <c r="ID635" s="12"/>
      <c r="IE635" s="12"/>
      <c r="IF635" s="12"/>
      <c r="IG635" s="12"/>
      <c r="IH635" s="12"/>
      <c r="II635" s="12"/>
      <c r="IJ635" s="12"/>
      <c r="IK635" s="12"/>
      <c r="IL635" s="12"/>
      <c r="IM635" s="12"/>
      <c r="IN635" s="12"/>
      <c r="IO635" s="12"/>
      <c r="IP635" s="12"/>
      <c r="IQ635" s="12"/>
      <c r="IR635" s="12"/>
      <c r="IS635" s="12"/>
      <c r="IT635" s="12"/>
      <c r="IU635" s="12"/>
      <c r="IV635" s="12"/>
      <c r="IW635" s="12"/>
      <c r="IX635" s="12"/>
      <c r="IY635" s="12"/>
      <c r="IZ635" s="12"/>
      <c r="JA635" s="12"/>
      <c r="JB635" s="12"/>
      <c r="JC635" s="12"/>
      <c r="JD635" s="12"/>
      <c r="JE635" s="12"/>
      <c r="JF635" s="12"/>
      <c r="JG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68"/>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c r="HG636" s="12"/>
      <c r="HH636" s="12"/>
      <c r="HI636" s="12"/>
      <c r="HJ636" s="12"/>
      <c r="HK636" s="12"/>
      <c r="HL636" s="12"/>
      <c r="HM636" s="12"/>
      <c r="HN636" s="12"/>
      <c r="HO636" s="12"/>
      <c r="HP636" s="12"/>
      <c r="HQ636" s="12"/>
      <c r="HR636" s="12"/>
      <c r="HS636" s="12"/>
      <c r="HT636" s="12"/>
      <c r="HU636" s="12"/>
      <c r="HV636" s="12"/>
      <c r="HW636" s="12"/>
      <c r="HX636" s="12"/>
      <c r="HY636" s="12"/>
      <c r="HZ636" s="12"/>
      <c r="IA636" s="12"/>
      <c r="IB636" s="12"/>
      <c r="IC636" s="12"/>
      <c r="ID636" s="12"/>
      <c r="IE636" s="12"/>
      <c r="IF636" s="12"/>
      <c r="IG636" s="12"/>
      <c r="IH636" s="12"/>
      <c r="II636" s="12"/>
      <c r="IJ636" s="12"/>
      <c r="IK636" s="12"/>
      <c r="IL636" s="12"/>
      <c r="IM636" s="12"/>
      <c r="IN636" s="12"/>
      <c r="IO636" s="12"/>
      <c r="IP636" s="12"/>
      <c r="IQ636" s="12"/>
      <c r="IR636" s="12"/>
      <c r="IS636" s="12"/>
      <c r="IT636" s="12"/>
      <c r="IU636" s="12"/>
      <c r="IV636" s="12"/>
      <c r="IW636" s="12"/>
      <c r="IX636" s="12"/>
      <c r="IY636" s="12"/>
      <c r="IZ636" s="12"/>
      <c r="JA636" s="12"/>
      <c r="JB636" s="12"/>
      <c r="JC636" s="12"/>
      <c r="JD636" s="12"/>
      <c r="JE636" s="12"/>
      <c r="JF636" s="12"/>
      <c r="JG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68"/>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c r="HG637" s="12"/>
      <c r="HH637" s="12"/>
      <c r="HI637" s="12"/>
      <c r="HJ637" s="12"/>
      <c r="HK637" s="12"/>
      <c r="HL637" s="12"/>
      <c r="HM637" s="12"/>
      <c r="HN637" s="12"/>
      <c r="HO637" s="12"/>
      <c r="HP637" s="12"/>
      <c r="HQ637" s="12"/>
      <c r="HR637" s="12"/>
      <c r="HS637" s="12"/>
      <c r="HT637" s="12"/>
      <c r="HU637" s="12"/>
      <c r="HV637" s="12"/>
      <c r="HW637" s="12"/>
      <c r="HX637" s="12"/>
      <c r="HY637" s="12"/>
      <c r="HZ637" s="12"/>
      <c r="IA637" s="12"/>
      <c r="IB637" s="12"/>
      <c r="IC637" s="12"/>
      <c r="ID637" s="12"/>
      <c r="IE637" s="12"/>
      <c r="IF637" s="12"/>
      <c r="IG637" s="12"/>
      <c r="IH637" s="12"/>
      <c r="II637" s="12"/>
      <c r="IJ637" s="12"/>
      <c r="IK637" s="12"/>
      <c r="IL637" s="12"/>
      <c r="IM637" s="12"/>
      <c r="IN637" s="12"/>
      <c r="IO637" s="12"/>
      <c r="IP637" s="12"/>
      <c r="IQ637" s="12"/>
      <c r="IR637" s="12"/>
      <c r="IS637" s="12"/>
      <c r="IT637" s="12"/>
      <c r="IU637" s="12"/>
      <c r="IV637" s="12"/>
      <c r="IW637" s="12"/>
      <c r="IX637" s="12"/>
      <c r="IY637" s="12"/>
      <c r="IZ637" s="12"/>
      <c r="JA637" s="12"/>
      <c r="JB637" s="12"/>
      <c r="JC637" s="12"/>
      <c r="JD637" s="12"/>
      <c r="JE637" s="12"/>
      <c r="JF637" s="12"/>
      <c r="JG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68"/>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c r="HG638" s="12"/>
      <c r="HH638" s="12"/>
      <c r="HI638" s="12"/>
      <c r="HJ638" s="12"/>
      <c r="HK638" s="12"/>
      <c r="HL638" s="12"/>
      <c r="HM638" s="12"/>
      <c r="HN638" s="12"/>
      <c r="HO638" s="12"/>
      <c r="HP638" s="12"/>
      <c r="HQ638" s="12"/>
      <c r="HR638" s="12"/>
      <c r="HS638" s="12"/>
      <c r="HT638" s="12"/>
      <c r="HU638" s="12"/>
      <c r="HV638" s="12"/>
      <c r="HW638" s="12"/>
      <c r="HX638" s="12"/>
      <c r="HY638" s="12"/>
      <c r="HZ638" s="12"/>
      <c r="IA638" s="12"/>
      <c r="IB638" s="12"/>
      <c r="IC638" s="12"/>
      <c r="ID638" s="12"/>
      <c r="IE638" s="12"/>
      <c r="IF638" s="12"/>
      <c r="IG638" s="12"/>
      <c r="IH638" s="12"/>
      <c r="II638" s="12"/>
      <c r="IJ638" s="12"/>
      <c r="IK638" s="12"/>
      <c r="IL638" s="12"/>
      <c r="IM638" s="12"/>
      <c r="IN638" s="12"/>
      <c r="IO638" s="12"/>
      <c r="IP638" s="12"/>
      <c r="IQ638" s="12"/>
      <c r="IR638" s="12"/>
      <c r="IS638" s="12"/>
      <c r="IT638" s="12"/>
      <c r="IU638" s="12"/>
      <c r="IV638" s="12"/>
      <c r="IW638" s="12"/>
      <c r="IX638" s="12"/>
      <c r="IY638" s="12"/>
      <c r="IZ638" s="12"/>
      <c r="JA638" s="12"/>
      <c r="JB638" s="12"/>
      <c r="JC638" s="12"/>
      <c r="JD638" s="12"/>
      <c r="JE638" s="12"/>
      <c r="JF638" s="12"/>
      <c r="JG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68"/>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c r="HG639" s="12"/>
      <c r="HH639" s="12"/>
      <c r="HI639" s="12"/>
      <c r="HJ639" s="12"/>
      <c r="HK639" s="12"/>
      <c r="HL639" s="12"/>
      <c r="HM639" s="12"/>
      <c r="HN639" s="12"/>
      <c r="HO639" s="12"/>
      <c r="HP639" s="12"/>
      <c r="HQ639" s="12"/>
      <c r="HR639" s="12"/>
      <c r="HS639" s="12"/>
      <c r="HT639" s="12"/>
      <c r="HU639" s="12"/>
      <c r="HV639" s="12"/>
      <c r="HW639" s="12"/>
      <c r="HX639" s="12"/>
      <c r="HY639" s="12"/>
      <c r="HZ639" s="12"/>
      <c r="IA639" s="12"/>
      <c r="IB639" s="12"/>
      <c r="IC639" s="12"/>
      <c r="ID639" s="12"/>
      <c r="IE639" s="12"/>
      <c r="IF639" s="12"/>
      <c r="IG639" s="12"/>
      <c r="IH639" s="12"/>
      <c r="II639" s="12"/>
      <c r="IJ639" s="12"/>
      <c r="IK639" s="12"/>
      <c r="IL639" s="12"/>
      <c r="IM639" s="12"/>
      <c r="IN639" s="12"/>
      <c r="IO639" s="12"/>
      <c r="IP639" s="12"/>
      <c r="IQ639" s="12"/>
      <c r="IR639" s="12"/>
      <c r="IS639" s="12"/>
      <c r="IT639" s="12"/>
      <c r="IU639" s="12"/>
      <c r="IV639" s="12"/>
      <c r="IW639" s="12"/>
      <c r="IX639" s="12"/>
      <c r="IY639" s="12"/>
      <c r="IZ639" s="12"/>
      <c r="JA639" s="12"/>
      <c r="JB639" s="12"/>
      <c r="JC639" s="12"/>
      <c r="JD639" s="12"/>
      <c r="JE639" s="12"/>
      <c r="JF639" s="12"/>
      <c r="JG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68"/>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c r="HG640" s="12"/>
      <c r="HH640" s="12"/>
      <c r="HI640" s="12"/>
      <c r="HJ640" s="12"/>
      <c r="HK640" s="12"/>
      <c r="HL640" s="12"/>
      <c r="HM640" s="12"/>
      <c r="HN640" s="12"/>
      <c r="HO640" s="12"/>
      <c r="HP640" s="12"/>
      <c r="HQ640" s="12"/>
      <c r="HR640" s="12"/>
      <c r="HS640" s="12"/>
      <c r="HT640" s="12"/>
      <c r="HU640" s="12"/>
      <c r="HV640" s="12"/>
      <c r="HW640" s="12"/>
      <c r="HX640" s="12"/>
      <c r="HY640" s="12"/>
      <c r="HZ640" s="12"/>
      <c r="IA640" s="12"/>
      <c r="IB640" s="12"/>
      <c r="IC640" s="12"/>
      <c r="ID640" s="12"/>
      <c r="IE640" s="12"/>
      <c r="IF640" s="12"/>
      <c r="IG640" s="12"/>
      <c r="IH640" s="12"/>
      <c r="II640" s="12"/>
      <c r="IJ640" s="12"/>
      <c r="IK640" s="12"/>
      <c r="IL640" s="12"/>
      <c r="IM640" s="12"/>
      <c r="IN640" s="12"/>
      <c r="IO640" s="12"/>
      <c r="IP640" s="12"/>
      <c r="IQ640" s="12"/>
      <c r="IR640" s="12"/>
      <c r="IS640" s="12"/>
      <c r="IT640" s="12"/>
      <c r="IU640" s="12"/>
      <c r="IV640" s="12"/>
      <c r="IW640" s="12"/>
      <c r="IX640" s="12"/>
      <c r="IY640" s="12"/>
      <c r="IZ640" s="12"/>
      <c r="JA640" s="12"/>
      <c r="JB640" s="12"/>
      <c r="JC640" s="12"/>
      <c r="JD640" s="12"/>
      <c r="JE640" s="12"/>
      <c r="JF640" s="12"/>
      <c r="JG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68"/>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c r="HG641" s="12"/>
      <c r="HH641" s="12"/>
      <c r="HI641" s="12"/>
      <c r="HJ641" s="12"/>
      <c r="HK641" s="12"/>
      <c r="HL641" s="12"/>
      <c r="HM641" s="12"/>
      <c r="HN641" s="12"/>
      <c r="HO641" s="12"/>
      <c r="HP641" s="12"/>
      <c r="HQ641" s="12"/>
      <c r="HR641" s="12"/>
      <c r="HS641" s="12"/>
      <c r="HT641" s="12"/>
      <c r="HU641" s="12"/>
      <c r="HV641" s="12"/>
      <c r="HW641" s="12"/>
      <c r="HX641" s="12"/>
      <c r="HY641" s="12"/>
      <c r="HZ641" s="12"/>
      <c r="IA641" s="12"/>
      <c r="IB641" s="12"/>
      <c r="IC641" s="12"/>
      <c r="ID641" s="12"/>
      <c r="IE641" s="12"/>
      <c r="IF641" s="12"/>
      <c r="IG641" s="12"/>
      <c r="IH641" s="12"/>
      <c r="II641" s="12"/>
      <c r="IJ641" s="12"/>
      <c r="IK641" s="12"/>
      <c r="IL641" s="12"/>
      <c r="IM641" s="12"/>
      <c r="IN641" s="12"/>
      <c r="IO641" s="12"/>
      <c r="IP641" s="12"/>
      <c r="IQ641" s="12"/>
      <c r="IR641" s="12"/>
      <c r="IS641" s="12"/>
      <c r="IT641" s="12"/>
      <c r="IU641" s="12"/>
      <c r="IV641" s="12"/>
      <c r="IW641" s="12"/>
      <c r="IX641" s="12"/>
      <c r="IY641" s="12"/>
      <c r="IZ641" s="12"/>
      <c r="JA641" s="12"/>
      <c r="JB641" s="12"/>
      <c r="JC641" s="12"/>
      <c r="JD641" s="12"/>
      <c r="JE641" s="12"/>
      <c r="JF641" s="12"/>
      <c r="JG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68"/>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c r="HG642" s="12"/>
      <c r="HH642" s="12"/>
      <c r="HI642" s="12"/>
      <c r="HJ642" s="12"/>
      <c r="HK642" s="12"/>
      <c r="HL642" s="12"/>
      <c r="HM642" s="12"/>
      <c r="HN642" s="12"/>
      <c r="HO642" s="12"/>
      <c r="HP642" s="12"/>
      <c r="HQ642" s="12"/>
      <c r="HR642" s="12"/>
      <c r="HS642" s="12"/>
      <c r="HT642" s="12"/>
      <c r="HU642" s="12"/>
      <c r="HV642" s="12"/>
      <c r="HW642" s="12"/>
      <c r="HX642" s="12"/>
      <c r="HY642" s="12"/>
      <c r="HZ642" s="12"/>
      <c r="IA642" s="12"/>
      <c r="IB642" s="12"/>
      <c r="IC642" s="12"/>
      <c r="ID642" s="12"/>
      <c r="IE642" s="12"/>
      <c r="IF642" s="12"/>
      <c r="IG642" s="12"/>
      <c r="IH642" s="12"/>
      <c r="II642" s="12"/>
      <c r="IJ642" s="12"/>
      <c r="IK642" s="12"/>
      <c r="IL642" s="12"/>
      <c r="IM642" s="12"/>
      <c r="IN642" s="12"/>
      <c r="IO642" s="12"/>
      <c r="IP642" s="12"/>
      <c r="IQ642" s="12"/>
      <c r="IR642" s="12"/>
      <c r="IS642" s="12"/>
      <c r="IT642" s="12"/>
      <c r="IU642" s="12"/>
      <c r="IV642" s="12"/>
      <c r="IW642" s="12"/>
      <c r="IX642" s="12"/>
      <c r="IY642" s="12"/>
      <c r="IZ642" s="12"/>
      <c r="JA642" s="12"/>
      <c r="JB642" s="12"/>
      <c r="JC642" s="12"/>
      <c r="JD642" s="12"/>
      <c r="JE642" s="12"/>
      <c r="JF642" s="12"/>
      <c r="JG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68"/>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c r="HG643" s="12"/>
      <c r="HH643" s="12"/>
      <c r="HI643" s="12"/>
      <c r="HJ643" s="12"/>
      <c r="HK643" s="12"/>
      <c r="HL643" s="12"/>
      <c r="HM643" s="12"/>
      <c r="HN643" s="12"/>
      <c r="HO643" s="12"/>
      <c r="HP643" s="12"/>
      <c r="HQ643" s="12"/>
      <c r="HR643" s="12"/>
      <c r="HS643" s="12"/>
      <c r="HT643" s="12"/>
      <c r="HU643" s="12"/>
      <c r="HV643" s="12"/>
      <c r="HW643" s="12"/>
      <c r="HX643" s="12"/>
      <c r="HY643" s="12"/>
      <c r="HZ643" s="12"/>
      <c r="IA643" s="12"/>
      <c r="IB643" s="12"/>
      <c r="IC643" s="12"/>
      <c r="ID643" s="12"/>
      <c r="IE643" s="12"/>
      <c r="IF643" s="12"/>
      <c r="IG643" s="12"/>
      <c r="IH643" s="12"/>
      <c r="II643" s="12"/>
      <c r="IJ643" s="12"/>
      <c r="IK643" s="12"/>
      <c r="IL643" s="12"/>
      <c r="IM643" s="12"/>
      <c r="IN643" s="12"/>
      <c r="IO643" s="12"/>
      <c r="IP643" s="12"/>
      <c r="IQ643" s="12"/>
      <c r="IR643" s="12"/>
      <c r="IS643" s="12"/>
      <c r="IT643" s="12"/>
      <c r="IU643" s="12"/>
      <c r="IV643" s="12"/>
      <c r="IW643" s="12"/>
      <c r="IX643" s="12"/>
      <c r="IY643" s="12"/>
      <c r="IZ643" s="12"/>
      <c r="JA643" s="12"/>
      <c r="JB643" s="12"/>
      <c r="JC643" s="12"/>
      <c r="JD643" s="12"/>
      <c r="JE643" s="12"/>
      <c r="JF643" s="12"/>
      <c r="JG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68"/>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c r="HG644" s="12"/>
      <c r="HH644" s="12"/>
      <c r="HI644" s="12"/>
      <c r="HJ644" s="12"/>
      <c r="HK644" s="12"/>
      <c r="HL644" s="12"/>
      <c r="HM644" s="12"/>
      <c r="HN644" s="12"/>
      <c r="HO644" s="12"/>
      <c r="HP644" s="12"/>
      <c r="HQ644" s="12"/>
      <c r="HR644" s="12"/>
      <c r="HS644" s="12"/>
      <c r="HT644" s="12"/>
      <c r="HU644" s="12"/>
      <c r="HV644" s="12"/>
      <c r="HW644" s="12"/>
      <c r="HX644" s="12"/>
      <c r="HY644" s="12"/>
      <c r="HZ644" s="12"/>
      <c r="IA644" s="12"/>
      <c r="IB644" s="12"/>
      <c r="IC644" s="12"/>
      <c r="ID644" s="12"/>
      <c r="IE644" s="12"/>
      <c r="IF644" s="12"/>
      <c r="IG644" s="12"/>
      <c r="IH644" s="12"/>
      <c r="II644" s="12"/>
      <c r="IJ644" s="12"/>
      <c r="IK644" s="12"/>
      <c r="IL644" s="12"/>
      <c r="IM644" s="12"/>
      <c r="IN644" s="12"/>
      <c r="IO644" s="12"/>
      <c r="IP644" s="12"/>
      <c r="IQ644" s="12"/>
      <c r="IR644" s="12"/>
      <c r="IS644" s="12"/>
      <c r="IT644" s="12"/>
      <c r="IU644" s="12"/>
      <c r="IV644" s="12"/>
      <c r="IW644" s="12"/>
      <c r="IX644" s="12"/>
      <c r="IY644" s="12"/>
      <c r="IZ644" s="12"/>
      <c r="JA644" s="12"/>
      <c r="JB644" s="12"/>
      <c r="JC644" s="12"/>
      <c r="JD644" s="12"/>
      <c r="JE644" s="12"/>
      <c r="JF644" s="12"/>
      <c r="JG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68"/>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c r="HG645" s="12"/>
      <c r="HH645" s="12"/>
      <c r="HI645" s="12"/>
      <c r="HJ645" s="12"/>
      <c r="HK645" s="12"/>
      <c r="HL645" s="12"/>
      <c r="HM645" s="12"/>
      <c r="HN645" s="12"/>
      <c r="HO645" s="12"/>
      <c r="HP645" s="12"/>
      <c r="HQ645" s="12"/>
      <c r="HR645" s="12"/>
      <c r="HS645" s="12"/>
      <c r="HT645" s="12"/>
      <c r="HU645" s="12"/>
      <c r="HV645" s="12"/>
      <c r="HW645" s="12"/>
      <c r="HX645" s="12"/>
      <c r="HY645" s="12"/>
      <c r="HZ645" s="12"/>
      <c r="IA645" s="12"/>
      <c r="IB645" s="12"/>
      <c r="IC645" s="12"/>
      <c r="ID645" s="12"/>
      <c r="IE645" s="12"/>
      <c r="IF645" s="12"/>
      <c r="IG645" s="12"/>
      <c r="IH645" s="12"/>
      <c r="II645" s="12"/>
      <c r="IJ645" s="12"/>
      <c r="IK645" s="12"/>
      <c r="IL645" s="12"/>
      <c r="IM645" s="12"/>
      <c r="IN645" s="12"/>
      <c r="IO645" s="12"/>
      <c r="IP645" s="12"/>
      <c r="IQ645" s="12"/>
      <c r="IR645" s="12"/>
      <c r="IS645" s="12"/>
      <c r="IT645" s="12"/>
      <c r="IU645" s="12"/>
      <c r="IV645" s="12"/>
      <c r="IW645" s="12"/>
      <c r="IX645" s="12"/>
      <c r="IY645" s="12"/>
      <c r="IZ645" s="12"/>
      <c r="JA645" s="12"/>
      <c r="JB645" s="12"/>
      <c r="JC645" s="12"/>
      <c r="JD645" s="12"/>
      <c r="JE645" s="12"/>
      <c r="JF645" s="12"/>
      <c r="JG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68"/>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c r="HG646" s="12"/>
      <c r="HH646" s="12"/>
      <c r="HI646" s="12"/>
      <c r="HJ646" s="12"/>
      <c r="HK646" s="12"/>
      <c r="HL646" s="12"/>
      <c r="HM646" s="12"/>
      <c r="HN646" s="12"/>
      <c r="HO646" s="12"/>
      <c r="HP646" s="12"/>
      <c r="HQ646" s="12"/>
      <c r="HR646" s="12"/>
      <c r="HS646" s="12"/>
      <c r="HT646" s="12"/>
      <c r="HU646" s="12"/>
      <c r="HV646" s="12"/>
      <c r="HW646" s="12"/>
      <c r="HX646" s="12"/>
      <c r="HY646" s="12"/>
      <c r="HZ646" s="12"/>
      <c r="IA646" s="12"/>
      <c r="IB646" s="12"/>
      <c r="IC646" s="12"/>
      <c r="ID646" s="12"/>
      <c r="IE646" s="12"/>
      <c r="IF646" s="12"/>
      <c r="IG646" s="12"/>
      <c r="IH646" s="12"/>
      <c r="II646" s="12"/>
      <c r="IJ646" s="12"/>
      <c r="IK646" s="12"/>
      <c r="IL646" s="12"/>
      <c r="IM646" s="12"/>
      <c r="IN646" s="12"/>
      <c r="IO646" s="12"/>
      <c r="IP646" s="12"/>
      <c r="IQ646" s="12"/>
      <c r="IR646" s="12"/>
      <c r="IS646" s="12"/>
      <c r="IT646" s="12"/>
      <c r="IU646" s="12"/>
      <c r="IV646" s="12"/>
      <c r="IW646" s="12"/>
      <c r="IX646" s="12"/>
      <c r="IY646" s="12"/>
      <c r="IZ646" s="12"/>
      <c r="JA646" s="12"/>
      <c r="JB646" s="12"/>
      <c r="JC646" s="12"/>
      <c r="JD646" s="12"/>
      <c r="JE646" s="12"/>
      <c r="JF646" s="12"/>
      <c r="JG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68"/>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c r="HG647" s="12"/>
      <c r="HH647" s="12"/>
      <c r="HI647" s="12"/>
      <c r="HJ647" s="12"/>
      <c r="HK647" s="12"/>
      <c r="HL647" s="12"/>
      <c r="HM647" s="12"/>
      <c r="HN647" s="12"/>
      <c r="HO647" s="12"/>
      <c r="HP647" s="12"/>
      <c r="HQ647" s="12"/>
      <c r="HR647" s="12"/>
      <c r="HS647" s="12"/>
      <c r="HT647" s="12"/>
      <c r="HU647" s="12"/>
      <c r="HV647" s="12"/>
      <c r="HW647" s="12"/>
      <c r="HX647" s="12"/>
      <c r="HY647" s="12"/>
      <c r="HZ647" s="12"/>
      <c r="IA647" s="12"/>
      <c r="IB647" s="12"/>
      <c r="IC647" s="12"/>
      <c r="ID647" s="12"/>
      <c r="IE647" s="12"/>
      <c r="IF647" s="12"/>
      <c r="IG647" s="12"/>
      <c r="IH647" s="12"/>
      <c r="II647" s="12"/>
      <c r="IJ647" s="12"/>
      <c r="IK647" s="12"/>
      <c r="IL647" s="12"/>
      <c r="IM647" s="12"/>
      <c r="IN647" s="12"/>
      <c r="IO647" s="12"/>
      <c r="IP647" s="12"/>
      <c r="IQ647" s="12"/>
      <c r="IR647" s="12"/>
      <c r="IS647" s="12"/>
      <c r="IT647" s="12"/>
      <c r="IU647" s="12"/>
      <c r="IV647" s="12"/>
      <c r="IW647" s="12"/>
      <c r="IX647" s="12"/>
      <c r="IY647" s="12"/>
      <c r="IZ647" s="12"/>
      <c r="JA647" s="12"/>
      <c r="JB647" s="12"/>
      <c r="JC647" s="12"/>
      <c r="JD647" s="12"/>
      <c r="JE647" s="12"/>
      <c r="JF647" s="12"/>
      <c r="JG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68"/>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c r="HG648" s="12"/>
      <c r="HH648" s="12"/>
      <c r="HI648" s="12"/>
      <c r="HJ648" s="12"/>
      <c r="HK648" s="12"/>
      <c r="HL648" s="12"/>
      <c r="HM648" s="12"/>
      <c r="HN648" s="12"/>
      <c r="HO648" s="12"/>
      <c r="HP648" s="12"/>
      <c r="HQ648" s="12"/>
      <c r="HR648" s="12"/>
      <c r="HS648" s="12"/>
      <c r="HT648" s="12"/>
      <c r="HU648" s="12"/>
      <c r="HV648" s="12"/>
      <c r="HW648" s="12"/>
      <c r="HX648" s="12"/>
      <c r="HY648" s="12"/>
      <c r="HZ648" s="12"/>
      <c r="IA648" s="12"/>
      <c r="IB648" s="12"/>
      <c r="IC648" s="12"/>
      <c r="ID648" s="12"/>
      <c r="IE648" s="12"/>
      <c r="IF648" s="12"/>
      <c r="IG648" s="12"/>
      <c r="IH648" s="12"/>
      <c r="II648" s="12"/>
      <c r="IJ648" s="12"/>
      <c r="IK648" s="12"/>
      <c r="IL648" s="12"/>
      <c r="IM648" s="12"/>
      <c r="IN648" s="12"/>
      <c r="IO648" s="12"/>
      <c r="IP648" s="12"/>
      <c r="IQ648" s="12"/>
      <c r="IR648" s="12"/>
      <c r="IS648" s="12"/>
      <c r="IT648" s="12"/>
      <c r="IU648" s="12"/>
      <c r="IV648" s="12"/>
      <c r="IW648" s="12"/>
      <c r="IX648" s="12"/>
      <c r="IY648" s="12"/>
      <c r="IZ648" s="12"/>
      <c r="JA648" s="12"/>
      <c r="JB648" s="12"/>
      <c r="JC648" s="12"/>
      <c r="JD648" s="12"/>
      <c r="JE648" s="12"/>
      <c r="JF648" s="12"/>
      <c r="JG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68"/>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c r="HG649" s="12"/>
      <c r="HH649" s="12"/>
      <c r="HI649" s="12"/>
      <c r="HJ649" s="12"/>
      <c r="HK649" s="12"/>
      <c r="HL649" s="12"/>
      <c r="HM649" s="12"/>
      <c r="HN649" s="12"/>
      <c r="HO649" s="12"/>
      <c r="HP649" s="12"/>
      <c r="HQ649" s="12"/>
      <c r="HR649" s="12"/>
      <c r="HS649" s="12"/>
      <c r="HT649" s="12"/>
      <c r="HU649" s="12"/>
      <c r="HV649" s="12"/>
      <c r="HW649" s="12"/>
      <c r="HX649" s="12"/>
      <c r="HY649" s="12"/>
      <c r="HZ649" s="12"/>
      <c r="IA649" s="12"/>
      <c r="IB649" s="12"/>
      <c r="IC649" s="12"/>
      <c r="ID649" s="12"/>
      <c r="IE649" s="12"/>
      <c r="IF649" s="12"/>
      <c r="IG649" s="12"/>
      <c r="IH649" s="12"/>
      <c r="II649" s="12"/>
      <c r="IJ649" s="12"/>
      <c r="IK649" s="12"/>
      <c r="IL649" s="12"/>
      <c r="IM649" s="12"/>
      <c r="IN649" s="12"/>
      <c r="IO649" s="12"/>
      <c r="IP649" s="12"/>
      <c r="IQ649" s="12"/>
      <c r="IR649" s="12"/>
      <c r="IS649" s="12"/>
      <c r="IT649" s="12"/>
      <c r="IU649" s="12"/>
      <c r="IV649" s="12"/>
      <c r="IW649" s="12"/>
      <c r="IX649" s="12"/>
      <c r="IY649" s="12"/>
      <c r="IZ649" s="12"/>
      <c r="JA649" s="12"/>
      <c r="JB649" s="12"/>
      <c r="JC649" s="12"/>
      <c r="JD649" s="12"/>
      <c r="JE649" s="12"/>
      <c r="JF649" s="12"/>
      <c r="JG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68"/>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c r="HG650" s="12"/>
      <c r="HH650" s="12"/>
      <c r="HI650" s="12"/>
      <c r="HJ650" s="12"/>
      <c r="HK650" s="12"/>
      <c r="HL650" s="12"/>
      <c r="HM650" s="12"/>
      <c r="HN650" s="12"/>
      <c r="HO650" s="12"/>
      <c r="HP650" s="12"/>
      <c r="HQ650" s="12"/>
      <c r="HR650" s="12"/>
      <c r="HS650" s="12"/>
      <c r="HT650" s="12"/>
      <c r="HU650" s="12"/>
      <c r="HV650" s="12"/>
      <c r="HW650" s="12"/>
      <c r="HX650" s="12"/>
      <c r="HY650" s="12"/>
      <c r="HZ650" s="12"/>
      <c r="IA650" s="12"/>
      <c r="IB650" s="12"/>
      <c r="IC650" s="12"/>
      <c r="ID650" s="12"/>
      <c r="IE650" s="12"/>
      <c r="IF650" s="12"/>
      <c r="IG650" s="12"/>
      <c r="IH650" s="12"/>
      <c r="II650" s="12"/>
      <c r="IJ650" s="12"/>
      <c r="IK650" s="12"/>
      <c r="IL650" s="12"/>
      <c r="IM650" s="12"/>
      <c r="IN650" s="12"/>
      <c r="IO650" s="12"/>
      <c r="IP650" s="12"/>
      <c r="IQ650" s="12"/>
      <c r="IR650" s="12"/>
      <c r="IS650" s="12"/>
      <c r="IT650" s="12"/>
      <c r="IU650" s="12"/>
      <c r="IV650" s="12"/>
      <c r="IW650" s="12"/>
      <c r="IX650" s="12"/>
      <c r="IY650" s="12"/>
      <c r="IZ650" s="12"/>
      <c r="JA650" s="12"/>
      <c r="JB650" s="12"/>
      <c r="JC650" s="12"/>
      <c r="JD650" s="12"/>
      <c r="JE650" s="12"/>
      <c r="JF650" s="12"/>
      <c r="JG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68"/>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c r="HG651" s="12"/>
      <c r="HH651" s="12"/>
      <c r="HI651" s="12"/>
      <c r="HJ651" s="12"/>
      <c r="HK651" s="12"/>
      <c r="HL651" s="12"/>
      <c r="HM651" s="12"/>
      <c r="HN651" s="12"/>
      <c r="HO651" s="12"/>
      <c r="HP651" s="12"/>
      <c r="HQ651" s="12"/>
      <c r="HR651" s="12"/>
      <c r="HS651" s="12"/>
      <c r="HT651" s="12"/>
      <c r="HU651" s="12"/>
      <c r="HV651" s="12"/>
      <c r="HW651" s="12"/>
      <c r="HX651" s="12"/>
      <c r="HY651" s="12"/>
      <c r="HZ651" s="12"/>
      <c r="IA651" s="12"/>
      <c r="IB651" s="12"/>
      <c r="IC651" s="12"/>
      <c r="ID651" s="12"/>
      <c r="IE651" s="12"/>
      <c r="IF651" s="12"/>
      <c r="IG651" s="12"/>
      <c r="IH651" s="12"/>
      <c r="II651" s="12"/>
      <c r="IJ651" s="12"/>
      <c r="IK651" s="12"/>
      <c r="IL651" s="12"/>
      <c r="IM651" s="12"/>
      <c r="IN651" s="12"/>
      <c r="IO651" s="12"/>
      <c r="IP651" s="12"/>
      <c r="IQ651" s="12"/>
      <c r="IR651" s="12"/>
      <c r="IS651" s="12"/>
      <c r="IT651" s="12"/>
      <c r="IU651" s="12"/>
      <c r="IV651" s="12"/>
      <c r="IW651" s="12"/>
      <c r="IX651" s="12"/>
      <c r="IY651" s="12"/>
      <c r="IZ651" s="12"/>
      <c r="JA651" s="12"/>
      <c r="JB651" s="12"/>
      <c r="JC651" s="12"/>
      <c r="JD651" s="12"/>
      <c r="JE651" s="12"/>
      <c r="JF651" s="12"/>
      <c r="JG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68"/>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c r="HG652" s="12"/>
      <c r="HH652" s="12"/>
      <c r="HI652" s="12"/>
      <c r="HJ652" s="12"/>
      <c r="HK652" s="12"/>
      <c r="HL652" s="12"/>
      <c r="HM652" s="12"/>
      <c r="HN652" s="12"/>
      <c r="HO652" s="12"/>
      <c r="HP652" s="12"/>
      <c r="HQ652" s="12"/>
      <c r="HR652" s="12"/>
      <c r="HS652" s="12"/>
      <c r="HT652" s="12"/>
      <c r="HU652" s="12"/>
      <c r="HV652" s="12"/>
      <c r="HW652" s="12"/>
      <c r="HX652" s="12"/>
      <c r="HY652" s="12"/>
      <c r="HZ652" s="12"/>
      <c r="IA652" s="12"/>
      <c r="IB652" s="12"/>
      <c r="IC652" s="12"/>
      <c r="ID652" s="12"/>
      <c r="IE652" s="12"/>
      <c r="IF652" s="12"/>
      <c r="IG652" s="12"/>
      <c r="IH652" s="12"/>
      <c r="II652" s="12"/>
      <c r="IJ652" s="12"/>
      <c r="IK652" s="12"/>
      <c r="IL652" s="12"/>
      <c r="IM652" s="12"/>
      <c r="IN652" s="12"/>
      <c r="IO652" s="12"/>
      <c r="IP652" s="12"/>
      <c r="IQ652" s="12"/>
      <c r="IR652" s="12"/>
      <c r="IS652" s="12"/>
      <c r="IT652" s="12"/>
      <c r="IU652" s="12"/>
      <c r="IV652" s="12"/>
      <c r="IW652" s="12"/>
      <c r="IX652" s="12"/>
      <c r="IY652" s="12"/>
      <c r="IZ652" s="12"/>
      <c r="JA652" s="12"/>
      <c r="JB652" s="12"/>
      <c r="JC652" s="12"/>
      <c r="JD652" s="12"/>
      <c r="JE652" s="12"/>
      <c r="JF652" s="12"/>
      <c r="JG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68"/>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c r="HG653" s="12"/>
      <c r="HH653" s="12"/>
      <c r="HI653" s="12"/>
      <c r="HJ653" s="12"/>
      <c r="HK653" s="12"/>
      <c r="HL653" s="12"/>
      <c r="HM653" s="12"/>
      <c r="HN653" s="12"/>
      <c r="HO653" s="12"/>
      <c r="HP653" s="12"/>
      <c r="HQ653" s="12"/>
      <c r="HR653" s="12"/>
      <c r="HS653" s="12"/>
      <c r="HT653" s="12"/>
      <c r="HU653" s="12"/>
      <c r="HV653" s="12"/>
      <c r="HW653" s="12"/>
      <c r="HX653" s="12"/>
      <c r="HY653" s="12"/>
      <c r="HZ653" s="12"/>
      <c r="IA653" s="12"/>
      <c r="IB653" s="12"/>
      <c r="IC653" s="12"/>
      <c r="ID653" s="12"/>
      <c r="IE653" s="12"/>
      <c r="IF653" s="12"/>
      <c r="IG653" s="12"/>
      <c r="IH653" s="12"/>
      <c r="II653" s="12"/>
      <c r="IJ653" s="12"/>
      <c r="IK653" s="12"/>
      <c r="IL653" s="12"/>
      <c r="IM653" s="12"/>
      <c r="IN653" s="12"/>
      <c r="IO653" s="12"/>
      <c r="IP653" s="12"/>
      <c r="IQ653" s="12"/>
      <c r="IR653" s="12"/>
      <c r="IS653" s="12"/>
      <c r="IT653" s="12"/>
      <c r="IU653" s="12"/>
      <c r="IV653" s="12"/>
      <c r="IW653" s="12"/>
      <c r="IX653" s="12"/>
      <c r="IY653" s="12"/>
      <c r="IZ653" s="12"/>
      <c r="JA653" s="12"/>
      <c r="JB653" s="12"/>
      <c r="JC653" s="12"/>
      <c r="JD653" s="12"/>
      <c r="JE653" s="12"/>
      <c r="JF653" s="12"/>
      <c r="JG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68"/>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c r="HG654" s="12"/>
      <c r="HH654" s="12"/>
      <c r="HI654" s="12"/>
      <c r="HJ654" s="12"/>
      <c r="HK654" s="12"/>
      <c r="HL654" s="12"/>
      <c r="HM654" s="12"/>
      <c r="HN654" s="12"/>
      <c r="HO654" s="12"/>
      <c r="HP654" s="12"/>
      <c r="HQ654" s="12"/>
      <c r="HR654" s="12"/>
      <c r="HS654" s="12"/>
      <c r="HT654" s="12"/>
      <c r="HU654" s="12"/>
      <c r="HV654" s="12"/>
      <c r="HW654" s="12"/>
      <c r="HX654" s="12"/>
      <c r="HY654" s="12"/>
      <c r="HZ654" s="12"/>
      <c r="IA654" s="12"/>
      <c r="IB654" s="12"/>
      <c r="IC654" s="12"/>
      <c r="ID654" s="12"/>
      <c r="IE654" s="12"/>
      <c r="IF654" s="12"/>
      <c r="IG654" s="12"/>
      <c r="IH654" s="12"/>
      <c r="II654" s="12"/>
      <c r="IJ654" s="12"/>
      <c r="IK654" s="12"/>
      <c r="IL654" s="12"/>
      <c r="IM654" s="12"/>
      <c r="IN654" s="12"/>
      <c r="IO654" s="12"/>
      <c r="IP654" s="12"/>
      <c r="IQ654" s="12"/>
      <c r="IR654" s="12"/>
      <c r="IS654" s="12"/>
      <c r="IT654" s="12"/>
      <c r="IU654" s="12"/>
      <c r="IV654" s="12"/>
      <c r="IW654" s="12"/>
      <c r="IX654" s="12"/>
      <c r="IY654" s="12"/>
      <c r="IZ654" s="12"/>
      <c r="JA654" s="12"/>
      <c r="JB654" s="12"/>
      <c r="JC654" s="12"/>
      <c r="JD654" s="12"/>
      <c r="JE654" s="12"/>
      <c r="JF654" s="12"/>
      <c r="JG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68"/>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c r="HG655" s="12"/>
      <c r="HH655" s="12"/>
      <c r="HI655" s="12"/>
      <c r="HJ655" s="12"/>
      <c r="HK655" s="12"/>
      <c r="HL655" s="12"/>
      <c r="HM655" s="12"/>
      <c r="HN655" s="12"/>
      <c r="HO655" s="12"/>
      <c r="HP655" s="12"/>
      <c r="HQ655" s="12"/>
      <c r="HR655" s="12"/>
      <c r="HS655" s="12"/>
      <c r="HT655" s="12"/>
      <c r="HU655" s="12"/>
      <c r="HV655" s="12"/>
      <c r="HW655" s="12"/>
      <c r="HX655" s="12"/>
      <c r="HY655" s="12"/>
      <c r="HZ655" s="12"/>
      <c r="IA655" s="12"/>
      <c r="IB655" s="12"/>
      <c r="IC655" s="12"/>
      <c r="ID655" s="12"/>
      <c r="IE655" s="12"/>
      <c r="IF655" s="12"/>
      <c r="IG655" s="12"/>
      <c r="IH655" s="12"/>
      <c r="II655" s="12"/>
      <c r="IJ655" s="12"/>
      <c r="IK655" s="12"/>
      <c r="IL655" s="12"/>
      <c r="IM655" s="12"/>
      <c r="IN655" s="12"/>
      <c r="IO655" s="12"/>
      <c r="IP655" s="12"/>
      <c r="IQ655" s="12"/>
      <c r="IR655" s="12"/>
      <c r="IS655" s="12"/>
      <c r="IT655" s="12"/>
      <c r="IU655" s="12"/>
      <c r="IV655" s="12"/>
      <c r="IW655" s="12"/>
      <c r="IX655" s="12"/>
      <c r="IY655" s="12"/>
      <c r="IZ655" s="12"/>
      <c r="JA655" s="12"/>
      <c r="JB655" s="12"/>
      <c r="JC655" s="12"/>
      <c r="JD655" s="12"/>
      <c r="JE655" s="12"/>
      <c r="JF655" s="12"/>
      <c r="JG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68"/>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c r="HG656" s="12"/>
      <c r="HH656" s="12"/>
      <c r="HI656" s="12"/>
      <c r="HJ656" s="12"/>
      <c r="HK656" s="12"/>
      <c r="HL656" s="12"/>
      <c r="HM656" s="12"/>
      <c r="HN656" s="12"/>
      <c r="HO656" s="12"/>
      <c r="HP656" s="12"/>
      <c r="HQ656" s="12"/>
      <c r="HR656" s="12"/>
      <c r="HS656" s="12"/>
      <c r="HT656" s="12"/>
      <c r="HU656" s="12"/>
      <c r="HV656" s="12"/>
      <c r="HW656" s="12"/>
      <c r="HX656" s="12"/>
      <c r="HY656" s="12"/>
      <c r="HZ656" s="12"/>
      <c r="IA656" s="12"/>
      <c r="IB656" s="12"/>
      <c r="IC656" s="12"/>
      <c r="ID656" s="12"/>
      <c r="IE656" s="12"/>
      <c r="IF656" s="12"/>
      <c r="IG656" s="12"/>
      <c r="IH656" s="12"/>
      <c r="II656" s="12"/>
      <c r="IJ656" s="12"/>
      <c r="IK656" s="12"/>
      <c r="IL656" s="12"/>
      <c r="IM656" s="12"/>
      <c r="IN656" s="12"/>
      <c r="IO656" s="12"/>
      <c r="IP656" s="12"/>
      <c r="IQ656" s="12"/>
      <c r="IR656" s="12"/>
      <c r="IS656" s="12"/>
      <c r="IT656" s="12"/>
      <c r="IU656" s="12"/>
      <c r="IV656" s="12"/>
      <c r="IW656" s="12"/>
      <c r="IX656" s="12"/>
      <c r="IY656" s="12"/>
      <c r="IZ656" s="12"/>
      <c r="JA656" s="12"/>
      <c r="JB656" s="12"/>
      <c r="JC656" s="12"/>
      <c r="JD656" s="12"/>
      <c r="JE656" s="12"/>
      <c r="JF656" s="12"/>
      <c r="JG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68"/>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c r="HG657" s="12"/>
      <c r="HH657" s="12"/>
      <c r="HI657" s="12"/>
      <c r="HJ657" s="12"/>
      <c r="HK657" s="12"/>
      <c r="HL657" s="12"/>
      <c r="HM657" s="12"/>
      <c r="HN657" s="12"/>
      <c r="HO657" s="12"/>
      <c r="HP657" s="12"/>
      <c r="HQ657" s="12"/>
      <c r="HR657" s="12"/>
      <c r="HS657" s="12"/>
      <c r="HT657" s="12"/>
      <c r="HU657" s="12"/>
      <c r="HV657" s="12"/>
      <c r="HW657" s="12"/>
      <c r="HX657" s="12"/>
      <c r="HY657" s="12"/>
      <c r="HZ657" s="12"/>
      <c r="IA657" s="12"/>
      <c r="IB657" s="12"/>
      <c r="IC657" s="12"/>
      <c r="ID657" s="12"/>
      <c r="IE657" s="12"/>
      <c r="IF657" s="12"/>
      <c r="IG657" s="12"/>
      <c r="IH657" s="12"/>
      <c r="II657" s="12"/>
      <c r="IJ657" s="12"/>
      <c r="IK657" s="12"/>
      <c r="IL657" s="12"/>
      <c r="IM657" s="12"/>
      <c r="IN657" s="12"/>
      <c r="IO657" s="12"/>
      <c r="IP657" s="12"/>
      <c r="IQ657" s="12"/>
      <c r="IR657" s="12"/>
      <c r="IS657" s="12"/>
      <c r="IT657" s="12"/>
      <c r="IU657" s="12"/>
      <c r="IV657" s="12"/>
      <c r="IW657" s="12"/>
      <c r="IX657" s="12"/>
      <c r="IY657" s="12"/>
      <c r="IZ657" s="12"/>
      <c r="JA657" s="12"/>
      <c r="JB657" s="12"/>
      <c r="JC657" s="12"/>
      <c r="JD657" s="12"/>
      <c r="JE657" s="12"/>
      <c r="JF657" s="12"/>
      <c r="JG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68"/>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c r="HG658" s="12"/>
      <c r="HH658" s="12"/>
      <c r="HI658" s="12"/>
      <c r="HJ658" s="12"/>
      <c r="HK658" s="12"/>
      <c r="HL658" s="12"/>
      <c r="HM658" s="12"/>
      <c r="HN658" s="12"/>
      <c r="HO658" s="12"/>
      <c r="HP658" s="12"/>
      <c r="HQ658" s="12"/>
      <c r="HR658" s="12"/>
      <c r="HS658" s="12"/>
      <c r="HT658" s="12"/>
      <c r="HU658" s="12"/>
      <c r="HV658" s="12"/>
      <c r="HW658" s="12"/>
      <c r="HX658" s="12"/>
      <c r="HY658" s="12"/>
      <c r="HZ658" s="12"/>
      <c r="IA658" s="12"/>
      <c r="IB658" s="12"/>
      <c r="IC658" s="12"/>
      <c r="ID658" s="12"/>
      <c r="IE658" s="12"/>
      <c r="IF658" s="12"/>
      <c r="IG658" s="12"/>
      <c r="IH658" s="12"/>
      <c r="II658" s="12"/>
      <c r="IJ658" s="12"/>
      <c r="IK658" s="12"/>
      <c r="IL658" s="12"/>
      <c r="IM658" s="12"/>
      <c r="IN658" s="12"/>
      <c r="IO658" s="12"/>
      <c r="IP658" s="12"/>
      <c r="IQ658" s="12"/>
      <c r="IR658" s="12"/>
      <c r="IS658" s="12"/>
      <c r="IT658" s="12"/>
      <c r="IU658" s="12"/>
      <c r="IV658" s="12"/>
      <c r="IW658" s="12"/>
      <c r="IX658" s="12"/>
      <c r="IY658" s="12"/>
      <c r="IZ658" s="12"/>
      <c r="JA658" s="12"/>
      <c r="JB658" s="12"/>
      <c r="JC658" s="12"/>
      <c r="JD658" s="12"/>
      <c r="JE658" s="12"/>
      <c r="JF658" s="12"/>
      <c r="JG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68"/>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c r="HG659" s="12"/>
      <c r="HH659" s="12"/>
      <c r="HI659" s="12"/>
      <c r="HJ659" s="12"/>
      <c r="HK659" s="12"/>
      <c r="HL659" s="12"/>
      <c r="HM659" s="12"/>
      <c r="HN659" s="12"/>
      <c r="HO659" s="12"/>
      <c r="HP659" s="12"/>
      <c r="HQ659" s="12"/>
      <c r="HR659" s="12"/>
      <c r="HS659" s="12"/>
      <c r="HT659" s="12"/>
      <c r="HU659" s="12"/>
      <c r="HV659" s="12"/>
      <c r="HW659" s="12"/>
      <c r="HX659" s="12"/>
      <c r="HY659" s="12"/>
      <c r="HZ659" s="12"/>
      <c r="IA659" s="12"/>
      <c r="IB659" s="12"/>
      <c r="IC659" s="12"/>
      <c r="ID659" s="12"/>
      <c r="IE659" s="12"/>
      <c r="IF659" s="12"/>
      <c r="IG659" s="12"/>
      <c r="IH659" s="12"/>
      <c r="II659" s="12"/>
      <c r="IJ659" s="12"/>
      <c r="IK659" s="12"/>
      <c r="IL659" s="12"/>
      <c r="IM659" s="12"/>
      <c r="IN659" s="12"/>
      <c r="IO659" s="12"/>
      <c r="IP659" s="12"/>
      <c r="IQ659" s="12"/>
      <c r="IR659" s="12"/>
      <c r="IS659" s="12"/>
      <c r="IT659" s="12"/>
      <c r="IU659" s="12"/>
      <c r="IV659" s="12"/>
      <c r="IW659" s="12"/>
      <c r="IX659" s="12"/>
      <c r="IY659" s="12"/>
      <c r="IZ659" s="12"/>
      <c r="JA659" s="12"/>
      <c r="JB659" s="12"/>
      <c r="JC659" s="12"/>
      <c r="JD659" s="12"/>
      <c r="JE659" s="12"/>
      <c r="JF659" s="12"/>
      <c r="JG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68"/>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c r="HG660" s="12"/>
      <c r="HH660" s="12"/>
      <c r="HI660" s="12"/>
      <c r="HJ660" s="12"/>
      <c r="HK660" s="12"/>
      <c r="HL660" s="12"/>
      <c r="HM660" s="12"/>
      <c r="HN660" s="12"/>
      <c r="HO660" s="12"/>
      <c r="HP660" s="12"/>
      <c r="HQ660" s="12"/>
      <c r="HR660" s="12"/>
      <c r="HS660" s="12"/>
      <c r="HT660" s="12"/>
      <c r="HU660" s="12"/>
      <c r="HV660" s="12"/>
      <c r="HW660" s="12"/>
      <c r="HX660" s="12"/>
      <c r="HY660" s="12"/>
      <c r="HZ660" s="12"/>
      <c r="IA660" s="12"/>
      <c r="IB660" s="12"/>
      <c r="IC660" s="12"/>
      <c r="ID660" s="12"/>
      <c r="IE660" s="12"/>
      <c r="IF660" s="12"/>
      <c r="IG660" s="12"/>
      <c r="IH660" s="12"/>
      <c r="II660" s="12"/>
      <c r="IJ660" s="12"/>
      <c r="IK660" s="12"/>
      <c r="IL660" s="12"/>
      <c r="IM660" s="12"/>
      <c r="IN660" s="12"/>
      <c r="IO660" s="12"/>
      <c r="IP660" s="12"/>
      <c r="IQ660" s="12"/>
      <c r="IR660" s="12"/>
      <c r="IS660" s="12"/>
      <c r="IT660" s="12"/>
      <c r="IU660" s="12"/>
      <c r="IV660" s="12"/>
      <c r="IW660" s="12"/>
      <c r="IX660" s="12"/>
      <c r="IY660" s="12"/>
      <c r="IZ660" s="12"/>
      <c r="JA660" s="12"/>
      <c r="JB660" s="12"/>
      <c r="JC660" s="12"/>
      <c r="JD660" s="12"/>
      <c r="JE660" s="12"/>
      <c r="JF660" s="12"/>
      <c r="JG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68"/>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c r="HG661" s="12"/>
      <c r="HH661" s="12"/>
      <c r="HI661" s="12"/>
      <c r="HJ661" s="12"/>
      <c r="HK661" s="12"/>
      <c r="HL661" s="12"/>
      <c r="HM661" s="12"/>
      <c r="HN661" s="12"/>
      <c r="HO661" s="12"/>
      <c r="HP661" s="12"/>
      <c r="HQ661" s="12"/>
      <c r="HR661" s="12"/>
      <c r="HS661" s="12"/>
      <c r="HT661" s="12"/>
      <c r="HU661" s="12"/>
      <c r="HV661" s="12"/>
      <c r="HW661" s="12"/>
      <c r="HX661" s="12"/>
      <c r="HY661" s="12"/>
      <c r="HZ661" s="12"/>
      <c r="IA661" s="12"/>
      <c r="IB661" s="12"/>
      <c r="IC661" s="12"/>
      <c r="ID661" s="12"/>
      <c r="IE661" s="12"/>
      <c r="IF661" s="12"/>
      <c r="IG661" s="12"/>
      <c r="IH661" s="12"/>
      <c r="II661" s="12"/>
      <c r="IJ661" s="12"/>
      <c r="IK661" s="12"/>
      <c r="IL661" s="12"/>
      <c r="IM661" s="12"/>
      <c r="IN661" s="12"/>
      <c r="IO661" s="12"/>
      <c r="IP661" s="12"/>
      <c r="IQ661" s="12"/>
      <c r="IR661" s="12"/>
      <c r="IS661" s="12"/>
      <c r="IT661" s="12"/>
      <c r="IU661" s="12"/>
      <c r="IV661" s="12"/>
      <c r="IW661" s="12"/>
      <c r="IX661" s="12"/>
      <c r="IY661" s="12"/>
      <c r="IZ661" s="12"/>
      <c r="JA661" s="12"/>
      <c r="JB661" s="12"/>
      <c r="JC661" s="12"/>
      <c r="JD661" s="12"/>
      <c r="JE661" s="12"/>
      <c r="JF661" s="12"/>
      <c r="JG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68"/>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c r="HG662" s="12"/>
      <c r="HH662" s="12"/>
      <c r="HI662" s="12"/>
      <c r="HJ662" s="12"/>
      <c r="HK662" s="12"/>
      <c r="HL662" s="12"/>
      <c r="HM662" s="12"/>
      <c r="HN662" s="12"/>
      <c r="HO662" s="12"/>
      <c r="HP662" s="12"/>
      <c r="HQ662" s="12"/>
      <c r="HR662" s="12"/>
      <c r="HS662" s="12"/>
      <c r="HT662" s="12"/>
      <c r="HU662" s="12"/>
      <c r="HV662" s="12"/>
      <c r="HW662" s="12"/>
      <c r="HX662" s="12"/>
      <c r="HY662" s="12"/>
      <c r="HZ662" s="12"/>
      <c r="IA662" s="12"/>
      <c r="IB662" s="12"/>
      <c r="IC662" s="12"/>
      <c r="ID662" s="12"/>
      <c r="IE662" s="12"/>
      <c r="IF662" s="12"/>
      <c r="IG662" s="12"/>
      <c r="IH662" s="12"/>
      <c r="II662" s="12"/>
      <c r="IJ662" s="12"/>
      <c r="IK662" s="12"/>
      <c r="IL662" s="12"/>
      <c r="IM662" s="12"/>
      <c r="IN662" s="12"/>
      <c r="IO662" s="12"/>
      <c r="IP662" s="12"/>
      <c r="IQ662" s="12"/>
      <c r="IR662" s="12"/>
      <c r="IS662" s="12"/>
      <c r="IT662" s="12"/>
      <c r="IU662" s="12"/>
      <c r="IV662" s="12"/>
      <c r="IW662" s="12"/>
      <c r="IX662" s="12"/>
      <c r="IY662" s="12"/>
      <c r="IZ662" s="12"/>
      <c r="JA662" s="12"/>
      <c r="JB662" s="12"/>
      <c r="JC662" s="12"/>
      <c r="JD662" s="12"/>
      <c r="JE662" s="12"/>
      <c r="JF662" s="12"/>
      <c r="JG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68"/>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c r="HG663" s="12"/>
      <c r="HH663" s="12"/>
      <c r="HI663" s="12"/>
      <c r="HJ663" s="12"/>
      <c r="HK663" s="12"/>
      <c r="HL663" s="12"/>
      <c r="HM663" s="12"/>
      <c r="HN663" s="12"/>
      <c r="HO663" s="12"/>
      <c r="HP663" s="12"/>
      <c r="HQ663" s="12"/>
      <c r="HR663" s="12"/>
      <c r="HS663" s="12"/>
      <c r="HT663" s="12"/>
      <c r="HU663" s="12"/>
      <c r="HV663" s="12"/>
      <c r="HW663" s="12"/>
      <c r="HX663" s="12"/>
      <c r="HY663" s="12"/>
      <c r="HZ663" s="12"/>
      <c r="IA663" s="12"/>
      <c r="IB663" s="12"/>
      <c r="IC663" s="12"/>
      <c r="ID663" s="12"/>
      <c r="IE663" s="12"/>
      <c r="IF663" s="12"/>
      <c r="IG663" s="12"/>
      <c r="IH663" s="12"/>
      <c r="II663" s="12"/>
      <c r="IJ663" s="12"/>
      <c r="IK663" s="12"/>
      <c r="IL663" s="12"/>
      <c r="IM663" s="12"/>
      <c r="IN663" s="12"/>
      <c r="IO663" s="12"/>
      <c r="IP663" s="12"/>
      <c r="IQ663" s="12"/>
      <c r="IR663" s="12"/>
      <c r="IS663" s="12"/>
      <c r="IT663" s="12"/>
      <c r="IU663" s="12"/>
      <c r="IV663" s="12"/>
      <c r="IW663" s="12"/>
      <c r="IX663" s="12"/>
      <c r="IY663" s="12"/>
      <c r="IZ663" s="12"/>
      <c r="JA663" s="12"/>
      <c r="JB663" s="12"/>
      <c r="JC663" s="12"/>
      <c r="JD663" s="12"/>
      <c r="JE663" s="12"/>
      <c r="JF663" s="12"/>
      <c r="JG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68"/>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c r="HG664" s="12"/>
      <c r="HH664" s="12"/>
      <c r="HI664" s="12"/>
      <c r="HJ664" s="12"/>
      <c r="HK664" s="12"/>
      <c r="HL664" s="12"/>
      <c r="HM664" s="12"/>
      <c r="HN664" s="12"/>
      <c r="HO664" s="12"/>
      <c r="HP664" s="12"/>
      <c r="HQ664" s="12"/>
      <c r="HR664" s="12"/>
      <c r="HS664" s="12"/>
      <c r="HT664" s="12"/>
      <c r="HU664" s="12"/>
      <c r="HV664" s="12"/>
      <c r="HW664" s="12"/>
      <c r="HX664" s="12"/>
      <c r="HY664" s="12"/>
      <c r="HZ664" s="12"/>
      <c r="IA664" s="12"/>
      <c r="IB664" s="12"/>
      <c r="IC664" s="12"/>
      <c r="ID664" s="12"/>
      <c r="IE664" s="12"/>
      <c r="IF664" s="12"/>
      <c r="IG664" s="12"/>
      <c r="IH664" s="12"/>
      <c r="II664" s="12"/>
      <c r="IJ664" s="12"/>
      <c r="IK664" s="12"/>
      <c r="IL664" s="12"/>
      <c r="IM664" s="12"/>
      <c r="IN664" s="12"/>
      <c r="IO664" s="12"/>
      <c r="IP664" s="12"/>
      <c r="IQ664" s="12"/>
      <c r="IR664" s="12"/>
      <c r="IS664" s="12"/>
      <c r="IT664" s="12"/>
      <c r="IU664" s="12"/>
      <c r="IV664" s="12"/>
      <c r="IW664" s="12"/>
      <c r="IX664" s="12"/>
      <c r="IY664" s="12"/>
      <c r="IZ664" s="12"/>
      <c r="JA664" s="12"/>
      <c r="JB664" s="12"/>
      <c r="JC664" s="12"/>
      <c r="JD664" s="12"/>
      <c r="JE664" s="12"/>
      <c r="JF664" s="12"/>
      <c r="JG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68"/>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c r="HG665" s="12"/>
      <c r="HH665" s="12"/>
      <c r="HI665" s="12"/>
      <c r="HJ665" s="12"/>
      <c r="HK665" s="12"/>
      <c r="HL665" s="12"/>
      <c r="HM665" s="12"/>
      <c r="HN665" s="12"/>
      <c r="HO665" s="12"/>
      <c r="HP665" s="12"/>
      <c r="HQ665" s="12"/>
      <c r="HR665" s="12"/>
      <c r="HS665" s="12"/>
      <c r="HT665" s="12"/>
      <c r="HU665" s="12"/>
      <c r="HV665" s="12"/>
      <c r="HW665" s="12"/>
      <c r="HX665" s="12"/>
      <c r="HY665" s="12"/>
      <c r="HZ665" s="12"/>
      <c r="IA665" s="12"/>
      <c r="IB665" s="12"/>
      <c r="IC665" s="12"/>
      <c r="ID665" s="12"/>
      <c r="IE665" s="12"/>
      <c r="IF665" s="12"/>
      <c r="IG665" s="12"/>
      <c r="IH665" s="12"/>
      <c r="II665" s="12"/>
      <c r="IJ665" s="12"/>
      <c r="IK665" s="12"/>
      <c r="IL665" s="12"/>
      <c r="IM665" s="12"/>
      <c r="IN665" s="12"/>
      <c r="IO665" s="12"/>
      <c r="IP665" s="12"/>
      <c r="IQ665" s="12"/>
      <c r="IR665" s="12"/>
      <c r="IS665" s="12"/>
      <c r="IT665" s="12"/>
      <c r="IU665" s="12"/>
      <c r="IV665" s="12"/>
      <c r="IW665" s="12"/>
      <c r="IX665" s="12"/>
      <c r="IY665" s="12"/>
      <c r="IZ665" s="12"/>
      <c r="JA665" s="12"/>
      <c r="JB665" s="12"/>
      <c r="JC665" s="12"/>
      <c r="JD665" s="12"/>
      <c r="JE665" s="12"/>
      <c r="JF665" s="12"/>
      <c r="JG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68"/>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c r="HG666" s="12"/>
      <c r="HH666" s="12"/>
      <c r="HI666" s="12"/>
      <c r="HJ666" s="12"/>
      <c r="HK666" s="12"/>
      <c r="HL666" s="12"/>
      <c r="HM666" s="12"/>
      <c r="HN666" s="12"/>
      <c r="HO666" s="12"/>
      <c r="HP666" s="12"/>
      <c r="HQ666" s="12"/>
      <c r="HR666" s="12"/>
      <c r="HS666" s="12"/>
      <c r="HT666" s="12"/>
      <c r="HU666" s="12"/>
      <c r="HV666" s="12"/>
      <c r="HW666" s="12"/>
      <c r="HX666" s="12"/>
      <c r="HY666" s="12"/>
      <c r="HZ666" s="12"/>
      <c r="IA666" s="12"/>
      <c r="IB666" s="12"/>
      <c r="IC666" s="12"/>
      <c r="ID666" s="12"/>
      <c r="IE666" s="12"/>
      <c r="IF666" s="12"/>
      <c r="IG666" s="12"/>
      <c r="IH666" s="12"/>
      <c r="II666" s="12"/>
      <c r="IJ666" s="12"/>
      <c r="IK666" s="12"/>
      <c r="IL666" s="12"/>
      <c r="IM666" s="12"/>
      <c r="IN666" s="12"/>
      <c r="IO666" s="12"/>
      <c r="IP666" s="12"/>
      <c r="IQ666" s="12"/>
      <c r="IR666" s="12"/>
      <c r="IS666" s="12"/>
      <c r="IT666" s="12"/>
      <c r="IU666" s="12"/>
      <c r="IV666" s="12"/>
      <c r="IW666" s="12"/>
      <c r="IX666" s="12"/>
      <c r="IY666" s="12"/>
      <c r="IZ666" s="12"/>
      <c r="JA666" s="12"/>
      <c r="JB666" s="12"/>
      <c r="JC666" s="12"/>
      <c r="JD666" s="12"/>
      <c r="JE666" s="12"/>
      <c r="JF666" s="12"/>
      <c r="JG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68"/>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c r="HG667" s="12"/>
      <c r="HH667" s="12"/>
      <c r="HI667" s="12"/>
      <c r="HJ667" s="12"/>
      <c r="HK667" s="12"/>
      <c r="HL667" s="12"/>
      <c r="HM667" s="12"/>
      <c r="HN667" s="12"/>
      <c r="HO667" s="12"/>
      <c r="HP667" s="12"/>
      <c r="HQ667" s="12"/>
      <c r="HR667" s="12"/>
      <c r="HS667" s="12"/>
      <c r="HT667" s="12"/>
      <c r="HU667" s="12"/>
      <c r="HV667" s="12"/>
      <c r="HW667" s="12"/>
      <c r="HX667" s="12"/>
      <c r="HY667" s="12"/>
      <c r="HZ667" s="12"/>
      <c r="IA667" s="12"/>
      <c r="IB667" s="12"/>
      <c r="IC667" s="12"/>
      <c r="ID667" s="12"/>
      <c r="IE667" s="12"/>
      <c r="IF667" s="12"/>
      <c r="IG667" s="12"/>
      <c r="IH667" s="12"/>
      <c r="II667" s="12"/>
      <c r="IJ667" s="12"/>
      <c r="IK667" s="12"/>
      <c r="IL667" s="12"/>
      <c r="IM667" s="12"/>
      <c r="IN667" s="12"/>
      <c r="IO667" s="12"/>
      <c r="IP667" s="12"/>
      <c r="IQ667" s="12"/>
      <c r="IR667" s="12"/>
      <c r="IS667" s="12"/>
      <c r="IT667" s="12"/>
      <c r="IU667" s="12"/>
      <c r="IV667" s="12"/>
      <c r="IW667" s="12"/>
      <c r="IX667" s="12"/>
      <c r="IY667" s="12"/>
      <c r="IZ667" s="12"/>
      <c r="JA667" s="12"/>
      <c r="JB667" s="12"/>
      <c r="JC667" s="12"/>
      <c r="JD667" s="12"/>
      <c r="JE667" s="12"/>
      <c r="JF667" s="12"/>
      <c r="JG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68"/>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c r="HG668" s="12"/>
      <c r="HH668" s="12"/>
      <c r="HI668" s="12"/>
      <c r="HJ668" s="12"/>
      <c r="HK668" s="12"/>
      <c r="HL668" s="12"/>
      <c r="HM668" s="12"/>
      <c r="HN668" s="12"/>
      <c r="HO668" s="12"/>
      <c r="HP668" s="12"/>
      <c r="HQ668" s="12"/>
      <c r="HR668" s="12"/>
      <c r="HS668" s="12"/>
      <c r="HT668" s="12"/>
      <c r="HU668" s="12"/>
      <c r="HV668" s="12"/>
      <c r="HW668" s="12"/>
      <c r="HX668" s="12"/>
      <c r="HY668" s="12"/>
      <c r="HZ668" s="12"/>
      <c r="IA668" s="12"/>
      <c r="IB668" s="12"/>
      <c r="IC668" s="12"/>
      <c r="ID668" s="12"/>
      <c r="IE668" s="12"/>
      <c r="IF668" s="12"/>
      <c r="IG668" s="12"/>
      <c r="IH668" s="12"/>
      <c r="II668" s="12"/>
      <c r="IJ668" s="12"/>
      <c r="IK668" s="12"/>
      <c r="IL668" s="12"/>
      <c r="IM668" s="12"/>
      <c r="IN668" s="12"/>
      <c r="IO668" s="12"/>
      <c r="IP668" s="12"/>
      <c r="IQ668" s="12"/>
      <c r="IR668" s="12"/>
      <c r="IS668" s="12"/>
      <c r="IT668" s="12"/>
      <c r="IU668" s="12"/>
      <c r="IV668" s="12"/>
      <c r="IW668" s="12"/>
      <c r="IX668" s="12"/>
      <c r="IY668" s="12"/>
      <c r="IZ668" s="12"/>
      <c r="JA668" s="12"/>
      <c r="JB668" s="12"/>
      <c r="JC668" s="12"/>
      <c r="JD668" s="12"/>
      <c r="JE668" s="12"/>
      <c r="JF668" s="12"/>
      <c r="JG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68"/>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c r="HG669" s="12"/>
      <c r="HH669" s="12"/>
      <c r="HI669" s="12"/>
      <c r="HJ669" s="12"/>
      <c r="HK669" s="12"/>
      <c r="HL669" s="12"/>
      <c r="HM669" s="12"/>
      <c r="HN669" s="12"/>
      <c r="HO669" s="12"/>
      <c r="HP669" s="12"/>
      <c r="HQ669" s="12"/>
      <c r="HR669" s="12"/>
      <c r="HS669" s="12"/>
      <c r="HT669" s="12"/>
      <c r="HU669" s="12"/>
      <c r="HV669" s="12"/>
      <c r="HW669" s="12"/>
      <c r="HX669" s="12"/>
      <c r="HY669" s="12"/>
      <c r="HZ669" s="12"/>
      <c r="IA669" s="12"/>
      <c r="IB669" s="12"/>
      <c r="IC669" s="12"/>
      <c r="ID669" s="12"/>
      <c r="IE669" s="12"/>
      <c r="IF669" s="12"/>
      <c r="IG669" s="12"/>
      <c r="IH669" s="12"/>
      <c r="II669" s="12"/>
      <c r="IJ669" s="12"/>
      <c r="IK669" s="12"/>
      <c r="IL669" s="12"/>
      <c r="IM669" s="12"/>
      <c r="IN669" s="12"/>
      <c r="IO669" s="12"/>
      <c r="IP669" s="12"/>
      <c r="IQ669" s="12"/>
      <c r="IR669" s="12"/>
      <c r="IS669" s="12"/>
      <c r="IT669" s="12"/>
      <c r="IU669" s="12"/>
      <c r="IV669" s="12"/>
      <c r="IW669" s="12"/>
      <c r="IX669" s="12"/>
      <c r="IY669" s="12"/>
      <c r="IZ669" s="12"/>
      <c r="JA669" s="12"/>
      <c r="JB669" s="12"/>
      <c r="JC669" s="12"/>
      <c r="JD669" s="12"/>
      <c r="JE669" s="12"/>
      <c r="JF669" s="12"/>
      <c r="JG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68"/>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c r="HG670" s="12"/>
      <c r="HH670" s="12"/>
      <c r="HI670" s="12"/>
      <c r="HJ670" s="12"/>
      <c r="HK670" s="12"/>
      <c r="HL670" s="12"/>
      <c r="HM670" s="12"/>
      <c r="HN670" s="12"/>
      <c r="HO670" s="12"/>
      <c r="HP670" s="12"/>
      <c r="HQ670" s="12"/>
      <c r="HR670" s="12"/>
      <c r="HS670" s="12"/>
      <c r="HT670" s="12"/>
      <c r="HU670" s="12"/>
      <c r="HV670" s="12"/>
      <c r="HW670" s="12"/>
      <c r="HX670" s="12"/>
      <c r="HY670" s="12"/>
      <c r="HZ670" s="12"/>
      <c r="IA670" s="12"/>
      <c r="IB670" s="12"/>
      <c r="IC670" s="12"/>
      <c r="ID670" s="12"/>
      <c r="IE670" s="12"/>
      <c r="IF670" s="12"/>
      <c r="IG670" s="12"/>
      <c r="IH670" s="12"/>
      <c r="II670" s="12"/>
      <c r="IJ670" s="12"/>
      <c r="IK670" s="12"/>
      <c r="IL670" s="12"/>
      <c r="IM670" s="12"/>
      <c r="IN670" s="12"/>
      <c r="IO670" s="12"/>
      <c r="IP670" s="12"/>
      <c r="IQ670" s="12"/>
      <c r="IR670" s="12"/>
      <c r="IS670" s="12"/>
      <c r="IT670" s="12"/>
      <c r="IU670" s="12"/>
      <c r="IV670" s="12"/>
      <c r="IW670" s="12"/>
      <c r="IX670" s="12"/>
      <c r="IY670" s="12"/>
      <c r="IZ670" s="12"/>
      <c r="JA670" s="12"/>
      <c r="JB670" s="12"/>
      <c r="JC670" s="12"/>
      <c r="JD670" s="12"/>
      <c r="JE670" s="12"/>
      <c r="JF670" s="12"/>
      <c r="JG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68"/>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c r="HG671" s="12"/>
      <c r="HH671" s="12"/>
      <c r="HI671" s="12"/>
      <c r="HJ671" s="12"/>
      <c r="HK671" s="12"/>
      <c r="HL671" s="12"/>
      <c r="HM671" s="12"/>
      <c r="HN671" s="12"/>
      <c r="HO671" s="12"/>
      <c r="HP671" s="12"/>
      <c r="HQ671" s="12"/>
      <c r="HR671" s="12"/>
      <c r="HS671" s="12"/>
      <c r="HT671" s="12"/>
      <c r="HU671" s="12"/>
      <c r="HV671" s="12"/>
      <c r="HW671" s="12"/>
      <c r="HX671" s="12"/>
      <c r="HY671" s="12"/>
      <c r="HZ671" s="12"/>
      <c r="IA671" s="12"/>
      <c r="IB671" s="12"/>
      <c r="IC671" s="12"/>
      <c r="ID671" s="12"/>
      <c r="IE671" s="12"/>
      <c r="IF671" s="12"/>
      <c r="IG671" s="12"/>
      <c r="IH671" s="12"/>
      <c r="II671" s="12"/>
      <c r="IJ671" s="12"/>
      <c r="IK671" s="12"/>
      <c r="IL671" s="12"/>
      <c r="IM671" s="12"/>
      <c r="IN671" s="12"/>
      <c r="IO671" s="12"/>
      <c r="IP671" s="12"/>
      <c r="IQ671" s="12"/>
      <c r="IR671" s="12"/>
      <c r="IS671" s="12"/>
      <c r="IT671" s="12"/>
      <c r="IU671" s="12"/>
      <c r="IV671" s="12"/>
      <c r="IW671" s="12"/>
      <c r="IX671" s="12"/>
      <c r="IY671" s="12"/>
      <c r="IZ671" s="12"/>
      <c r="JA671" s="12"/>
      <c r="JB671" s="12"/>
      <c r="JC671" s="12"/>
      <c r="JD671" s="12"/>
      <c r="JE671" s="12"/>
      <c r="JF671" s="12"/>
      <c r="JG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68"/>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c r="HG672" s="12"/>
      <c r="HH672" s="12"/>
      <c r="HI672" s="12"/>
      <c r="HJ672" s="12"/>
      <c r="HK672" s="12"/>
      <c r="HL672" s="12"/>
      <c r="HM672" s="12"/>
      <c r="HN672" s="12"/>
      <c r="HO672" s="12"/>
      <c r="HP672" s="12"/>
      <c r="HQ672" s="12"/>
      <c r="HR672" s="12"/>
      <c r="HS672" s="12"/>
      <c r="HT672" s="12"/>
      <c r="HU672" s="12"/>
      <c r="HV672" s="12"/>
      <c r="HW672" s="12"/>
      <c r="HX672" s="12"/>
      <c r="HY672" s="12"/>
      <c r="HZ672" s="12"/>
      <c r="IA672" s="12"/>
      <c r="IB672" s="12"/>
      <c r="IC672" s="12"/>
      <c r="ID672" s="12"/>
      <c r="IE672" s="12"/>
      <c r="IF672" s="12"/>
      <c r="IG672" s="12"/>
      <c r="IH672" s="12"/>
      <c r="II672" s="12"/>
      <c r="IJ672" s="12"/>
      <c r="IK672" s="12"/>
      <c r="IL672" s="12"/>
      <c r="IM672" s="12"/>
      <c r="IN672" s="12"/>
      <c r="IO672" s="12"/>
      <c r="IP672" s="12"/>
      <c r="IQ672" s="12"/>
      <c r="IR672" s="12"/>
      <c r="IS672" s="12"/>
      <c r="IT672" s="12"/>
      <c r="IU672" s="12"/>
      <c r="IV672" s="12"/>
      <c r="IW672" s="12"/>
      <c r="IX672" s="12"/>
      <c r="IY672" s="12"/>
      <c r="IZ672" s="12"/>
      <c r="JA672" s="12"/>
      <c r="JB672" s="12"/>
      <c r="JC672" s="12"/>
      <c r="JD672" s="12"/>
      <c r="JE672" s="12"/>
      <c r="JF672" s="12"/>
      <c r="JG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68"/>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c r="HG673" s="12"/>
      <c r="HH673" s="12"/>
      <c r="HI673" s="12"/>
      <c r="HJ673" s="12"/>
      <c r="HK673" s="12"/>
      <c r="HL673" s="12"/>
      <c r="HM673" s="12"/>
      <c r="HN673" s="12"/>
      <c r="HO673" s="12"/>
      <c r="HP673" s="12"/>
      <c r="HQ673" s="12"/>
      <c r="HR673" s="12"/>
      <c r="HS673" s="12"/>
      <c r="HT673" s="12"/>
      <c r="HU673" s="12"/>
      <c r="HV673" s="12"/>
      <c r="HW673" s="12"/>
      <c r="HX673" s="12"/>
      <c r="HY673" s="12"/>
      <c r="HZ673" s="12"/>
      <c r="IA673" s="12"/>
      <c r="IB673" s="12"/>
      <c r="IC673" s="12"/>
      <c r="ID673" s="12"/>
      <c r="IE673" s="12"/>
      <c r="IF673" s="12"/>
      <c r="IG673" s="12"/>
      <c r="IH673" s="12"/>
      <c r="II673" s="12"/>
      <c r="IJ673" s="12"/>
      <c r="IK673" s="12"/>
      <c r="IL673" s="12"/>
      <c r="IM673" s="12"/>
      <c r="IN673" s="12"/>
      <c r="IO673" s="12"/>
      <c r="IP673" s="12"/>
      <c r="IQ673" s="12"/>
      <c r="IR673" s="12"/>
      <c r="IS673" s="12"/>
      <c r="IT673" s="12"/>
      <c r="IU673" s="12"/>
      <c r="IV673" s="12"/>
      <c r="IW673" s="12"/>
      <c r="IX673" s="12"/>
      <c r="IY673" s="12"/>
      <c r="IZ673" s="12"/>
      <c r="JA673" s="12"/>
      <c r="JB673" s="12"/>
      <c r="JC673" s="12"/>
      <c r="JD673" s="12"/>
      <c r="JE673" s="12"/>
      <c r="JF673" s="12"/>
      <c r="JG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68"/>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c r="HG674" s="12"/>
      <c r="HH674" s="12"/>
      <c r="HI674" s="12"/>
      <c r="HJ674" s="12"/>
      <c r="HK674" s="12"/>
      <c r="HL674" s="12"/>
      <c r="HM674" s="12"/>
      <c r="HN674" s="12"/>
      <c r="HO674" s="12"/>
      <c r="HP674" s="12"/>
      <c r="HQ674" s="12"/>
      <c r="HR674" s="12"/>
      <c r="HS674" s="12"/>
      <c r="HT674" s="12"/>
      <c r="HU674" s="12"/>
      <c r="HV674" s="12"/>
      <c r="HW674" s="12"/>
      <c r="HX674" s="12"/>
      <c r="HY674" s="12"/>
      <c r="HZ674" s="12"/>
      <c r="IA674" s="12"/>
      <c r="IB674" s="12"/>
      <c r="IC674" s="12"/>
      <c r="ID674" s="12"/>
      <c r="IE674" s="12"/>
      <c r="IF674" s="12"/>
      <c r="IG674" s="12"/>
      <c r="IH674" s="12"/>
      <c r="II674" s="12"/>
      <c r="IJ674" s="12"/>
      <c r="IK674" s="12"/>
      <c r="IL674" s="12"/>
      <c r="IM674" s="12"/>
      <c r="IN674" s="12"/>
      <c r="IO674" s="12"/>
      <c r="IP674" s="12"/>
      <c r="IQ674" s="12"/>
      <c r="IR674" s="12"/>
      <c r="IS674" s="12"/>
      <c r="IT674" s="12"/>
      <c r="IU674" s="12"/>
      <c r="IV674" s="12"/>
      <c r="IW674" s="12"/>
      <c r="IX674" s="12"/>
      <c r="IY674" s="12"/>
      <c r="IZ674" s="12"/>
      <c r="JA674" s="12"/>
      <c r="JB674" s="12"/>
      <c r="JC674" s="12"/>
      <c r="JD674" s="12"/>
      <c r="JE674" s="12"/>
      <c r="JF674" s="12"/>
      <c r="JG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68"/>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c r="HG675" s="12"/>
      <c r="HH675" s="12"/>
      <c r="HI675" s="12"/>
      <c r="HJ675" s="12"/>
      <c r="HK675" s="12"/>
      <c r="HL675" s="12"/>
      <c r="HM675" s="12"/>
      <c r="HN675" s="12"/>
      <c r="HO675" s="12"/>
      <c r="HP675" s="12"/>
      <c r="HQ675" s="12"/>
      <c r="HR675" s="12"/>
      <c r="HS675" s="12"/>
      <c r="HT675" s="12"/>
      <c r="HU675" s="12"/>
      <c r="HV675" s="12"/>
      <c r="HW675" s="12"/>
      <c r="HX675" s="12"/>
      <c r="HY675" s="12"/>
      <c r="HZ675" s="12"/>
      <c r="IA675" s="12"/>
      <c r="IB675" s="12"/>
      <c r="IC675" s="12"/>
      <c r="ID675" s="12"/>
      <c r="IE675" s="12"/>
      <c r="IF675" s="12"/>
      <c r="IG675" s="12"/>
      <c r="IH675" s="12"/>
      <c r="II675" s="12"/>
      <c r="IJ675" s="12"/>
      <c r="IK675" s="12"/>
      <c r="IL675" s="12"/>
      <c r="IM675" s="12"/>
      <c r="IN675" s="12"/>
      <c r="IO675" s="12"/>
      <c r="IP675" s="12"/>
      <c r="IQ675" s="12"/>
      <c r="IR675" s="12"/>
      <c r="IS675" s="12"/>
      <c r="IT675" s="12"/>
      <c r="IU675" s="12"/>
      <c r="IV675" s="12"/>
      <c r="IW675" s="12"/>
      <c r="IX675" s="12"/>
      <c r="IY675" s="12"/>
      <c r="IZ675" s="12"/>
      <c r="JA675" s="12"/>
      <c r="JB675" s="12"/>
      <c r="JC675" s="12"/>
      <c r="JD675" s="12"/>
      <c r="JE675" s="12"/>
      <c r="JF675" s="12"/>
      <c r="JG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68"/>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c r="HG676" s="12"/>
      <c r="HH676" s="12"/>
      <c r="HI676" s="12"/>
      <c r="HJ676" s="12"/>
      <c r="HK676" s="12"/>
      <c r="HL676" s="12"/>
      <c r="HM676" s="12"/>
      <c r="HN676" s="12"/>
      <c r="HO676" s="12"/>
      <c r="HP676" s="12"/>
      <c r="HQ676" s="12"/>
      <c r="HR676" s="12"/>
      <c r="HS676" s="12"/>
      <c r="HT676" s="12"/>
      <c r="HU676" s="12"/>
      <c r="HV676" s="12"/>
      <c r="HW676" s="12"/>
      <c r="HX676" s="12"/>
      <c r="HY676" s="12"/>
      <c r="HZ676" s="12"/>
      <c r="IA676" s="12"/>
      <c r="IB676" s="12"/>
      <c r="IC676" s="12"/>
      <c r="ID676" s="12"/>
      <c r="IE676" s="12"/>
      <c r="IF676" s="12"/>
      <c r="IG676" s="12"/>
      <c r="IH676" s="12"/>
      <c r="II676" s="12"/>
      <c r="IJ676" s="12"/>
      <c r="IK676" s="12"/>
      <c r="IL676" s="12"/>
      <c r="IM676" s="12"/>
      <c r="IN676" s="12"/>
      <c r="IO676" s="12"/>
      <c r="IP676" s="12"/>
      <c r="IQ676" s="12"/>
      <c r="IR676" s="12"/>
      <c r="IS676" s="12"/>
      <c r="IT676" s="12"/>
      <c r="IU676" s="12"/>
      <c r="IV676" s="12"/>
      <c r="IW676" s="12"/>
      <c r="IX676" s="12"/>
      <c r="IY676" s="12"/>
      <c r="IZ676" s="12"/>
      <c r="JA676" s="12"/>
      <c r="JB676" s="12"/>
      <c r="JC676" s="12"/>
      <c r="JD676" s="12"/>
      <c r="JE676" s="12"/>
      <c r="JF676" s="12"/>
      <c r="JG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68"/>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c r="HG677" s="12"/>
      <c r="HH677" s="12"/>
      <c r="HI677" s="12"/>
      <c r="HJ677" s="12"/>
      <c r="HK677" s="12"/>
      <c r="HL677" s="12"/>
      <c r="HM677" s="12"/>
      <c r="HN677" s="12"/>
      <c r="HO677" s="12"/>
      <c r="HP677" s="12"/>
      <c r="HQ677" s="12"/>
      <c r="HR677" s="12"/>
      <c r="HS677" s="12"/>
      <c r="HT677" s="12"/>
      <c r="HU677" s="12"/>
      <c r="HV677" s="12"/>
      <c r="HW677" s="12"/>
      <c r="HX677" s="12"/>
      <c r="HY677" s="12"/>
      <c r="HZ677" s="12"/>
      <c r="IA677" s="12"/>
      <c r="IB677" s="12"/>
      <c r="IC677" s="12"/>
      <c r="ID677" s="12"/>
      <c r="IE677" s="12"/>
      <c r="IF677" s="12"/>
      <c r="IG677" s="12"/>
      <c r="IH677" s="12"/>
      <c r="II677" s="12"/>
      <c r="IJ677" s="12"/>
      <c r="IK677" s="12"/>
      <c r="IL677" s="12"/>
      <c r="IM677" s="12"/>
      <c r="IN677" s="12"/>
      <c r="IO677" s="12"/>
      <c r="IP677" s="12"/>
      <c r="IQ677" s="12"/>
      <c r="IR677" s="12"/>
      <c r="IS677" s="12"/>
      <c r="IT677" s="12"/>
      <c r="IU677" s="12"/>
      <c r="IV677" s="12"/>
      <c r="IW677" s="12"/>
      <c r="IX677" s="12"/>
      <c r="IY677" s="12"/>
      <c r="IZ677" s="12"/>
      <c r="JA677" s="12"/>
      <c r="JB677" s="12"/>
      <c r="JC677" s="12"/>
      <c r="JD677" s="12"/>
      <c r="JE677" s="12"/>
      <c r="JF677" s="12"/>
      <c r="JG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68"/>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c r="HG678" s="12"/>
      <c r="HH678" s="12"/>
      <c r="HI678" s="12"/>
      <c r="HJ678" s="12"/>
      <c r="HK678" s="12"/>
      <c r="HL678" s="12"/>
      <c r="HM678" s="12"/>
      <c r="HN678" s="12"/>
      <c r="HO678" s="12"/>
      <c r="HP678" s="12"/>
      <c r="HQ678" s="12"/>
      <c r="HR678" s="12"/>
      <c r="HS678" s="12"/>
      <c r="HT678" s="12"/>
      <c r="HU678" s="12"/>
      <c r="HV678" s="12"/>
      <c r="HW678" s="12"/>
      <c r="HX678" s="12"/>
      <c r="HY678" s="12"/>
      <c r="HZ678" s="12"/>
      <c r="IA678" s="12"/>
      <c r="IB678" s="12"/>
      <c r="IC678" s="12"/>
      <c r="ID678" s="12"/>
      <c r="IE678" s="12"/>
      <c r="IF678" s="12"/>
      <c r="IG678" s="12"/>
      <c r="IH678" s="12"/>
      <c r="II678" s="12"/>
      <c r="IJ678" s="12"/>
      <c r="IK678" s="12"/>
      <c r="IL678" s="12"/>
      <c r="IM678" s="12"/>
      <c r="IN678" s="12"/>
      <c r="IO678" s="12"/>
      <c r="IP678" s="12"/>
      <c r="IQ678" s="12"/>
      <c r="IR678" s="12"/>
      <c r="IS678" s="12"/>
      <c r="IT678" s="12"/>
      <c r="IU678" s="12"/>
      <c r="IV678" s="12"/>
      <c r="IW678" s="12"/>
      <c r="IX678" s="12"/>
      <c r="IY678" s="12"/>
      <c r="IZ678" s="12"/>
      <c r="JA678" s="12"/>
      <c r="JB678" s="12"/>
      <c r="JC678" s="12"/>
      <c r="JD678" s="12"/>
      <c r="JE678" s="12"/>
      <c r="JF678" s="12"/>
      <c r="JG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68"/>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c r="HG679" s="12"/>
      <c r="HH679" s="12"/>
      <c r="HI679" s="12"/>
      <c r="HJ679" s="12"/>
      <c r="HK679" s="12"/>
      <c r="HL679" s="12"/>
      <c r="HM679" s="12"/>
      <c r="HN679" s="12"/>
      <c r="HO679" s="12"/>
      <c r="HP679" s="12"/>
      <c r="HQ679" s="12"/>
      <c r="HR679" s="12"/>
      <c r="HS679" s="12"/>
      <c r="HT679" s="12"/>
      <c r="HU679" s="12"/>
      <c r="HV679" s="12"/>
      <c r="HW679" s="12"/>
      <c r="HX679" s="12"/>
      <c r="HY679" s="12"/>
      <c r="HZ679" s="12"/>
      <c r="IA679" s="12"/>
      <c r="IB679" s="12"/>
      <c r="IC679" s="12"/>
      <c r="ID679" s="12"/>
      <c r="IE679" s="12"/>
      <c r="IF679" s="12"/>
      <c r="IG679" s="12"/>
      <c r="IH679" s="12"/>
      <c r="II679" s="12"/>
      <c r="IJ679" s="12"/>
      <c r="IK679" s="12"/>
      <c r="IL679" s="12"/>
      <c r="IM679" s="12"/>
      <c r="IN679" s="12"/>
      <c r="IO679" s="12"/>
      <c r="IP679" s="12"/>
      <c r="IQ679" s="12"/>
      <c r="IR679" s="12"/>
      <c r="IS679" s="12"/>
      <c r="IT679" s="12"/>
      <c r="IU679" s="12"/>
      <c r="IV679" s="12"/>
      <c r="IW679" s="12"/>
      <c r="IX679" s="12"/>
      <c r="IY679" s="12"/>
      <c r="IZ679" s="12"/>
      <c r="JA679" s="12"/>
      <c r="JB679" s="12"/>
      <c r="JC679" s="12"/>
      <c r="JD679" s="12"/>
      <c r="JE679" s="12"/>
      <c r="JF679" s="12"/>
      <c r="JG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68"/>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c r="HG680" s="12"/>
      <c r="HH680" s="12"/>
      <c r="HI680" s="12"/>
      <c r="HJ680" s="12"/>
      <c r="HK680" s="12"/>
      <c r="HL680" s="12"/>
      <c r="HM680" s="12"/>
      <c r="HN680" s="12"/>
      <c r="HO680" s="12"/>
      <c r="HP680" s="12"/>
      <c r="HQ680" s="12"/>
      <c r="HR680" s="12"/>
      <c r="HS680" s="12"/>
      <c r="HT680" s="12"/>
      <c r="HU680" s="12"/>
      <c r="HV680" s="12"/>
      <c r="HW680" s="12"/>
      <c r="HX680" s="12"/>
      <c r="HY680" s="12"/>
      <c r="HZ680" s="12"/>
      <c r="IA680" s="12"/>
      <c r="IB680" s="12"/>
      <c r="IC680" s="12"/>
      <c r="ID680" s="12"/>
      <c r="IE680" s="12"/>
      <c r="IF680" s="12"/>
      <c r="IG680" s="12"/>
      <c r="IH680" s="12"/>
      <c r="II680" s="12"/>
      <c r="IJ680" s="12"/>
      <c r="IK680" s="12"/>
      <c r="IL680" s="12"/>
      <c r="IM680" s="12"/>
      <c r="IN680" s="12"/>
      <c r="IO680" s="12"/>
      <c r="IP680" s="12"/>
      <c r="IQ680" s="12"/>
      <c r="IR680" s="12"/>
      <c r="IS680" s="12"/>
      <c r="IT680" s="12"/>
      <c r="IU680" s="12"/>
      <c r="IV680" s="12"/>
      <c r="IW680" s="12"/>
      <c r="IX680" s="12"/>
      <c r="IY680" s="12"/>
      <c r="IZ680" s="12"/>
      <c r="JA680" s="12"/>
      <c r="JB680" s="12"/>
      <c r="JC680" s="12"/>
      <c r="JD680" s="12"/>
      <c r="JE680" s="12"/>
      <c r="JF680" s="12"/>
      <c r="JG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68"/>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c r="HG681" s="12"/>
      <c r="HH681" s="12"/>
      <c r="HI681" s="12"/>
      <c r="HJ681" s="12"/>
      <c r="HK681" s="12"/>
      <c r="HL681" s="12"/>
      <c r="HM681" s="12"/>
      <c r="HN681" s="12"/>
      <c r="HO681" s="12"/>
      <c r="HP681" s="12"/>
      <c r="HQ681" s="12"/>
      <c r="HR681" s="12"/>
      <c r="HS681" s="12"/>
      <c r="HT681" s="12"/>
      <c r="HU681" s="12"/>
      <c r="HV681" s="12"/>
      <c r="HW681" s="12"/>
      <c r="HX681" s="12"/>
      <c r="HY681" s="12"/>
      <c r="HZ681" s="12"/>
      <c r="IA681" s="12"/>
      <c r="IB681" s="12"/>
      <c r="IC681" s="12"/>
      <c r="ID681" s="12"/>
      <c r="IE681" s="12"/>
      <c r="IF681" s="12"/>
      <c r="IG681" s="12"/>
      <c r="IH681" s="12"/>
      <c r="II681" s="12"/>
      <c r="IJ681" s="12"/>
      <c r="IK681" s="12"/>
      <c r="IL681" s="12"/>
      <c r="IM681" s="12"/>
      <c r="IN681" s="12"/>
      <c r="IO681" s="12"/>
      <c r="IP681" s="12"/>
      <c r="IQ681" s="12"/>
      <c r="IR681" s="12"/>
      <c r="IS681" s="12"/>
      <c r="IT681" s="12"/>
      <c r="IU681" s="12"/>
      <c r="IV681" s="12"/>
      <c r="IW681" s="12"/>
      <c r="IX681" s="12"/>
      <c r="IY681" s="12"/>
      <c r="IZ681" s="12"/>
      <c r="JA681" s="12"/>
      <c r="JB681" s="12"/>
      <c r="JC681" s="12"/>
      <c r="JD681" s="12"/>
      <c r="JE681" s="12"/>
      <c r="JF681" s="12"/>
      <c r="JG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68"/>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c r="HG682" s="12"/>
      <c r="HH682" s="12"/>
      <c r="HI682" s="12"/>
      <c r="HJ682" s="12"/>
      <c r="HK682" s="12"/>
      <c r="HL682" s="12"/>
      <c r="HM682" s="12"/>
      <c r="HN682" s="12"/>
      <c r="HO682" s="12"/>
      <c r="HP682" s="12"/>
      <c r="HQ682" s="12"/>
      <c r="HR682" s="12"/>
      <c r="HS682" s="12"/>
      <c r="HT682" s="12"/>
      <c r="HU682" s="12"/>
      <c r="HV682" s="12"/>
      <c r="HW682" s="12"/>
      <c r="HX682" s="12"/>
      <c r="HY682" s="12"/>
      <c r="HZ682" s="12"/>
      <c r="IA682" s="12"/>
      <c r="IB682" s="12"/>
      <c r="IC682" s="12"/>
      <c r="ID682" s="12"/>
      <c r="IE682" s="12"/>
      <c r="IF682" s="12"/>
      <c r="IG682" s="12"/>
      <c r="IH682" s="12"/>
      <c r="II682" s="12"/>
      <c r="IJ682" s="12"/>
      <c r="IK682" s="12"/>
      <c r="IL682" s="12"/>
      <c r="IM682" s="12"/>
      <c r="IN682" s="12"/>
      <c r="IO682" s="12"/>
      <c r="IP682" s="12"/>
      <c r="IQ682" s="12"/>
      <c r="IR682" s="12"/>
      <c r="IS682" s="12"/>
      <c r="IT682" s="12"/>
      <c r="IU682" s="12"/>
      <c r="IV682" s="12"/>
      <c r="IW682" s="12"/>
      <c r="IX682" s="12"/>
      <c r="IY682" s="12"/>
      <c r="IZ682" s="12"/>
      <c r="JA682" s="12"/>
      <c r="JB682" s="12"/>
      <c r="JC682" s="12"/>
      <c r="JD682" s="12"/>
      <c r="JE682" s="12"/>
      <c r="JF682" s="12"/>
      <c r="JG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68"/>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c r="HG683" s="12"/>
      <c r="HH683" s="12"/>
      <c r="HI683" s="12"/>
      <c r="HJ683" s="12"/>
      <c r="HK683" s="12"/>
      <c r="HL683" s="12"/>
      <c r="HM683" s="12"/>
      <c r="HN683" s="12"/>
      <c r="HO683" s="12"/>
      <c r="HP683" s="12"/>
      <c r="HQ683" s="12"/>
      <c r="HR683" s="12"/>
      <c r="HS683" s="12"/>
      <c r="HT683" s="12"/>
      <c r="HU683" s="12"/>
      <c r="HV683" s="12"/>
      <c r="HW683" s="12"/>
      <c r="HX683" s="12"/>
      <c r="HY683" s="12"/>
      <c r="HZ683" s="12"/>
      <c r="IA683" s="12"/>
      <c r="IB683" s="12"/>
      <c r="IC683" s="12"/>
      <c r="ID683" s="12"/>
      <c r="IE683" s="12"/>
      <c r="IF683" s="12"/>
      <c r="IG683" s="12"/>
      <c r="IH683" s="12"/>
      <c r="II683" s="12"/>
      <c r="IJ683" s="12"/>
      <c r="IK683" s="12"/>
      <c r="IL683" s="12"/>
      <c r="IM683" s="12"/>
      <c r="IN683" s="12"/>
      <c r="IO683" s="12"/>
      <c r="IP683" s="12"/>
      <c r="IQ683" s="12"/>
      <c r="IR683" s="12"/>
      <c r="IS683" s="12"/>
      <c r="IT683" s="12"/>
      <c r="IU683" s="12"/>
      <c r="IV683" s="12"/>
      <c r="IW683" s="12"/>
      <c r="IX683" s="12"/>
      <c r="IY683" s="12"/>
      <c r="IZ683" s="12"/>
      <c r="JA683" s="12"/>
      <c r="JB683" s="12"/>
      <c r="JC683" s="12"/>
      <c r="JD683" s="12"/>
      <c r="JE683" s="12"/>
      <c r="JF683" s="12"/>
      <c r="JG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68"/>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c r="HG684" s="12"/>
      <c r="HH684" s="12"/>
      <c r="HI684" s="12"/>
      <c r="HJ684" s="12"/>
      <c r="HK684" s="12"/>
      <c r="HL684" s="12"/>
      <c r="HM684" s="12"/>
      <c r="HN684" s="12"/>
      <c r="HO684" s="12"/>
      <c r="HP684" s="12"/>
      <c r="HQ684" s="12"/>
      <c r="HR684" s="12"/>
      <c r="HS684" s="12"/>
      <c r="HT684" s="12"/>
      <c r="HU684" s="12"/>
      <c r="HV684" s="12"/>
      <c r="HW684" s="12"/>
      <c r="HX684" s="12"/>
      <c r="HY684" s="12"/>
      <c r="HZ684" s="12"/>
      <c r="IA684" s="12"/>
      <c r="IB684" s="12"/>
      <c r="IC684" s="12"/>
      <c r="ID684" s="12"/>
      <c r="IE684" s="12"/>
      <c r="IF684" s="12"/>
      <c r="IG684" s="12"/>
      <c r="IH684" s="12"/>
      <c r="II684" s="12"/>
      <c r="IJ684" s="12"/>
      <c r="IK684" s="12"/>
      <c r="IL684" s="12"/>
      <c r="IM684" s="12"/>
      <c r="IN684" s="12"/>
      <c r="IO684" s="12"/>
      <c r="IP684" s="12"/>
      <c r="IQ684" s="12"/>
      <c r="IR684" s="12"/>
      <c r="IS684" s="12"/>
      <c r="IT684" s="12"/>
      <c r="IU684" s="12"/>
      <c r="IV684" s="12"/>
      <c r="IW684" s="12"/>
      <c r="IX684" s="12"/>
      <c r="IY684" s="12"/>
      <c r="IZ684" s="12"/>
      <c r="JA684" s="12"/>
      <c r="JB684" s="12"/>
      <c r="JC684" s="12"/>
      <c r="JD684" s="12"/>
      <c r="JE684" s="12"/>
      <c r="JF684" s="12"/>
      <c r="JG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68"/>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c r="HG685" s="12"/>
      <c r="HH685" s="12"/>
      <c r="HI685" s="12"/>
      <c r="HJ685" s="12"/>
      <c r="HK685" s="12"/>
      <c r="HL685" s="12"/>
      <c r="HM685" s="12"/>
      <c r="HN685" s="12"/>
      <c r="HO685" s="12"/>
      <c r="HP685" s="12"/>
      <c r="HQ685" s="12"/>
      <c r="HR685" s="12"/>
      <c r="HS685" s="12"/>
      <c r="HT685" s="12"/>
      <c r="HU685" s="12"/>
      <c r="HV685" s="12"/>
      <c r="HW685" s="12"/>
      <c r="HX685" s="12"/>
      <c r="HY685" s="12"/>
      <c r="HZ685" s="12"/>
      <c r="IA685" s="12"/>
      <c r="IB685" s="12"/>
      <c r="IC685" s="12"/>
      <c r="ID685" s="12"/>
      <c r="IE685" s="12"/>
      <c r="IF685" s="12"/>
      <c r="IG685" s="12"/>
      <c r="IH685" s="12"/>
      <c r="II685" s="12"/>
      <c r="IJ685" s="12"/>
      <c r="IK685" s="12"/>
      <c r="IL685" s="12"/>
      <c r="IM685" s="12"/>
      <c r="IN685" s="12"/>
      <c r="IO685" s="12"/>
      <c r="IP685" s="12"/>
      <c r="IQ685" s="12"/>
      <c r="IR685" s="12"/>
      <c r="IS685" s="12"/>
      <c r="IT685" s="12"/>
      <c r="IU685" s="12"/>
      <c r="IV685" s="12"/>
      <c r="IW685" s="12"/>
      <c r="IX685" s="12"/>
      <c r="IY685" s="12"/>
      <c r="IZ685" s="12"/>
      <c r="JA685" s="12"/>
      <c r="JB685" s="12"/>
      <c r="JC685" s="12"/>
      <c r="JD685" s="12"/>
      <c r="JE685" s="12"/>
      <c r="JF685" s="12"/>
      <c r="JG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68"/>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c r="HG686" s="12"/>
      <c r="HH686" s="12"/>
      <c r="HI686" s="12"/>
      <c r="HJ686" s="12"/>
      <c r="HK686" s="12"/>
      <c r="HL686" s="12"/>
      <c r="HM686" s="12"/>
      <c r="HN686" s="12"/>
      <c r="HO686" s="12"/>
      <c r="HP686" s="12"/>
      <c r="HQ686" s="12"/>
      <c r="HR686" s="12"/>
      <c r="HS686" s="12"/>
      <c r="HT686" s="12"/>
      <c r="HU686" s="12"/>
      <c r="HV686" s="12"/>
      <c r="HW686" s="12"/>
      <c r="HX686" s="12"/>
      <c r="HY686" s="12"/>
      <c r="HZ686" s="12"/>
      <c r="IA686" s="12"/>
      <c r="IB686" s="12"/>
      <c r="IC686" s="12"/>
      <c r="ID686" s="12"/>
      <c r="IE686" s="12"/>
      <c r="IF686" s="12"/>
      <c r="IG686" s="12"/>
      <c r="IH686" s="12"/>
      <c r="II686" s="12"/>
      <c r="IJ686" s="12"/>
      <c r="IK686" s="12"/>
      <c r="IL686" s="12"/>
      <c r="IM686" s="12"/>
      <c r="IN686" s="12"/>
      <c r="IO686" s="12"/>
      <c r="IP686" s="12"/>
      <c r="IQ686" s="12"/>
      <c r="IR686" s="12"/>
      <c r="IS686" s="12"/>
      <c r="IT686" s="12"/>
      <c r="IU686" s="12"/>
      <c r="IV686" s="12"/>
      <c r="IW686" s="12"/>
      <c r="IX686" s="12"/>
      <c r="IY686" s="12"/>
      <c r="IZ686" s="12"/>
      <c r="JA686" s="12"/>
      <c r="JB686" s="12"/>
      <c r="JC686" s="12"/>
      <c r="JD686" s="12"/>
      <c r="JE686" s="12"/>
      <c r="JF686" s="12"/>
      <c r="JG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68"/>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c r="HG687" s="12"/>
      <c r="HH687" s="12"/>
      <c r="HI687" s="12"/>
      <c r="HJ687" s="12"/>
      <c r="HK687" s="12"/>
      <c r="HL687" s="12"/>
      <c r="HM687" s="12"/>
      <c r="HN687" s="12"/>
      <c r="HO687" s="12"/>
      <c r="HP687" s="12"/>
      <c r="HQ687" s="12"/>
      <c r="HR687" s="12"/>
      <c r="HS687" s="12"/>
      <c r="HT687" s="12"/>
      <c r="HU687" s="12"/>
      <c r="HV687" s="12"/>
      <c r="HW687" s="12"/>
      <c r="HX687" s="12"/>
      <c r="HY687" s="12"/>
      <c r="HZ687" s="12"/>
      <c r="IA687" s="12"/>
      <c r="IB687" s="12"/>
      <c r="IC687" s="12"/>
      <c r="ID687" s="12"/>
      <c r="IE687" s="12"/>
      <c r="IF687" s="12"/>
      <c r="IG687" s="12"/>
      <c r="IH687" s="12"/>
      <c r="II687" s="12"/>
      <c r="IJ687" s="12"/>
      <c r="IK687" s="12"/>
      <c r="IL687" s="12"/>
      <c r="IM687" s="12"/>
      <c r="IN687" s="12"/>
      <c r="IO687" s="12"/>
      <c r="IP687" s="12"/>
      <c r="IQ687" s="12"/>
      <c r="IR687" s="12"/>
      <c r="IS687" s="12"/>
      <c r="IT687" s="12"/>
      <c r="IU687" s="12"/>
      <c r="IV687" s="12"/>
      <c r="IW687" s="12"/>
      <c r="IX687" s="12"/>
      <c r="IY687" s="12"/>
      <c r="IZ687" s="12"/>
      <c r="JA687" s="12"/>
      <c r="JB687" s="12"/>
      <c r="JC687" s="12"/>
      <c r="JD687" s="12"/>
      <c r="JE687" s="12"/>
      <c r="JF687" s="12"/>
      <c r="JG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68"/>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c r="HG688" s="12"/>
      <c r="HH688" s="12"/>
      <c r="HI688" s="12"/>
      <c r="HJ688" s="12"/>
      <c r="HK688" s="12"/>
      <c r="HL688" s="12"/>
      <c r="HM688" s="12"/>
      <c r="HN688" s="12"/>
      <c r="HO688" s="12"/>
      <c r="HP688" s="12"/>
      <c r="HQ688" s="12"/>
      <c r="HR688" s="12"/>
      <c r="HS688" s="12"/>
      <c r="HT688" s="12"/>
      <c r="HU688" s="12"/>
      <c r="HV688" s="12"/>
      <c r="HW688" s="12"/>
      <c r="HX688" s="12"/>
      <c r="HY688" s="12"/>
      <c r="HZ688" s="12"/>
      <c r="IA688" s="12"/>
      <c r="IB688" s="12"/>
      <c r="IC688" s="12"/>
      <c r="ID688" s="12"/>
      <c r="IE688" s="12"/>
      <c r="IF688" s="12"/>
      <c r="IG688" s="12"/>
      <c r="IH688" s="12"/>
      <c r="II688" s="12"/>
      <c r="IJ688" s="12"/>
      <c r="IK688" s="12"/>
      <c r="IL688" s="12"/>
      <c r="IM688" s="12"/>
      <c r="IN688" s="12"/>
      <c r="IO688" s="12"/>
      <c r="IP688" s="12"/>
      <c r="IQ688" s="12"/>
      <c r="IR688" s="12"/>
      <c r="IS688" s="12"/>
      <c r="IT688" s="12"/>
      <c r="IU688" s="12"/>
      <c r="IV688" s="12"/>
      <c r="IW688" s="12"/>
      <c r="IX688" s="12"/>
      <c r="IY688" s="12"/>
      <c r="IZ688" s="12"/>
      <c r="JA688" s="12"/>
      <c r="JB688" s="12"/>
      <c r="JC688" s="12"/>
      <c r="JD688" s="12"/>
      <c r="JE688" s="12"/>
      <c r="JF688" s="12"/>
      <c r="JG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68"/>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c r="IZ689" s="12"/>
      <c r="JA689" s="12"/>
      <c r="JB689" s="12"/>
      <c r="JC689" s="12"/>
      <c r="JD689" s="12"/>
      <c r="JE689" s="12"/>
      <c r="JF689" s="12"/>
      <c r="JG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68"/>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c r="HG690" s="12"/>
      <c r="HH690" s="12"/>
      <c r="HI690" s="12"/>
      <c r="HJ690" s="12"/>
      <c r="HK690" s="12"/>
      <c r="HL690" s="12"/>
      <c r="HM690" s="12"/>
      <c r="HN690" s="12"/>
      <c r="HO690" s="12"/>
      <c r="HP690" s="12"/>
      <c r="HQ690" s="12"/>
      <c r="HR690" s="12"/>
      <c r="HS690" s="12"/>
      <c r="HT690" s="12"/>
      <c r="HU690" s="12"/>
      <c r="HV690" s="12"/>
      <c r="HW690" s="12"/>
      <c r="HX690" s="12"/>
      <c r="HY690" s="12"/>
      <c r="HZ690" s="12"/>
      <c r="IA690" s="12"/>
      <c r="IB690" s="12"/>
      <c r="IC690" s="12"/>
      <c r="ID690" s="12"/>
      <c r="IE690" s="12"/>
      <c r="IF690" s="12"/>
      <c r="IG690" s="12"/>
      <c r="IH690" s="12"/>
      <c r="II690" s="12"/>
      <c r="IJ690" s="12"/>
      <c r="IK690" s="12"/>
      <c r="IL690" s="12"/>
      <c r="IM690" s="12"/>
      <c r="IN690" s="12"/>
      <c r="IO690" s="12"/>
      <c r="IP690" s="12"/>
      <c r="IQ690" s="12"/>
      <c r="IR690" s="12"/>
      <c r="IS690" s="12"/>
      <c r="IT690" s="12"/>
      <c r="IU690" s="12"/>
      <c r="IV690" s="12"/>
      <c r="IW690" s="12"/>
      <c r="IX690" s="12"/>
      <c r="IY690" s="12"/>
      <c r="IZ690" s="12"/>
      <c r="JA690" s="12"/>
      <c r="JB690" s="12"/>
      <c r="JC690" s="12"/>
      <c r="JD690" s="12"/>
      <c r="JE690" s="12"/>
      <c r="JF690" s="12"/>
      <c r="JG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68"/>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c r="HG691" s="12"/>
      <c r="HH691" s="12"/>
      <c r="HI691" s="12"/>
      <c r="HJ691" s="12"/>
      <c r="HK691" s="12"/>
      <c r="HL691" s="12"/>
      <c r="HM691" s="12"/>
      <c r="HN691" s="12"/>
      <c r="HO691" s="12"/>
      <c r="HP691" s="12"/>
      <c r="HQ691" s="12"/>
      <c r="HR691" s="12"/>
      <c r="HS691" s="12"/>
      <c r="HT691" s="12"/>
      <c r="HU691" s="12"/>
      <c r="HV691" s="12"/>
      <c r="HW691" s="12"/>
      <c r="HX691" s="12"/>
      <c r="HY691" s="12"/>
      <c r="HZ691" s="12"/>
      <c r="IA691" s="12"/>
      <c r="IB691" s="12"/>
      <c r="IC691" s="12"/>
      <c r="ID691" s="12"/>
      <c r="IE691" s="12"/>
      <c r="IF691" s="12"/>
      <c r="IG691" s="12"/>
      <c r="IH691" s="12"/>
      <c r="II691" s="12"/>
      <c r="IJ691" s="12"/>
      <c r="IK691" s="12"/>
      <c r="IL691" s="12"/>
      <c r="IM691" s="12"/>
      <c r="IN691" s="12"/>
      <c r="IO691" s="12"/>
      <c r="IP691" s="12"/>
      <c r="IQ691" s="12"/>
      <c r="IR691" s="12"/>
      <c r="IS691" s="12"/>
      <c r="IT691" s="12"/>
      <c r="IU691" s="12"/>
      <c r="IV691" s="12"/>
      <c r="IW691" s="12"/>
      <c r="IX691" s="12"/>
      <c r="IY691" s="12"/>
      <c r="IZ691" s="12"/>
      <c r="JA691" s="12"/>
      <c r="JB691" s="12"/>
      <c r="JC691" s="12"/>
      <c r="JD691" s="12"/>
      <c r="JE691" s="12"/>
      <c r="JF691" s="12"/>
      <c r="JG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68"/>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c r="HG692" s="12"/>
      <c r="HH692" s="12"/>
      <c r="HI692" s="12"/>
      <c r="HJ692" s="12"/>
      <c r="HK692" s="12"/>
      <c r="HL692" s="12"/>
      <c r="HM692" s="12"/>
      <c r="HN692" s="12"/>
      <c r="HO692" s="12"/>
      <c r="HP692" s="12"/>
      <c r="HQ692" s="12"/>
      <c r="HR692" s="12"/>
      <c r="HS692" s="12"/>
      <c r="HT692" s="12"/>
      <c r="HU692" s="12"/>
      <c r="HV692" s="12"/>
      <c r="HW692" s="12"/>
      <c r="HX692" s="12"/>
      <c r="HY692" s="12"/>
      <c r="HZ692" s="12"/>
      <c r="IA692" s="12"/>
      <c r="IB692" s="12"/>
      <c r="IC692" s="12"/>
      <c r="ID692" s="12"/>
      <c r="IE692" s="12"/>
      <c r="IF692" s="12"/>
      <c r="IG692" s="12"/>
      <c r="IH692" s="12"/>
      <c r="II692" s="12"/>
      <c r="IJ692" s="12"/>
      <c r="IK692" s="12"/>
      <c r="IL692" s="12"/>
      <c r="IM692" s="12"/>
      <c r="IN692" s="12"/>
      <c r="IO692" s="12"/>
      <c r="IP692" s="12"/>
      <c r="IQ692" s="12"/>
      <c r="IR692" s="12"/>
      <c r="IS692" s="12"/>
      <c r="IT692" s="12"/>
      <c r="IU692" s="12"/>
      <c r="IV692" s="12"/>
      <c r="IW692" s="12"/>
      <c r="IX692" s="12"/>
      <c r="IY692" s="12"/>
      <c r="IZ692" s="12"/>
      <c r="JA692" s="12"/>
      <c r="JB692" s="12"/>
      <c r="JC692" s="12"/>
      <c r="JD692" s="12"/>
      <c r="JE692" s="12"/>
      <c r="JF692" s="12"/>
      <c r="JG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68"/>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c r="HG693" s="12"/>
      <c r="HH693" s="12"/>
      <c r="HI693" s="12"/>
      <c r="HJ693" s="12"/>
      <c r="HK693" s="12"/>
      <c r="HL693" s="12"/>
      <c r="HM693" s="12"/>
      <c r="HN693" s="12"/>
      <c r="HO693" s="12"/>
      <c r="HP693" s="12"/>
      <c r="HQ693" s="12"/>
      <c r="HR693" s="12"/>
      <c r="HS693" s="12"/>
      <c r="HT693" s="12"/>
      <c r="HU693" s="12"/>
      <c r="HV693" s="12"/>
      <c r="HW693" s="12"/>
      <c r="HX693" s="12"/>
      <c r="HY693" s="12"/>
      <c r="HZ693" s="12"/>
      <c r="IA693" s="12"/>
      <c r="IB693" s="12"/>
      <c r="IC693" s="12"/>
      <c r="ID693" s="12"/>
      <c r="IE693" s="12"/>
      <c r="IF693" s="12"/>
      <c r="IG693" s="12"/>
      <c r="IH693" s="12"/>
      <c r="II693" s="12"/>
      <c r="IJ693" s="12"/>
      <c r="IK693" s="12"/>
      <c r="IL693" s="12"/>
      <c r="IM693" s="12"/>
      <c r="IN693" s="12"/>
      <c r="IO693" s="12"/>
      <c r="IP693" s="12"/>
      <c r="IQ693" s="12"/>
      <c r="IR693" s="12"/>
      <c r="IS693" s="12"/>
      <c r="IT693" s="12"/>
      <c r="IU693" s="12"/>
      <c r="IV693" s="12"/>
      <c r="IW693" s="12"/>
      <c r="IX693" s="12"/>
      <c r="IY693" s="12"/>
      <c r="IZ693" s="12"/>
      <c r="JA693" s="12"/>
      <c r="JB693" s="12"/>
      <c r="JC693" s="12"/>
      <c r="JD693" s="12"/>
      <c r="JE693" s="12"/>
      <c r="JF693" s="12"/>
      <c r="JG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68"/>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c r="HG694" s="12"/>
      <c r="HH694" s="12"/>
      <c r="HI694" s="12"/>
      <c r="HJ694" s="12"/>
      <c r="HK694" s="12"/>
      <c r="HL694" s="12"/>
      <c r="HM694" s="12"/>
      <c r="HN694" s="12"/>
      <c r="HO694" s="12"/>
      <c r="HP694" s="12"/>
      <c r="HQ694" s="12"/>
      <c r="HR694" s="12"/>
      <c r="HS694" s="12"/>
      <c r="HT694" s="12"/>
      <c r="HU694" s="12"/>
      <c r="HV694" s="12"/>
      <c r="HW694" s="12"/>
      <c r="HX694" s="12"/>
      <c r="HY694" s="12"/>
      <c r="HZ694" s="12"/>
      <c r="IA694" s="12"/>
      <c r="IB694" s="12"/>
      <c r="IC694" s="12"/>
      <c r="ID694" s="12"/>
      <c r="IE694" s="12"/>
      <c r="IF694" s="12"/>
      <c r="IG694" s="12"/>
      <c r="IH694" s="12"/>
      <c r="II694" s="12"/>
      <c r="IJ694" s="12"/>
      <c r="IK694" s="12"/>
      <c r="IL694" s="12"/>
      <c r="IM694" s="12"/>
      <c r="IN694" s="12"/>
      <c r="IO694" s="12"/>
      <c r="IP694" s="12"/>
      <c r="IQ694" s="12"/>
      <c r="IR694" s="12"/>
      <c r="IS694" s="12"/>
      <c r="IT694" s="12"/>
      <c r="IU694" s="12"/>
      <c r="IV694" s="12"/>
      <c r="IW694" s="12"/>
      <c r="IX694" s="12"/>
      <c r="IY694" s="12"/>
      <c r="IZ694" s="12"/>
      <c r="JA694" s="12"/>
      <c r="JB694" s="12"/>
      <c r="JC694" s="12"/>
      <c r="JD694" s="12"/>
      <c r="JE694" s="12"/>
      <c r="JF694" s="12"/>
      <c r="JG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68"/>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c r="HG695" s="12"/>
      <c r="HH695" s="12"/>
      <c r="HI695" s="12"/>
      <c r="HJ695" s="12"/>
      <c r="HK695" s="12"/>
      <c r="HL695" s="12"/>
      <c r="HM695" s="12"/>
      <c r="HN695" s="12"/>
      <c r="HO695" s="12"/>
      <c r="HP695" s="12"/>
      <c r="HQ695" s="12"/>
      <c r="HR695" s="12"/>
      <c r="HS695" s="12"/>
      <c r="HT695" s="12"/>
      <c r="HU695" s="12"/>
      <c r="HV695" s="12"/>
      <c r="HW695" s="12"/>
      <c r="HX695" s="12"/>
      <c r="HY695" s="12"/>
      <c r="HZ695" s="12"/>
      <c r="IA695" s="12"/>
      <c r="IB695" s="12"/>
      <c r="IC695" s="12"/>
      <c r="ID695" s="12"/>
      <c r="IE695" s="12"/>
      <c r="IF695" s="12"/>
      <c r="IG695" s="12"/>
      <c r="IH695" s="12"/>
      <c r="II695" s="12"/>
      <c r="IJ695" s="12"/>
      <c r="IK695" s="12"/>
      <c r="IL695" s="12"/>
      <c r="IM695" s="12"/>
      <c r="IN695" s="12"/>
      <c r="IO695" s="12"/>
      <c r="IP695" s="12"/>
      <c r="IQ695" s="12"/>
      <c r="IR695" s="12"/>
      <c r="IS695" s="12"/>
      <c r="IT695" s="12"/>
      <c r="IU695" s="12"/>
      <c r="IV695" s="12"/>
      <c r="IW695" s="12"/>
      <c r="IX695" s="12"/>
      <c r="IY695" s="12"/>
      <c r="IZ695" s="12"/>
      <c r="JA695" s="12"/>
      <c r="JB695" s="12"/>
      <c r="JC695" s="12"/>
      <c r="JD695" s="12"/>
      <c r="JE695" s="12"/>
      <c r="JF695" s="12"/>
      <c r="JG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68"/>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c r="HG696" s="12"/>
      <c r="HH696" s="12"/>
      <c r="HI696" s="12"/>
      <c r="HJ696" s="12"/>
      <c r="HK696" s="12"/>
      <c r="HL696" s="12"/>
      <c r="HM696" s="12"/>
      <c r="HN696" s="12"/>
      <c r="HO696" s="12"/>
      <c r="HP696" s="12"/>
      <c r="HQ696" s="12"/>
      <c r="HR696" s="12"/>
      <c r="HS696" s="12"/>
      <c r="HT696" s="12"/>
      <c r="HU696" s="12"/>
      <c r="HV696" s="12"/>
      <c r="HW696" s="12"/>
      <c r="HX696" s="12"/>
      <c r="HY696" s="12"/>
      <c r="HZ696" s="12"/>
      <c r="IA696" s="12"/>
      <c r="IB696" s="12"/>
      <c r="IC696" s="12"/>
      <c r="ID696" s="12"/>
      <c r="IE696" s="12"/>
      <c r="IF696" s="12"/>
      <c r="IG696" s="12"/>
      <c r="IH696" s="12"/>
      <c r="II696" s="12"/>
      <c r="IJ696" s="12"/>
      <c r="IK696" s="12"/>
      <c r="IL696" s="12"/>
      <c r="IM696" s="12"/>
      <c r="IN696" s="12"/>
      <c r="IO696" s="12"/>
      <c r="IP696" s="12"/>
      <c r="IQ696" s="12"/>
      <c r="IR696" s="12"/>
      <c r="IS696" s="12"/>
      <c r="IT696" s="12"/>
      <c r="IU696" s="12"/>
      <c r="IV696" s="12"/>
      <c r="IW696" s="12"/>
      <c r="IX696" s="12"/>
      <c r="IY696" s="12"/>
      <c r="IZ696" s="12"/>
      <c r="JA696" s="12"/>
      <c r="JB696" s="12"/>
      <c r="JC696" s="12"/>
      <c r="JD696" s="12"/>
      <c r="JE696" s="12"/>
      <c r="JF696" s="12"/>
      <c r="JG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68"/>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c r="HG697" s="12"/>
      <c r="HH697" s="12"/>
      <c r="HI697" s="12"/>
      <c r="HJ697" s="12"/>
      <c r="HK697" s="12"/>
      <c r="HL697" s="12"/>
      <c r="HM697" s="12"/>
      <c r="HN697" s="12"/>
      <c r="HO697" s="12"/>
      <c r="HP697" s="12"/>
      <c r="HQ697" s="12"/>
      <c r="HR697" s="12"/>
      <c r="HS697" s="12"/>
      <c r="HT697" s="12"/>
      <c r="HU697" s="12"/>
      <c r="HV697" s="12"/>
      <c r="HW697" s="12"/>
      <c r="HX697" s="12"/>
      <c r="HY697" s="12"/>
      <c r="HZ697" s="12"/>
      <c r="IA697" s="12"/>
      <c r="IB697" s="12"/>
      <c r="IC697" s="12"/>
      <c r="ID697" s="12"/>
      <c r="IE697" s="12"/>
      <c r="IF697" s="12"/>
      <c r="IG697" s="12"/>
      <c r="IH697" s="12"/>
      <c r="II697" s="12"/>
      <c r="IJ697" s="12"/>
      <c r="IK697" s="12"/>
      <c r="IL697" s="12"/>
      <c r="IM697" s="12"/>
      <c r="IN697" s="12"/>
      <c r="IO697" s="12"/>
      <c r="IP697" s="12"/>
      <c r="IQ697" s="12"/>
      <c r="IR697" s="12"/>
      <c r="IS697" s="12"/>
      <c r="IT697" s="12"/>
      <c r="IU697" s="12"/>
      <c r="IV697" s="12"/>
      <c r="IW697" s="12"/>
      <c r="IX697" s="12"/>
      <c r="IY697" s="12"/>
      <c r="IZ697" s="12"/>
      <c r="JA697" s="12"/>
      <c r="JB697" s="12"/>
      <c r="JC697" s="12"/>
      <c r="JD697" s="12"/>
      <c r="JE697" s="12"/>
      <c r="JF697" s="12"/>
      <c r="JG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68"/>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c r="HG698" s="12"/>
      <c r="HH698" s="12"/>
      <c r="HI698" s="12"/>
      <c r="HJ698" s="12"/>
      <c r="HK698" s="12"/>
      <c r="HL698" s="12"/>
      <c r="HM698" s="12"/>
      <c r="HN698" s="12"/>
      <c r="HO698" s="12"/>
      <c r="HP698" s="12"/>
      <c r="HQ698" s="12"/>
      <c r="HR698" s="12"/>
      <c r="HS698" s="12"/>
      <c r="HT698" s="12"/>
      <c r="HU698" s="12"/>
      <c r="HV698" s="12"/>
      <c r="HW698" s="12"/>
      <c r="HX698" s="12"/>
      <c r="HY698" s="12"/>
      <c r="HZ698" s="12"/>
      <c r="IA698" s="12"/>
      <c r="IB698" s="12"/>
      <c r="IC698" s="12"/>
      <c r="ID698" s="12"/>
      <c r="IE698" s="12"/>
      <c r="IF698" s="12"/>
      <c r="IG698" s="12"/>
      <c r="IH698" s="12"/>
      <c r="II698" s="12"/>
      <c r="IJ698" s="12"/>
      <c r="IK698" s="12"/>
      <c r="IL698" s="12"/>
      <c r="IM698" s="12"/>
      <c r="IN698" s="12"/>
      <c r="IO698" s="12"/>
      <c r="IP698" s="12"/>
      <c r="IQ698" s="12"/>
      <c r="IR698" s="12"/>
      <c r="IS698" s="12"/>
      <c r="IT698" s="12"/>
      <c r="IU698" s="12"/>
      <c r="IV698" s="12"/>
      <c r="IW698" s="12"/>
      <c r="IX698" s="12"/>
      <c r="IY698" s="12"/>
      <c r="IZ698" s="12"/>
      <c r="JA698" s="12"/>
      <c r="JB698" s="12"/>
      <c r="JC698" s="12"/>
      <c r="JD698" s="12"/>
      <c r="JE698" s="12"/>
      <c r="JF698" s="12"/>
      <c r="JG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68"/>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c r="HG699" s="12"/>
      <c r="HH699" s="12"/>
      <c r="HI699" s="12"/>
      <c r="HJ699" s="12"/>
      <c r="HK699" s="12"/>
      <c r="HL699" s="12"/>
      <c r="HM699" s="12"/>
      <c r="HN699" s="12"/>
      <c r="HO699" s="12"/>
      <c r="HP699" s="12"/>
      <c r="HQ699" s="12"/>
      <c r="HR699" s="12"/>
      <c r="HS699" s="12"/>
      <c r="HT699" s="12"/>
      <c r="HU699" s="12"/>
      <c r="HV699" s="12"/>
      <c r="HW699" s="12"/>
      <c r="HX699" s="12"/>
      <c r="HY699" s="12"/>
      <c r="HZ699" s="12"/>
      <c r="IA699" s="12"/>
      <c r="IB699" s="12"/>
      <c r="IC699" s="12"/>
      <c r="ID699" s="12"/>
      <c r="IE699" s="12"/>
      <c r="IF699" s="12"/>
      <c r="IG699" s="12"/>
      <c r="IH699" s="12"/>
      <c r="II699" s="12"/>
      <c r="IJ699" s="12"/>
      <c r="IK699" s="12"/>
      <c r="IL699" s="12"/>
      <c r="IM699" s="12"/>
      <c r="IN699" s="12"/>
      <c r="IO699" s="12"/>
      <c r="IP699" s="12"/>
      <c r="IQ699" s="12"/>
      <c r="IR699" s="12"/>
      <c r="IS699" s="12"/>
      <c r="IT699" s="12"/>
      <c r="IU699" s="12"/>
      <c r="IV699" s="12"/>
      <c r="IW699" s="12"/>
      <c r="IX699" s="12"/>
      <c r="IY699" s="12"/>
      <c r="IZ699" s="12"/>
      <c r="JA699" s="12"/>
      <c r="JB699" s="12"/>
      <c r="JC699" s="12"/>
      <c r="JD699" s="12"/>
      <c r="JE699" s="12"/>
      <c r="JF699" s="12"/>
      <c r="JG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68"/>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c r="HG700" s="12"/>
      <c r="HH700" s="12"/>
      <c r="HI700" s="12"/>
      <c r="HJ700" s="12"/>
      <c r="HK700" s="12"/>
      <c r="HL700" s="12"/>
      <c r="HM700" s="12"/>
      <c r="HN700" s="12"/>
      <c r="HO700" s="12"/>
      <c r="HP700" s="12"/>
      <c r="HQ700" s="12"/>
      <c r="HR700" s="12"/>
      <c r="HS700" s="12"/>
      <c r="HT700" s="12"/>
      <c r="HU700" s="12"/>
      <c r="HV700" s="12"/>
      <c r="HW700" s="12"/>
      <c r="HX700" s="12"/>
      <c r="HY700" s="12"/>
      <c r="HZ700" s="12"/>
      <c r="IA700" s="12"/>
      <c r="IB700" s="12"/>
      <c r="IC700" s="12"/>
      <c r="ID700" s="12"/>
      <c r="IE700" s="12"/>
      <c r="IF700" s="12"/>
      <c r="IG700" s="12"/>
      <c r="IH700" s="12"/>
      <c r="II700" s="12"/>
      <c r="IJ700" s="12"/>
      <c r="IK700" s="12"/>
      <c r="IL700" s="12"/>
      <c r="IM700" s="12"/>
      <c r="IN700" s="12"/>
      <c r="IO700" s="12"/>
      <c r="IP700" s="12"/>
      <c r="IQ700" s="12"/>
      <c r="IR700" s="12"/>
      <c r="IS700" s="12"/>
      <c r="IT700" s="12"/>
      <c r="IU700" s="12"/>
      <c r="IV700" s="12"/>
      <c r="IW700" s="12"/>
      <c r="IX700" s="12"/>
      <c r="IY700" s="12"/>
      <c r="IZ700" s="12"/>
      <c r="JA700" s="12"/>
      <c r="JB700" s="12"/>
      <c r="JC700" s="12"/>
      <c r="JD700" s="12"/>
      <c r="JE700" s="12"/>
      <c r="JF700" s="12"/>
      <c r="JG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68"/>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c r="HG701" s="12"/>
      <c r="HH701" s="12"/>
      <c r="HI701" s="12"/>
      <c r="HJ701" s="12"/>
      <c r="HK701" s="12"/>
      <c r="HL701" s="12"/>
      <c r="HM701" s="12"/>
      <c r="HN701" s="12"/>
      <c r="HO701" s="12"/>
      <c r="HP701" s="12"/>
      <c r="HQ701" s="12"/>
      <c r="HR701" s="12"/>
      <c r="HS701" s="12"/>
      <c r="HT701" s="12"/>
      <c r="HU701" s="12"/>
      <c r="HV701" s="12"/>
      <c r="HW701" s="12"/>
      <c r="HX701" s="12"/>
      <c r="HY701" s="12"/>
      <c r="HZ701" s="12"/>
      <c r="IA701" s="12"/>
      <c r="IB701" s="12"/>
      <c r="IC701" s="12"/>
      <c r="ID701" s="12"/>
      <c r="IE701" s="12"/>
      <c r="IF701" s="12"/>
      <c r="IG701" s="12"/>
      <c r="IH701" s="12"/>
      <c r="II701" s="12"/>
      <c r="IJ701" s="12"/>
      <c r="IK701" s="12"/>
      <c r="IL701" s="12"/>
      <c r="IM701" s="12"/>
      <c r="IN701" s="12"/>
      <c r="IO701" s="12"/>
      <c r="IP701" s="12"/>
      <c r="IQ701" s="12"/>
      <c r="IR701" s="12"/>
      <c r="IS701" s="12"/>
      <c r="IT701" s="12"/>
      <c r="IU701" s="12"/>
      <c r="IV701" s="12"/>
      <c r="IW701" s="12"/>
      <c r="IX701" s="12"/>
      <c r="IY701" s="12"/>
      <c r="IZ701" s="12"/>
      <c r="JA701" s="12"/>
      <c r="JB701" s="12"/>
      <c r="JC701" s="12"/>
      <c r="JD701" s="12"/>
      <c r="JE701" s="12"/>
      <c r="JF701" s="12"/>
      <c r="JG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68"/>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c r="HG702" s="12"/>
      <c r="HH702" s="12"/>
      <c r="HI702" s="12"/>
      <c r="HJ702" s="12"/>
      <c r="HK702" s="12"/>
      <c r="HL702" s="12"/>
      <c r="HM702" s="12"/>
      <c r="HN702" s="12"/>
      <c r="HO702" s="12"/>
      <c r="HP702" s="12"/>
      <c r="HQ702" s="12"/>
      <c r="HR702" s="12"/>
      <c r="HS702" s="12"/>
      <c r="HT702" s="12"/>
      <c r="HU702" s="12"/>
      <c r="HV702" s="12"/>
      <c r="HW702" s="12"/>
      <c r="HX702" s="12"/>
      <c r="HY702" s="12"/>
      <c r="HZ702" s="12"/>
      <c r="IA702" s="12"/>
      <c r="IB702" s="12"/>
      <c r="IC702" s="12"/>
      <c r="ID702" s="12"/>
      <c r="IE702" s="12"/>
      <c r="IF702" s="12"/>
      <c r="IG702" s="12"/>
      <c r="IH702" s="12"/>
      <c r="II702" s="12"/>
      <c r="IJ702" s="12"/>
      <c r="IK702" s="12"/>
      <c r="IL702" s="12"/>
      <c r="IM702" s="12"/>
      <c r="IN702" s="12"/>
      <c r="IO702" s="12"/>
      <c r="IP702" s="12"/>
      <c r="IQ702" s="12"/>
      <c r="IR702" s="12"/>
      <c r="IS702" s="12"/>
      <c r="IT702" s="12"/>
      <c r="IU702" s="12"/>
      <c r="IV702" s="12"/>
      <c r="IW702" s="12"/>
      <c r="IX702" s="12"/>
      <c r="IY702" s="12"/>
      <c r="IZ702" s="12"/>
      <c r="JA702" s="12"/>
      <c r="JB702" s="12"/>
      <c r="JC702" s="12"/>
      <c r="JD702" s="12"/>
      <c r="JE702" s="12"/>
      <c r="JF702" s="12"/>
      <c r="JG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68"/>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c r="HG703" s="12"/>
      <c r="HH703" s="12"/>
      <c r="HI703" s="12"/>
      <c r="HJ703" s="12"/>
      <c r="HK703" s="12"/>
      <c r="HL703" s="12"/>
      <c r="HM703" s="12"/>
      <c r="HN703" s="12"/>
      <c r="HO703" s="12"/>
      <c r="HP703" s="12"/>
      <c r="HQ703" s="12"/>
      <c r="HR703" s="12"/>
      <c r="HS703" s="12"/>
      <c r="HT703" s="12"/>
      <c r="HU703" s="12"/>
      <c r="HV703" s="12"/>
      <c r="HW703" s="12"/>
      <c r="HX703" s="12"/>
      <c r="HY703" s="12"/>
      <c r="HZ703" s="12"/>
      <c r="IA703" s="12"/>
      <c r="IB703" s="12"/>
      <c r="IC703" s="12"/>
      <c r="ID703" s="12"/>
      <c r="IE703" s="12"/>
      <c r="IF703" s="12"/>
      <c r="IG703" s="12"/>
      <c r="IH703" s="12"/>
      <c r="II703" s="12"/>
      <c r="IJ703" s="12"/>
      <c r="IK703" s="12"/>
      <c r="IL703" s="12"/>
      <c r="IM703" s="12"/>
      <c r="IN703" s="12"/>
      <c r="IO703" s="12"/>
      <c r="IP703" s="12"/>
      <c r="IQ703" s="12"/>
      <c r="IR703" s="12"/>
      <c r="IS703" s="12"/>
      <c r="IT703" s="12"/>
      <c r="IU703" s="12"/>
      <c r="IV703" s="12"/>
      <c r="IW703" s="12"/>
      <c r="IX703" s="12"/>
      <c r="IY703" s="12"/>
      <c r="IZ703" s="12"/>
      <c r="JA703" s="12"/>
      <c r="JB703" s="12"/>
      <c r="JC703" s="12"/>
      <c r="JD703" s="12"/>
      <c r="JE703" s="12"/>
      <c r="JF703" s="12"/>
      <c r="JG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68"/>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c r="HG704" s="12"/>
      <c r="HH704" s="12"/>
      <c r="HI704" s="12"/>
      <c r="HJ704" s="12"/>
      <c r="HK704" s="12"/>
      <c r="HL704" s="12"/>
      <c r="HM704" s="12"/>
      <c r="HN704" s="12"/>
      <c r="HO704" s="12"/>
      <c r="HP704" s="12"/>
      <c r="HQ704" s="12"/>
      <c r="HR704" s="12"/>
      <c r="HS704" s="12"/>
      <c r="HT704" s="12"/>
      <c r="HU704" s="12"/>
      <c r="HV704" s="12"/>
      <c r="HW704" s="12"/>
      <c r="HX704" s="12"/>
      <c r="HY704" s="12"/>
      <c r="HZ704" s="12"/>
      <c r="IA704" s="12"/>
      <c r="IB704" s="12"/>
      <c r="IC704" s="12"/>
      <c r="ID704" s="12"/>
      <c r="IE704" s="12"/>
      <c r="IF704" s="12"/>
      <c r="IG704" s="12"/>
      <c r="IH704" s="12"/>
      <c r="II704" s="12"/>
      <c r="IJ704" s="12"/>
      <c r="IK704" s="12"/>
      <c r="IL704" s="12"/>
      <c r="IM704" s="12"/>
      <c r="IN704" s="12"/>
      <c r="IO704" s="12"/>
      <c r="IP704" s="12"/>
      <c r="IQ704" s="12"/>
      <c r="IR704" s="12"/>
      <c r="IS704" s="12"/>
      <c r="IT704" s="12"/>
      <c r="IU704" s="12"/>
      <c r="IV704" s="12"/>
      <c r="IW704" s="12"/>
      <c r="IX704" s="12"/>
      <c r="IY704" s="12"/>
      <c r="IZ704" s="12"/>
      <c r="JA704" s="12"/>
      <c r="JB704" s="12"/>
      <c r="JC704" s="12"/>
      <c r="JD704" s="12"/>
      <c r="JE704" s="12"/>
      <c r="JF704" s="12"/>
      <c r="JG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68"/>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c r="HG705" s="12"/>
      <c r="HH705" s="12"/>
      <c r="HI705" s="12"/>
      <c r="HJ705" s="12"/>
      <c r="HK705" s="12"/>
      <c r="HL705" s="12"/>
      <c r="HM705" s="12"/>
      <c r="HN705" s="12"/>
      <c r="HO705" s="12"/>
      <c r="HP705" s="12"/>
      <c r="HQ705" s="12"/>
      <c r="HR705" s="12"/>
      <c r="HS705" s="12"/>
      <c r="HT705" s="12"/>
      <c r="HU705" s="12"/>
      <c r="HV705" s="12"/>
      <c r="HW705" s="12"/>
      <c r="HX705" s="12"/>
      <c r="HY705" s="12"/>
      <c r="HZ705" s="12"/>
      <c r="IA705" s="12"/>
      <c r="IB705" s="12"/>
      <c r="IC705" s="12"/>
      <c r="ID705" s="12"/>
      <c r="IE705" s="12"/>
      <c r="IF705" s="12"/>
      <c r="IG705" s="12"/>
      <c r="IH705" s="12"/>
      <c r="II705" s="12"/>
      <c r="IJ705" s="12"/>
      <c r="IK705" s="12"/>
      <c r="IL705" s="12"/>
      <c r="IM705" s="12"/>
      <c r="IN705" s="12"/>
      <c r="IO705" s="12"/>
      <c r="IP705" s="12"/>
      <c r="IQ705" s="12"/>
      <c r="IR705" s="12"/>
      <c r="IS705" s="12"/>
      <c r="IT705" s="12"/>
      <c r="IU705" s="12"/>
      <c r="IV705" s="12"/>
      <c r="IW705" s="12"/>
      <c r="IX705" s="12"/>
      <c r="IY705" s="12"/>
      <c r="IZ705" s="12"/>
      <c r="JA705" s="12"/>
      <c r="JB705" s="12"/>
      <c r="JC705" s="12"/>
      <c r="JD705" s="12"/>
      <c r="JE705" s="12"/>
      <c r="JF705" s="12"/>
      <c r="JG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68"/>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c r="HG706" s="12"/>
      <c r="HH706" s="12"/>
      <c r="HI706" s="12"/>
      <c r="HJ706" s="12"/>
      <c r="HK706" s="12"/>
      <c r="HL706" s="12"/>
      <c r="HM706" s="12"/>
      <c r="HN706" s="12"/>
      <c r="HO706" s="12"/>
      <c r="HP706" s="12"/>
      <c r="HQ706" s="12"/>
      <c r="HR706" s="12"/>
      <c r="HS706" s="12"/>
      <c r="HT706" s="12"/>
      <c r="HU706" s="12"/>
      <c r="HV706" s="12"/>
      <c r="HW706" s="12"/>
      <c r="HX706" s="12"/>
      <c r="HY706" s="12"/>
      <c r="HZ706" s="12"/>
      <c r="IA706" s="12"/>
      <c r="IB706" s="12"/>
      <c r="IC706" s="12"/>
      <c r="ID706" s="12"/>
      <c r="IE706" s="12"/>
      <c r="IF706" s="12"/>
      <c r="IG706" s="12"/>
      <c r="IH706" s="12"/>
      <c r="II706" s="12"/>
      <c r="IJ706" s="12"/>
      <c r="IK706" s="12"/>
      <c r="IL706" s="12"/>
      <c r="IM706" s="12"/>
      <c r="IN706" s="12"/>
      <c r="IO706" s="12"/>
      <c r="IP706" s="12"/>
      <c r="IQ706" s="12"/>
      <c r="IR706" s="12"/>
      <c r="IS706" s="12"/>
      <c r="IT706" s="12"/>
      <c r="IU706" s="12"/>
      <c r="IV706" s="12"/>
      <c r="IW706" s="12"/>
      <c r="IX706" s="12"/>
      <c r="IY706" s="12"/>
      <c r="IZ706" s="12"/>
      <c r="JA706" s="12"/>
      <c r="JB706" s="12"/>
      <c r="JC706" s="12"/>
      <c r="JD706" s="12"/>
      <c r="JE706" s="12"/>
      <c r="JF706" s="12"/>
      <c r="JG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68"/>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c r="HG707" s="12"/>
      <c r="HH707" s="12"/>
      <c r="HI707" s="12"/>
      <c r="HJ707" s="12"/>
      <c r="HK707" s="12"/>
      <c r="HL707" s="12"/>
      <c r="HM707" s="12"/>
      <c r="HN707" s="12"/>
      <c r="HO707" s="12"/>
      <c r="HP707" s="12"/>
      <c r="HQ707" s="12"/>
      <c r="HR707" s="12"/>
      <c r="HS707" s="12"/>
      <c r="HT707" s="12"/>
      <c r="HU707" s="12"/>
      <c r="HV707" s="12"/>
      <c r="HW707" s="12"/>
      <c r="HX707" s="12"/>
      <c r="HY707" s="12"/>
      <c r="HZ707" s="12"/>
      <c r="IA707" s="12"/>
      <c r="IB707" s="12"/>
      <c r="IC707" s="12"/>
      <c r="ID707" s="12"/>
      <c r="IE707" s="12"/>
      <c r="IF707" s="12"/>
      <c r="IG707" s="12"/>
      <c r="IH707" s="12"/>
      <c r="II707" s="12"/>
      <c r="IJ707" s="12"/>
      <c r="IK707" s="12"/>
      <c r="IL707" s="12"/>
      <c r="IM707" s="12"/>
      <c r="IN707" s="12"/>
      <c r="IO707" s="12"/>
      <c r="IP707" s="12"/>
      <c r="IQ707" s="12"/>
      <c r="IR707" s="12"/>
      <c r="IS707" s="12"/>
      <c r="IT707" s="12"/>
      <c r="IU707" s="12"/>
      <c r="IV707" s="12"/>
      <c r="IW707" s="12"/>
      <c r="IX707" s="12"/>
      <c r="IY707" s="12"/>
      <c r="IZ707" s="12"/>
      <c r="JA707" s="12"/>
      <c r="JB707" s="12"/>
      <c r="JC707" s="12"/>
      <c r="JD707" s="12"/>
      <c r="JE707" s="12"/>
      <c r="JF707" s="12"/>
      <c r="JG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68"/>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c r="HG708" s="12"/>
      <c r="HH708" s="12"/>
      <c r="HI708" s="12"/>
      <c r="HJ708" s="12"/>
      <c r="HK708" s="12"/>
      <c r="HL708" s="12"/>
      <c r="HM708" s="12"/>
      <c r="HN708" s="12"/>
      <c r="HO708" s="12"/>
      <c r="HP708" s="12"/>
      <c r="HQ708" s="12"/>
      <c r="HR708" s="12"/>
      <c r="HS708" s="12"/>
      <c r="HT708" s="12"/>
      <c r="HU708" s="12"/>
      <c r="HV708" s="12"/>
      <c r="HW708" s="12"/>
      <c r="HX708" s="12"/>
      <c r="HY708" s="12"/>
      <c r="HZ708" s="12"/>
      <c r="IA708" s="12"/>
      <c r="IB708" s="12"/>
      <c r="IC708" s="12"/>
      <c r="ID708" s="12"/>
      <c r="IE708" s="12"/>
      <c r="IF708" s="12"/>
      <c r="IG708" s="12"/>
      <c r="IH708" s="12"/>
      <c r="II708" s="12"/>
      <c r="IJ708" s="12"/>
      <c r="IK708" s="12"/>
      <c r="IL708" s="12"/>
      <c r="IM708" s="12"/>
      <c r="IN708" s="12"/>
      <c r="IO708" s="12"/>
      <c r="IP708" s="12"/>
      <c r="IQ708" s="12"/>
      <c r="IR708" s="12"/>
      <c r="IS708" s="12"/>
      <c r="IT708" s="12"/>
      <c r="IU708" s="12"/>
      <c r="IV708" s="12"/>
      <c r="IW708" s="12"/>
      <c r="IX708" s="12"/>
      <c r="IY708" s="12"/>
      <c r="IZ708" s="12"/>
      <c r="JA708" s="12"/>
      <c r="JB708" s="12"/>
      <c r="JC708" s="12"/>
      <c r="JD708" s="12"/>
      <c r="JE708" s="12"/>
      <c r="JF708" s="12"/>
      <c r="JG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68"/>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c r="HG709" s="12"/>
      <c r="HH709" s="12"/>
      <c r="HI709" s="12"/>
      <c r="HJ709" s="12"/>
      <c r="HK709" s="12"/>
      <c r="HL709" s="12"/>
      <c r="HM709" s="12"/>
      <c r="HN709" s="12"/>
      <c r="HO709" s="12"/>
      <c r="HP709" s="12"/>
      <c r="HQ709" s="12"/>
      <c r="HR709" s="12"/>
      <c r="HS709" s="12"/>
      <c r="HT709" s="12"/>
      <c r="HU709" s="12"/>
      <c r="HV709" s="12"/>
      <c r="HW709" s="12"/>
      <c r="HX709" s="12"/>
      <c r="HY709" s="12"/>
      <c r="HZ709" s="12"/>
      <c r="IA709" s="12"/>
      <c r="IB709" s="12"/>
      <c r="IC709" s="12"/>
      <c r="ID709" s="12"/>
      <c r="IE709" s="12"/>
      <c r="IF709" s="12"/>
      <c r="IG709" s="12"/>
      <c r="IH709" s="12"/>
      <c r="II709" s="12"/>
      <c r="IJ709" s="12"/>
      <c r="IK709" s="12"/>
      <c r="IL709" s="12"/>
      <c r="IM709" s="12"/>
      <c r="IN709" s="12"/>
      <c r="IO709" s="12"/>
      <c r="IP709" s="12"/>
      <c r="IQ709" s="12"/>
      <c r="IR709" s="12"/>
      <c r="IS709" s="12"/>
      <c r="IT709" s="12"/>
      <c r="IU709" s="12"/>
      <c r="IV709" s="12"/>
      <c r="IW709" s="12"/>
      <c r="IX709" s="12"/>
      <c r="IY709" s="12"/>
      <c r="IZ709" s="12"/>
      <c r="JA709" s="12"/>
      <c r="JB709" s="12"/>
      <c r="JC709" s="12"/>
      <c r="JD709" s="12"/>
      <c r="JE709" s="12"/>
      <c r="JF709" s="12"/>
      <c r="JG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68"/>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c r="HG710" s="12"/>
      <c r="HH710" s="12"/>
      <c r="HI710" s="12"/>
      <c r="HJ710" s="12"/>
      <c r="HK710" s="12"/>
      <c r="HL710" s="12"/>
      <c r="HM710" s="12"/>
      <c r="HN710" s="12"/>
      <c r="HO710" s="12"/>
      <c r="HP710" s="12"/>
      <c r="HQ710" s="12"/>
      <c r="HR710" s="12"/>
      <c r="HS710" s="12"/>
      <c r="HT710" s="12"/>
      <c r="HU710" s="12"/>
      <c r="HV710" s="12"/>
      <c r="HW710" s="12"/>
      <c r="HX710" s="12"/>
      <c r="HY710" s="12"/>
      <c r="HZ710" s="12"/>
      <c r="IA710" s="12"/>
      <c r="IB710" s="12"/>
      <c r="IC710" s="12"/>
      <c r="ID710" s="12"/>
      <c r="IE710" s="12"/>
      <c r="IF710" s="12"/>
      <c r="IG710" s="12"/>
      <c r="IH710" s="12"/>
      <c r="II710" s="12"/>
      <c r="IJ710" s="12"/>
      <c r="IK710" s="12"/>
      <c r="IL710" s="12"/>
      <c r="IM710" s="12"/>
      <c r="IN710" s="12"/>
      <c r="IO710" s="12"/>
      <c r="IP710" s="12"/>
      <c r="IQ710" s="12"/>
      <c r="IR710" s="12"/>
      <c r="IS710" s="12"/>
      <c r="IT710" s="12"/>
      <c r="IU710" s="12"/>
      <c r="IV710" s="12"/>
      <c r="IW710" s="12"/>
      <c r="IX710" s="12"/>
      <c r="IY710" s="12"/>
      <c r="IZ710" s="12"/>
      <c r="JA710" s="12"/>
      <c r="JB710" s="12"/>
      <c r="JC710" s="12"/>
      <c r="JD710" s="12"/>
      <c r="JE710" s="12"/>
      <c r="JF710" s="12"/>
      <c r="JG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68"/>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c r="HG711" s="12"/>
      <c r="HH711" s="12"/>
      <c r="HI711" s="12"/>
      <c r="HJ711" s="12"/>
      <c r="HK711" s="12"/>
      <c r="HL711" s="12"/>
      <c r="HM711" s="12"/>
      <c r="HN711" s="12"/>
      <c r="HO711" s="12"/>
      <c r="HP711" s="12"/>
      <c r="HQ711" s="12"/>
      <c r="HR711" s="12"/>
      <c r="HS711" s="12"/>
      <c r="HT711" s="12"/>
      <c r="HU711" s="12"/>
      <c r="HV711" s="12"/>
      <c r="HW711" s="12"/>
      <c r="HX711" s="12"/>
      <c r="HY711" s="12"/>
      <c r="HZ711" s="12"/>
      <c r="IA711" s="12"/>
      <c r="IB711" s="12"/>
      <c r="IC711" s="12"/>
      <c r="ID711" s="12"/>
      <c r="IE711" s="12"/>
      <c r="IF711" s="12"/>
      <c r="IG711" s="12"/>
      <c r="IH711" s="12"/>
      <c r="II711" s="12"/>
      <c r="IJ711" s="12"/>
      <c r="IK711" s="12"/>
      <c r="IL711" s="12"/>
      <c r="IM711" s="12"/>
      <c r="IN711" s="12"/>
      <c r="IO711" s="12"/>
      <c r="IP711" s="12"/>
      <c r="IQ711" s="12"/>
      <c r="IR711" s="12"/>
      <c r="IS711" s="12"/>
      <c r="IT711" s="12"/>
      <c r="IU711" s="12"/>
      <c r="IV711" s="12"/>
      <c r="IW711" s="12"/>
      <c r="IX711" s="12"/>
      <c r="IY711" s="12"/>
      <c r="IZ711" s="12"/>
      <c r="JA711" s="12"/>
      <c r="JB711" s="12"/>
      <c r="JC711" s="12"/>
      <c r="JD711" s="12"/>
      <c r="JE711" s="12"/>
      <c r="JF711" s="12"/>
      <c r="JG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68"/>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c r="HG712" s="12"/>
      <c r="HH712" s="12"/>
      <c r="HI712" s="12"/>
      <c r="HJ712" s="12"/>
      <c r="HK712" s="12"/>
      <c r="HL712" s="12"/>
      <c r="HM712" s="12"/>
      <c r="HN712" s="12"/>
      <c r="HO712" s="12"/>
      <c r="HP712" s="12"/>
      <c r="HQ712" s="12"/>
      <c r="HR712" s="12"/>
      <c r="HS712" s="12"/>
      <c r="HT712" s="12"/>
      <c r="HU712" s="12"/>
      <c r="HV712" s="12"/>
      <c r="HW712" s="12"/>
      <c r="HX712" s="12"/>
      <c r="HY712" s="12"/>
      <c r="HZ712" s="12"/>
      <c r="IA712" s="12"/>
      <c r="IB712" s="12"/>
      <c r="IC712" s="12"/>
      <c r="ID712" s="12"/>
      <c r="IE712" s="12"/>
      <c r="IF712" s="12"/>
      <c r="IG712" s="12"/>
      <c r="IH712" s="12"/>
      <c r="II712" s="12"/>
      <c r="IJ712" s="12"/>
      <c r="IK712" s="12"/>
      <c r="IL712" s="12"/>
      <c r="IM712" s="12"/>
      <c r="IN712" s="12"/>
      <c r="IO712" s="12"/>
      <c r="IP712" s="12"/>
      <c r="IQ712" s="12"/>
      <c r="IR712" s="12"/>
      <c r="IS712" s="12"/>
      <c r="IT712" s="12"/>
      <c r="IU712" s="12"/>
      <c r="IV712" s="12"/>
      <c r="IW712" s="12"/>
      <c r="IX712" s="12"/>
      <c r="IY712" s="12"/>
      <c r="IZ712" s="12"/>
      <c r="JA712" s="12"/>
      <c r="JB712" s="12"/>
      <c r="JC712" s="12"/>
      <c r="JD712" s="12"/>
      <c r="JE712" s="12"/>
      <c r="JF712" s="12"/>
      <c r="JG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68"/>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c r="HG713" s="12"/>
      <c r="HH713" s="12"/>
      <c r="HI713" s="12"/>
      <c r="HJ713" s="12"/>
      <c r="HK713" s="12"/>
      <c r="HL713" s="12"/>
      <c r="HM713" s="12"/>
      <c r="HN713" s="12"/>
      <c r="HO713" s="12"/>
      <c r="HP713" s="12"/>
      <c r="HQ713" s="12"/>
      <c r="HR713" s="12"/>
      <c r="HS713" s="12"/>
      <c r="HT713" s="12"/>
      <c r="HU713" s="12"/>
      <c r="HV713" s="12"/>
      <c r="HW713" s="12"/>
      <c r="HX713" s="12"/>
      <c r="HY713" s="12"/>
      <c r="HZ713" s="12"/>
      <c r="IA713" s="12"/>
      <c r="IB713" s="12"/>
      <c r="IC713" s="12"/>
      <c r="ID713" s="12"/>
      <c r="IE713" s="12"/>
      <c r="IF713" s="12"/>
      <c r="IG713" s="12"/>
      <c r="IH713" s="12"/>
      <c r="II713" s="12"/>
      <c r="IJ713" s="12"/>
      <c r="IK713" s="12"/>
      <c r="IL713" s="12"/>
      <c r="IM713" s="12"/>
      <c r="IN713" s="12"/>
      <c r="IO713" s="12"/>
      <c r="IP713" s="12"/>
      <c r="IQ713" s="12"/>
      <c r="IR713" s="12"/>
      <c r="IS713" s="12"/>
      <c r="IT713" s="12"/>
      <c r="IU713" s="12"/>
      <c r="IV713" s="12"/>
      <c r="IW713" s="12"/>
      <c r="IX713" s="12"/>
      <c r="IY713" s="12"/>
      <c r="IZ713" s="12"/>
      <c r="JA713" s="12"/>
      <c r="JB713" s="12"/>
      <c r="JC713" s="12"/>
      <c r="JD713" s="12"/>
      <c r="JE713" s="12"/>
      <c r="JF713" s="12"/>
      <c r="JG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68"/>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c r="HG714" s="12"/>
      <c r="HH714" s="12"/>
      <c r="HI714" s="12"/>
      <c r="HJ714" s="12"/>
      <c r="HK714" s="12"/>
      <c r="HL714" s="12"/>
      <c r="HM714" s="12"/>
      <c r="HN714" s="12"/>
      <c r="HO714" s="12"/>
      <c r="HP714" s="12"/>
      <c r="HQ714" s="12"/>
      <c r="HR714" s="12"/>
      <c r="HS714" s="12"/>
      <c r="HT714" s="12"/>
      <c r="HU714" s="12"/>
      <c r="HV714" s="12"/>
      <c r="HW714" s="12"/>
      <c r="HX714" s="12"/>
      <c r="HY714" s="12"/>
      <c r="HZ714" s="12"/>
      <c r="IA714" s="12"/>
      <c r="IB714" s="12"/>
      <c r="IC714" s="12"/>
      <c r="ID714" s="12"/>
      <c r="IE714" s="12"/>
      <c r="IF714" s="12"/>
      <c r="IG714" s="12"/>
      <c r="IH714" s="12"/>
      <c r="II714" s="12"/>
      <c r="IJ714" s="12"/>
      <c r="IK714" s="12"/>
      <c r="IL714" s="12"/>
      <c r="IM714" s="12"/>
      <c r="IN714" s="12"/>
      <c r="IO714" s="12"/>
      <c r="IP714" s="12"/>
      <c r="IQ714" s="12"/>
      <c r="IR714" s="12"/>
      <c r="IS714" s="12"/>
      <c r="IT714" s="12"/>
      <c r="IU714" s="12"/>
      <c r="IV714" s="12"/>
      <c r="IW714" s="12"/>
      <c r="IX714" s="12"/>
      <c r="IY714" s="12"/>
      <c r="IZ714" s="12"/>
      <c r="JA714" s="12"/>
      <c r="JB714" s="12"/>
      <c r="JC714" s="12"/>
      <c r="JD714" s="12"/>
      <c r="JE714" s="12"/>
      <c r="JF714" s="12"/>
      <c r="JG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68"/>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c r="HG715" s="12"/>
      <c r="HH715" s="12"/>
      <c r="HI715" s="12"/>
      <c r="HJ715" s="12"/>
      <c r="HK715" s="12"/>
      <c r="HL715" s="12"/>
      <c r="HM715" s="12"/>
      <c r="HN715" s="12"/>
      <c r="HO715" s="12"/>
      <c r="HP715" s="12"/>
      <c r="HQ715" s="12"/>
      <c r="HR715" s="12"/>
      <c r="HS715" s="12"/>
      <c r="HT715" s="12"/>
      <c r="HU715" s="12"/>
      <c r="HV715" s="12"/>
      <c r="HW715" s="12"/>
      <c r="HX715" s="12"/>
      <c r="HY715" s="12"/>
      <c r="HZ715" s="12"/>
      <c r="IA715" s="12"/>
      <c r="IB715" s="12"/>
      <c r="IC715" s="12"/>
      <c r="ID715" s="12"/>
      <c r="IE715" s="12"/>
      <c r="IF715" s="12"/>
      <c r="IG715" s="12"/>
      <c r="IH715" s="12"/>
      <c r="II715" s="12"/>
      <c r="IJ715" s="12"/>
      <c r="IK715" s="12"/>
      <c r="IL715" s="12"/>
      <c r="IM715" s="12"/>
      <c r="IN715" s="12"/>
      <c r="IO715" s="12"/>
      <c r="IP715" s="12"/>
      <c r="IQ715" s="12"/>
      <c r="IR715" s="12"/>
      <c r="IS715" s="12"/>
      <c r="IT715" s="12"/>
      <c r="IU715" s="12"/>
      <c r="IV715" s="12"/>
      <c r="IW715" s="12"/>
      <c r="IX715" s="12"/>
      <c r="IY715" s="12"/>
      <c r="IZ715" s="12"/>
      <c r="JA715" s="12"/>
      <c r="JB715" s="12"/>
      <c r="JC715" s="12"/>
      <c r="JD715" s="12"/>
      <c r="JE715" s="12"/>
      <c r="JF715" s="12"/>
      <c r="JG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68"/>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c r="HG716" s="12"/>
      <c r="HH716" s="12"/>
      <c r="HI716" s="12"/>
      <c r="HJ716" s="12"/>
      <c r="HK716" s="12"/>
      <c r="HL716" s="12"/>
      <c r="HM716" s="12"/>
      <c r="HN716" s="12"/>
      <c r="HO716" s="12"/>
      <c r="HP716" s="12"/>
      <c r="HQ716" s="12"/>
      <c r="HR716" s="12"/>
      <c r="HS716" s="12"/>
      <c r="HT716" s="12"/>
      <c r="HU716" s="12"/>
      <c r="HV716" s="12"/>
      <c r="HW716" s="12"/>
      <c r="HX716" s="12"/>
      <c r="HY716" s="12"/>
      <c r="HZ716" s="12"/>
      <c r="IA716" s="12"/>
      <c r="IB716" s="12"/>
      <c r="IC716" s="12"/>
      <c r="ID716" s="12"/>
      <c r="IE716" s="12"/>
      <c r="IF716" s="12"/>
      <c r="IG716" s="12"/>
      <c r="IH716" s="12"/>
      <c r="II716" s="12"/>
      <c r="IJ716" s="12"/>
      <c r="IK716" s="12"/>
      <c r="IL716" s="12"/>
      <c r="IM716" s="12"/>
      <c r="IN716" s="12"/>
      <c r="IO716" s="12"/>
      <c r="IP716" s="12"/>
      <c r="IQ716" s="12"/>
      <c r="IR716" s="12"/>
      <c r="IS716" s="12"/>
      <c r="IT716" s="12"/>
      <c r="IU716" s="12"/>
      <c r="IV716" s="12"/>
      <c r="IW716" s="12"/>
      <c r="IX716" s="12"/>
      <c r="IY716" s="12"/>
      <c r="IZ716" s="12"/>
      <c r="JA716" s="12"/>
      <c r="JB716" s="12"/>
      <c r="JC716" s="12"/>
      <c r="JD716" s="12"/>
      <c r="JE716" s="12"/>
      <c r="JF716" s="12"/>
      <c r="JG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68"/>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c r="HG717" s="12"/>
      <c r="HH717" s="12"/>
      <c r="HI717" s="12"/>
      <c r="HJ717" s="12"/>
      <c r="HK717" s="12"/>
      <c r="HL717" s="12"/>
      <c r="HM717" s="12"/>
      <c r="HN717" s="12"/>
      <c r="HO717" s="12"/>
      <c r="HP717" s="12"/>
      <c r="HQ717" s="12"/>
      <c r="HR717" s="12"/>
      <c r="HS717" s="12"/>
      <c r="HT717" s="12"/>
      <c r="HU717" s="12"/>
      <c r="HV717" s="12"/>
      <c r="HW717" s="12"/>
      <c r="HX717" s="12"/>
      <c r="HY717" s="12"/>
      <c r="HZ717" s="12"/>
      <c r="IA717" s="12"/>
      <c r="IB717" s="12"/>
      <c r="IC717" s="12"/>
      <c r="ID717" s="12"/>
      <c r="IE717" s="12"/>
      <c r="IF717" s="12"/>
      <c r="IG717" s="12"/>
      <c r="IH717" s="12"/>
      <c r="II717" s="12"/>
      <c r="IJ717" s="12"/>
      <c r="IK717" s="12"/>
      <c r="IL717" s="12"/>
      <c r="IM717" s="12"/>
      <c r="IN717" s="12"/>
      <c r="IO717" s="12"/>
      <c r="IP717" s="12"/>
      <c r="IQ717" s="12"/>
      <c r="IR717" s="12"/>
      <c r="IS717" s="12"/>
      <c r="IT717" s="12"/>
      <c r="IU717" s="12"/>
      <c r="IV717" s="12"/>
      <c r="IW717" s="12"/>
      <c r="IX717" s="12"/>
      <c r="IY717" s="12"/>
      <c r="IZ717" s="12"/>
      <c r="JA717" s="12"/>
      <c r="JB717" s="12"/>
      <c r="JC717" s="12"/>
      <c r="JD717" s="12"/>
      <c r="JE717" s="12"/>
      <c r="JF717" s="12"/>
      <c r="JG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68"/>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c r="HG718" s="12"/>
      <c r="HH718" s="12"/>
      <c r="HI718" s="12"/>
      <c r="HJ718" s="12"/>
      <c r="HK718" s="12"/>
      <c r="HL718" s="12"/>
      <c r="HM718" s="12"/>
      <c r="HN718" s="12"/>
      <c r="HO718" s="12"/>
      <c r="HP718" s="12"/>
      <c r="HQ718" s="12"/>
      <c r="HR718" s="12"/>
      <c r="HS718" s="12"/>
      <c r="HT718" s="12"/>
      <c r="HU718" s="12"/>
      <c r="HV718" s="12"/>
      <c r="HW718" s="12"/>
      <c r="HX718" s="12"/>
      <c r="HY718" s="12"/>
      <c r="HZ718" s="12"/>
      <c r="IA718" s="12"/>
      <c r="IB718" s="12"/>
      <c r="IC718" s="12"/>
      <c r="ID718" s="12"/>
      <c r="IE718" s="12"/>
      <c r="IF718" s="12"/>
      <c r="IG718" s="12"/>
      <c r="IH718" s="12"/>
      <c r="II718" s="12"/>
      <c r="IJ718" s="12"/>
      <c r="IK718" s="12"/>
      <c r="IL718" s="12"/>
      <c r="IM718" s="12"/>
      <c r="IN718" s="12"/>
      <c r="IO718" s="12"/>
      <c r="IP718" s="12"/>
      <c r="IQ718" s="12"/>
      <c r="IR718" s="12"/>
      <c r="IS718" s="12"/>
      <c r="IT718" s="12"/>
      <c r="IU718" s="12"/>
      <c r="IV718" s="12"/>
      <c r="IW718" s="12"/>
      <c r="IX718" s="12"/>
      <c r="IY718" s="12"/>
      <c r="IZ718" s="12"/>
      <c r="JA718" s="12"/>
      <c r="JB718" s="12"/>
      <c r="JC718" s="12"/>
      <c r="JD718" s="12"/>
      <c r="JE718" s="12"/>
      <c r="JF718" s="12"/>
      <c r="JG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68"/>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c r="HG719" s="12"/>
      <c r="HH719" s="12"/>
      <c r="HI719" s="12"/>
      <c r="HJ719" s="12"/>
      <c r="HK719" s="12"/>
      <c r="HL719" s="12"/>
      <c r="HM719" s="12"/>
      <c r="HN719" s="12"/>
      <c r="HO719" s="12"/>
      <c r="HP719" s="12"/>
      <c r="HQ719" s="12"/>
      <c r="HR719" s="12"/>
      <c r="HS719" s="12"/>
      <c r="HT719" s="12"/>
      <c r="HU719" s="12"/>
      <c r="HV719" s="12"/>
      <c r="HW719" s="12"/>
      <c r="HX719" s="12"/>
      <c r="HY719" s="12"/>
      <c r="HZ719" s="12"/>
      <c r="IA719" s="12"/>
      <c r="IB719" s="12"/>
      <c r="IC719" s="12"/>
      <c r="ID719" s="12"/>
      <c r="IE719" s="12"/>
      <c r="IF719" s="12"/>
      <c r="IG719" s="12"/>
      <c r="IH719" s="12"/>
      <c r="II719" s="12"/>
      <c r="IJ719" s="12"/>
      <c r="IK719" s="12"/>
      <c r="IL719" s="12"/>
      <c r="IM719" s="12"/>
      <c r="IN719" s="12"/>
      <c r="IO719" s="12"/>
      <c r="IP719" s="12"/>
      <c r="IQ719" s="12"/>
      <c r="IR719" s="12"/>
      <c r="IS719" s="12"/>
      <c r="IT719" s="12"/>
      <c r="IU719" s="12"/>
      <c r="IV719" s="12"/>
      <c r="IW719" s="12"/>
      <c r="IX719" s="12"/>
      <c r="IY719" s="12"/>
      <c r="IZ719" s="12"/>
      <c r="JA719" s="12"/>
      <c r="JB719" s="12"/>
      <c r="JC719" s="12"/>
      <c r="JD719" s="12"/>
      <c r="JE719" s="12"/>
      <c r="JF719" s="12"/>
      <c r="JG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68"/>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c r="HG720" s="12"/>
      <c r="HH720" s="12"/>
      <c r="HI720" s="12"/>
      <c r="HJ720" s="12"/>
      <c r="HK720" s="12"/>
      <c r="HL720" s="12"/>
      <c r="HM720" s="12"/>
      <c r="HN720" s="12"/>
      <c r="HO720" s="12"/>
      <c r="HP720" s="12"/>
      <c r="HQ720" s="12"/>
      <c r="HR720" s="12"/>
      <c r="HS720" s="12"/>
      <c r="HT720" s="12"/>
      <c r="HU720" s="12"/>
      <c r="HV720" s="12"/>
      <c r="HW720" s="12"/>
      <c r="HX720" s="12"/>
      <c r="HY720" s="12"/>
      <c r="HZ720" s="12"/>
      <c r="IA720" s="12"/>
      <c r="IB720" s="12"/>
      <c r="IC720" s="12"/>
      <c r="ID720" s="12"/>
      <c r="IE720" s="12"/>
      <c r="IF720" s="12"/>
      <c r="IG720" s="12"/>
      <c r="IH720" s="12"/>
      <c r="II720" s="12"/>
      <c r="IJ720" s="12"/>
      <c r="IK720" s="12"/>
      <c r="IL720" s="12"/>
      <c r="IM720" s="12"/>
      <c r="IN720" s="12"/>
      <c r="IO720" s="12"/>
      <c r="IP720" s="12"/>
      <c r="IQ720" s="12"/>
      <c r="IR720" s="12"/>
      <c r="IS720" s="12"/>
      <c r="IT720" s="12"/>
      <c r="IU720" s="12"/>
      <c r="IV720" s="12"/>
      <c r="IW720" s="12"/>
      <c r="IX720" s="12"/>
      <c r="IY720" s="12"/>
      <c r="IZ720" s="12"/>
      <c r="JA720" s="12"/>
      <c r="JB720" s="12"/>
      <c r="JC720" s="12"/>
      <c r="JD720" s="12"/>
      <c r="JE720" s="12"/>
      <c r="JF720" s="12"/>
      <c r="JG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68"/>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c r="HG721" s="12"/>
      <c r="HH721" s="12"/>
      <c r="HI721" s="12"/>
      <c r="HJ721" s="12"/>
      <c r="HK721" s="12"/>
      <c r="HL721" s="12"/>
      <c r="HM721" s="12"/>
      <c r="HN721" s="12"/>
      <c r="HO721" s="12"/>
      <c r="HP721" s="12"/>
      <c r="HQ721" s="12"/>
      <c r="HR721" s="12"/>
      <c r="HS721" s="12"/>
      <c r="HT721" s="12"/>
      <c r="HU721" s="12"/>
      <c r="HV721" s="12"/>
      <c r="HW721" s="12"/>
      <c r="HX721" s="12"/>
      <c r="HY721" s="12"/>
      <c r="HZ721" s="12"/>
      <c r="IA721" s="12"/>
      <c r="IB721" s="12"/>
      <c r="IC721" s="12"/>
      <c r="ID721" s="12"/>
      <c r="IE721" s="12"/>
      <c r="IF721" s="12"/>
      <c r="IG721" s="12"/>
      <c r="IH721" s="12"/>
      <c r="II721" s="12"/>
      <c r="IJ721" s="12"/>
      <c r="IK721" s="12"/>
      <c r="IL721" s="12"/>
      <c r="IM721" s="12"/>
      <c r="IN721" s="12"/>
      <c r="IO721" s="12"/>
      <c r="IP721" s="12"/>
      <c r="IQ721" s="12"/>
      <c r="IR721" s="12"/>
      <c r="IS721" s="12"/>
      <c r="IT721" s="12"/>
      <c r="IU721" s="12"/>
      <c r="IV721" s="12"/>
      <c r="IW721" s="12"/>
      <c r="IX721" s="12"/>
      <c r="IY721" s="12"/>
      <c r="IZ721" s="12"/>
      <c r="JA721" s="12"/>
      <c r="JB721" s="12"/>
      <c r="JC721" s="12"/>
      <c r="JD721" s="12"/>
      <c r="JE721" s="12"/>
      <c r="JF721" s="12"/>
      <c r="JG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68"/>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c r="HG722" s="12"/>
      <c r="HH722" s="12"/>
      <c r="HI722" s="12"/>
      <c r="HJ722" s="12"/>
      <c r="HK722" s="12"/>
      <c r="HL722" s="12"/>
      <c r="HM722" s="12"/>
      <c r="HN722" s="12"/>
      <c r="HO722" s="12"/>
      <c r="HP722" s="12"/>
      <c r="HQ722" s="12"/>
      <c r="HR722" s="12"/>
      <c r="HS722" s="12"/>
      <c r="HT722" s="12"/>
      <c r="HU722" s="12"/>
      <c r="HV722" s="12"/>
      <c r="HW722" s="12"/>
      <c r="HX722" s="12"/>
      <c r="HY722" s="12"/>
      <c r="HZ722" s="12"/>
      <c r="IA722" s="12"/>
      <c r="IB722" s="12"/>
      <c r="IC722" s="12"/>
      <c r="ID722" s="12"/>
      <c r="IE722" s="12"/>
      <c r="IF722" s="12"/>
      <c r="IG722" s="12"/>
      <c r="IH722" s="12"/>
      <c r="II722" s="12"/>
      <c r="IJ722" s="12"/>
      <c r="IK722" s="12"/>
      <c r="IL722" s="12"/>
      <c r="IM722" s="12"/>
      <c r="IN722" s="12"/>
      <c r="IO722" s="12"/>
      <c r="IP722" s="12"/>
      <c r="IQ722" s="12"/>
      <c r="IR722" s="12"/>
      <c r="IS722" s="12"/>
      <c r="IT722" s="12"/>
      <c r="IU722" s="12"/>
      <c r="IV722" s="12"/>
      <c r="IW722" s="12"/>
      <c r="IX722" s="12"/>
      <c r="IY722" s="12"/>
      <c r="IZ722" s="12"/>
      <c r="JA722" s="12"/>
      <c r="JB722" s="12"/>
      <c r="JC722" s="12"/>
      <c r="JD722" s="12"/>
      <c r="JE722" s="12"/>
      <c r="JF722" s="12"/>
      <c r="JG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68"/>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c r="HG723" s="12"/>
      <c r="HH723" s="12"/>
      <c r="HI723" s="12"/>
      <c r="HJ723" s="12"/>
      <c r="HK723" s="12"/>
      <c r="HL723" s="12"/>
      <c r="HM723" s="12"/>
      <c r="HN723" s="12"/>
      <c r="HO723" s="12"/>
      <c r="HP723" s="12"/>
      <c r="HQ723" s="12"/>
      <c r="HR723" s="12"/>
      <c r="HS723" s="12"/>
      <c r="HT723" s="12"/>
      <c r="HU723" s="12"/>
      <c r="HV723" s="12"/>
      <c r="HW723" s="12"/>
      <c r="HX723" s="12"/>
      <c r="HY723" s="12"/>
      <c r="HZ723" s="12"/>
      <c r="IA723" s="12"/>
      <c r="IB723" s="12"/>
      <c r="IC723" s="12"/>
      <c r="ID723" s="12"/>
      <c r="IE723" s="12"/>
      <c r="IF723" s="12"/>
      <c r="IG723" s="12"/>
      <c r="IH723" s="12"/>
      <c r="II723" s="12"/>
      <c r="IJ723" s="12"/>
      <c r="IK723" s="12"/>
      <c r="IL723" s="12"/>
      <c r="IM723" s="12"/>
      <c r="IN723" s="12"/>
      <c r="IO723" s="12"/>
      <c r="IP723" s="12"/>
      <c r="IQ723" s="12"/>
      <c r="IR723" s="12"/>
      <c r="IS723" s="12"/>
      <c r="IT723" s="12"/>
      <c r="IU723" s="12"/>
      <c r="IV723" s="12"/>
      <c r="IW723" s="12"/>
      <c r="IX723" s="12"/>
      <c r="IY723" s="12"/>
      <c r="IZ723" s="12"/>
      <c r="JA723" s="12"/>
      <c r="JB723" s="12"/>
      <c r="JC723" s="12"/>
      <c r="JD723" s="12"/>
      <c r="JE723" s="12"/>
      <c r="JF723" s="12"/>
      <c r="JG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68"/>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c r="HO724" s="12"/>
      <c r="HP724" s="12"/>
      <c r="HQ724" s="12"/>
      <c r="HR724" s="12"/>
      <c r="HS724" s="12"/>
      <c r="HT724" s="12"/>
      <c r="HU724" s="12"/>
      <c r="HV724" s="12"/>
      <c r="HW724" s="12"/>
      <c r="HX724" s="12"/>
      <c r="HY724" s="12"/>
      <c r="HZ724" s="12"/>
      <c r="IA724" s="12"/>
      <c r="IB724" s="12"/>
      <c r="IC724" s="12"/>
      <c r="ID724" s="12"/>
      <c r="IE724" s="12"/>
      <c r="IF724" s="12"/>
      <c r="IG724" s="12"/>
      <c r="IH724" s="12"/>
      <c r="II724" s="12"/>
      <c r="IJ724" s="12"/>
      <c r="IK724" s="12"/>
      <c r="IL724" s="12"/>
      <c r="IM724" s="12"/>
      <c r="IN724" s="12"/>
      <c r="IO724" s="12"/>
      <c r="IP724" s="12"/>
      <c r="IQ724" s="12"/>
      <c r="IR724" s="12"/>
      <c r="IS724" s="12"/>
      <c r="IT724" s="12"/>
      <c r="IU724" s="12"/>
      <c r="IV724" s="12"/>
      <c r="IW724" s="12"/>
      <c r="IX724" s="12"/>
      <c r="IY724" s="12"/>
      <c r="IZ724" s="12"/>
      <c r="JA724" s="12"/>
      <c r="JB724" s="12"/>
      <c r="JC724" s="12"/>
      <c r="JD724" s="12"/>
      <c r="JE724" s="12"/>
      <c r="JF724" s="12"/>
      <c r="JG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68"/>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c r="HG725" s="12"/>
      <c r="HH725" s="12"/>
      <c r="HI725" s="12"/>
      <c r="HJ725" s="12"/>
      <c r="HK725" s="12"/>
      <c r="HL725" s="12"/>
      <c r="HM725" s="12"/>
      <c r="HN725" s="12"/>
      <c r="HO725" s="12"/>
      <c r="HP725" s="12"/>
      <c r="HQ725" s="12"/>
      <c r="HR725" s="12"/>
      <c r="HS725" s="12"/>
      <c r="HT725" s="12"/>
      <c r="HU725" s="12"/>
      <c r="HV725" s="12"/>
      <c r="HW725" s="12"/>
      <c r="HX725" s="12"/>
      <c r="HY725" s="12"/>
      <c r="HZ725" s="12"/>
      <c r="IA725" s="12"/>
      <c r="IB725" s="12"/>
      <c r="IC725" s="12"/>
      <c r="ID725" s="12"/>
      <c r="IE725" s="12"/>
      <c r="IF725" s="12"/>
      <c r="IG725" s="12"/>
      <c r="IH725" s="12"/>
      <c r="II725" s="12"/>
      <c r="IJ725" s="12"/>
      <c r="IK725" s="12"/>
      <c r="IL725" s="12"/>
      <c r="IM725" s="12"/>
      <c r="IN725" s="12"/>
      <c r="IO725" s="12"/>
      <c r="IP725" s="12"/>
      <c r="IQ725" s="12"/>
      <c r="IR725" s="12"/>
      <c r="IS725" s="12"/>
      <c r="IT725" s="12"/>
      <c r="IU725" s="12"/>
      <c r="IV725" s="12"/>
      <c r="IW725" s="12"/>
      <c r="IX725" s="12"/>
      <c r="IY725" s="12"/>
      <c r="IZ725" s="12"/>
      <c r="JA725" s="12"/>
      <c r="JB725" s="12"/>
      <c r="JC725" s="12"/>
      <c r="JD725" s="12"/>
      <c r="JE725" s="12"/>
      <c r="JF725" s="12"/>
      <c r="JG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68"/>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c r="HG726" s="12"/>
      <c r="HH726" s="12"/>
      <c r="HI726" s="12"/>
      <c r="HJ726" s="12"/>
      <c r="HK726" s="12"/>
      <c r="HL726" s="12"/>
      <c r="HM726" s="12"/>
      <c r="HN726" s="12"/>
      <c r="HO726" s="12"/>
      <c r="HP726" s="12"/>
      <c r="HQ726" s="12"/>
      <c r="HR726" s="12"/>
      <c r="HS726" s="12"/>
      <c r="HT726" s="12"/>
      <c r="HU726" s="12"/>
      <c r="HV726" s="12"/>
      <c r="HW726" s="12"/>
      <c r="HX726" s="12"/>
      <c r="HY726" s="12"/>
      <c r="HZ726" s="12"/>
      <c r="IA726" s="12"/>
      <c r="IB726" s="12"/>
      <c r="IC726" s="12"/>
      <c r="ID726" s="12"/>
      <c r="IE726" s="12"/>
      <c r="IF726" s="12"/>
      <c r="IG726" s="12"/>
      <c r="IH726" s="12"/>
      <c r="II726" s="12"/>
      <c r="IJ726" s="12"/>
      <c r="IK726" s="12"/>
      <c r="IL726" s="12"/>
      <c r="IM726" s="12"/>
      <c r="IN726" s="12"/>
      <c r="IO726" s="12"/>
      <c r="IP726" s="12"/>
      <c r="IQ726" s="12"/>
      <c r="IR726" s="12"/>
      <c r="IS726" s="12"/>
      <c r="IT726" s="12"/>
      <c r="IU726" s="12"/>
      <c r="IV726" s="12"/>
      <c r="IW726" s="12"/>
      <c r="IX726" s="12"/>
      <c r="IY726" s="12"/>
      <c r="IZ726" s="12"/>
      <c r="JA726" s="12"/>
      <c r="JB726" s="12"/>
      <c r="JC726" s="12"/>
      <c r="JD726" s="12"/>
      <c r="JE726" s="12"/>
      <c r="JF726" s="12"/>
      <c r="JG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68"/>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c r="HG727" s="12"/>
      <c r="HH727" s="12"/>
      <c r="HI727" s="12"/>
      <c r="HJ727" s="12"/>
      <c r="HK727" s="12"/>
      <c r="HL727" s="12"/>
      <c r="HM727" s="12"/>
      <c r="HN727" s="12"/>
      <c r="HO727" s="12"/>
      <c r="HP727" s="12"/>
      <c r="HQ727" s="12"/>
      <c r="HR727" s="12"/>
      <c r="HS727" s="12"/>
      <c r="HT727" s="12"/>
      <c r="HU727" s="12"/>
      <c r="HV727" s="12"/>
      <c r="HW727" s="12"/>
      <c r="HX727" s="12"/>
      <c r="HY727" s="12"/>
      <c r="HZ727" s="12"/>
      <c r="IA727" s="12"/>
      <c r="IB727" s="12"/>
      <c r="IC727" s="12"/>
      <c r="ID727" s="12"/>
      <c r="IE727" s="12"/>
      <c r="IF727" s="12"/>
      <c r="IG727" s="12"/>
      <c r="IH727" s="12"/>
      <c r="II727" s="12"/>
      <c r="IJ727" s="12"/>
      <c r="IK727" s="12"/>
      <c r="IL727" s="12"/>
      <c r="IM727" s="12"/>
      <c r="IN727" s="12"/>
      <c r="IO727" s="12"/>
      <c r="IP727" s="12"/>
      <c r="IQ727" s="12"/>
      <c r="IR727" s="12"/>
      <c r="IS727" s="12"/>
      <c r="IT727" s="12"/>
      <c r="IU727" s="12"/>
      <c r="IV727" s="12"/>
      <c r="IW727" s="12"/>
      <c r="IX727" s="12"/>
      <c r="IY727" s="12"/>
      <c r="IZ727" s="12"/>
      <c r="JA727" s="12"/>
      <c r="JB727" s="12"/>
      <c r="JC727" s="12"/>
      <c r="JD727" s="12"/>
      <c r="JE727" s="12"/>
      <c r="JF727" s="12"/>
      <c r="JG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68"/>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c r="HG728" s="12"/>
      <c r="HH728" s="12"/>
      <c r="HI728" s="12"/>
      <c r="HJ728" s="12"/>
      <c r="HK728" s="12"/>
      <c r="HL728" s="12"/>
      <c r="HM728" s="12"/>
      <c r="HN728" s="12"/>
      <c r="HO728" s="12"/>
      <c r="HP728" s="12"/>
      <c r="HQ728" s="12"/>
      <c r="HR728" s="12"/>
      <c r="HS728" s="12"/>
      <c r="HT728" s="12"/>
      <c r="HU728" s="12"/>
      <c r="HV728" s="12"/>
      <c r="HW728" s="12"/>
      <c r="HX728" s="12"/>
      <c r="HY728" s="12"/>
      <c r="HZ728" s="12"/>
      <c r="IA728" s="12"/>
      <c r="IB728" s="12"/>
      <c r="IC728" s="12"/>
      <c r="ID728" s="12"/>
      <c r="IE728" s="12"/>
      <c r="IF728" s="12"/>
      <c r="IG728" s="12"/>
      <c r="IH728" s="12"/>
      <c r="II728" s="12"/>
      <c r="IJ728" s="12"/>
      <c r="IK728" s="12"/>
      <c r="IL728" s="12"/>
      <c r="IM728" s="12"/>
      <c r="IN728" s="12"/>
      <c r="IO728" s="12"/>
      <c r="IP728" s="12"/>
      <c r="IQ728" s="12"/>
      <c r="IR728" s="12"/>
      <c r="IS728" s="12"/>
      <c r="IT728" s="12"/>
      <c r="IU728" s="12"/>
      <c r="IV728" s="12"/>
      <c r="IW728" s="12"/>
      <c r="IX728" s="12"/>
      <c r="IY728" s="12"/>
      <c r="IZ728" s="12"/>
      <c r="JA728" s="12"/>
      <c r="JB728" s="12"/>
      <c r="JC728" s="12"/>
      <c r="JD728" s="12"/>
      <c r="JE728" s="12"/>
      <c r="JF728" s="12"/>
      <c r="JG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68"/>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c r="HG729" s="12"/>
      <c r="HH729" s="12"/>
      <c r="HI729" s="12"/>
      <c r="HJ729" s="12"/>
      <c r="HK729" s="12"/>
      <c r="HL729" s="12"/>
      <c r="HM729" s="12"/>
      <c r="HN729" s="12"/>
      <c r="HO729" s="12"/>
      <c r="HP729" s="12"/>
      <c r="HQ729" s="12"/>
      <c r="HR729" s="12"/>
      <c r="HS729" s="12"/>
      <c r="HT729" s="12"/>
      <c r="HU729" s="12"/>
      <c r="HV729" s="12"/>
      <c r="HW729" s="12"/>
      <c r="HX729" s="12"/>
      <c r="HY729" s="12"/>
      <c r="HZ729" s="12"/>
      <c r="IA729" s="12"/>
      <c r="IB729" s="12"/>
      <c r="IC729" s="12"/>
      <c r="ID729" s="12"/>
      <c r="IE729" s="12"/>
      <c r="IF729" s="12"/>
      <c r="IG729" s="12"/>
      <c r="IH729" s="12"/>
      <c r="II729" s="12"/>
      <c r="IJ729" s="12"/>
      <c r="IK729" s="12"/>
      <c r="IL729" s="12"/>
      <c r="IM729" s="12"/>
      <c r="IN729" s="12"/>
      <c r="IO729" s="12"/>
      <c r="IP729" s="12"/>
      <c r="IQ729" s="12"/>
      <c r="IR729" s="12"/>
      <c r="IS729" s="12"/>
      <c r="IT729" s="12"/>
      <c r="IU729" s="12"/>
      <c r="IV729" s="12"/>
      <c r="IW729" s="12"/>
      <c r="IX729" s="12"/>
      <c r="IY729" s="12"/>
      <c r="IZ729" s="12"/>
      <c r="JA729" s="12"/>
      <c r="JB729" s="12"/>
      <c r="JC729" s="12"/>
      <c r="JD729" s="12"/>
      <c r="JE729" s="12"/>
      <c r="JF729" s="12"/>
      <c r="JG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68"/>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c r="HG730" s="12"/>
      <c r="HH730" s="12"/>
      <c r="HI730" s="12"/>
      <c r="HJ730" s="12"/>
      <c r="HK730" s="12"/>
      <c r="HL730" s="12"/>
      <c r="HM730" s="12"/>
      <c r="HN730" s="12"/>
      <c r="HO730" s="12"/>
      <c r="HP730" s="12"/>
      <c r="HQ730" s="12"/>
      <c r="HR730" s="12"/>
      <c r="HS730" s="12"/>
      <c r="HT730" s="12"/>
      <c r="HU730" s="12"/>
      <c r="HV730" s="12"/>
      <c r="HW730" s="12"/>
      <c r="HX730" s="12"/>
      <c r="HY730" s="12"/>
      <c r="HZ730" s="12"/>
      <c r="IA730" s="12"/>
      <c r="IB730" s="12"/>
      <c r="IC730" s="12"/>
      <c r="ID730" s="12"/>
      <c r="IE730" s="12"/>
      <c r="IF730" s="12"/>
      <c r="IG730" s="12"/>
      <c r="IH730" s="12"/>
      <c r="II730" s="12"/>
      <c r="IJ730" s="12"/>
      <c r="IK730" s="12"/>
      <c r="IL730" s="12"/>
      <c r="IM730" s="12"/>
      <c r="IN730" s="12"/>
      <c r="IO730" s="12"/>
      <c r="IP730" s="12"/>
      <c r="IQ730" s="12"/>
      <c r="IR730" s="12"/>
      <c r="IS730" s="12"/>
      <c r="IT730" s="12"/>
      <c r="IU730" s="12"/>
      <c r="IV730" s="12"/>
      <c r="IW730" s="12"/>
      <c r="IX730" s="12"/>
      <c r="IY730" s="12"/>
      <c r="IZ730" s="12"/>
      <c r="JA730" s="12"/>
      <c r="JB730" s="12"/>
      <c r="JC730" s="12"/>
      <c r="JD730" s="12"/>
      <c r="JE730" s="12"/>
      <c r="JF730" s="12"/>
      <c r="JG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68"/>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c r="HG731" s="12"/>
      <c r="HH731" s="12"/>
      <c r="HI731" s="12"/>
      <c r="HJ731" s="12"/>
      <c r="HK731" s="12"/>
      <c r="HL731" s="12"/>
      <c r="HM731" s="12"/>
      <c r="HN731" s="12"/>
      <c r="HO731" s="12"/>
      <c r="HP731" s="12"/>
      <c r="HQ731" s="12"/>
      <c r="HR731" s="12"/>
      <c r="HS731" s="12"/>
      <c r="HT731" s="12"/>
      <c r="HU731" s="12"/>
      <c r="HV731" s="12"/>
      <c r="HW731" s="12"/>
      <c r="HX731" s="12"/>
      <c r="HY731" s="12"/>
      <c r="HZ731" s="12"/>
      <c r="IA731" s="12"/>
      <c r="IB731" s="12"/>
      <c r="IC731" s="12"/>
      <c r="ID731" s="12"/>
      <c r="IE731" s="12"/>
      <c r="IF731" s="12"/>
      <c r="IG731" s="12"/>
      <c r="IH731" s="12"/>
      <c r="II731" s="12"/>
      <c r="IJ731" s="12"/>
      <c r="IK731" s="12"/>
      <c r="IL731" s="12"/>
      <c r="IM731" s="12"/>
      <c r="IN731" s="12"/>
      <c r="IO731" s="12"/>
      <c r="IP731" s="12"/>
      <c r="IQ731" s="12"/>
      <c r="IR731" s="12"/>
      <c r="IS731" s="12"/>
      <c r="IT731" s="12"/>
      <c r="IU731" s="12"/>
      <c r="IV731" s="12"/>
      <c r="IW731" s="12"/>
      <c r="IX731" s="12"/>
      <c r="IY731" s="12"/>
      <c r="IZ731" s="12"/>
      <c r="JA731" s="12"/>
      <c r="JB731" s="12"/>
      <c r="JC731" s="12"/>
      <c r="JD731" s="12"/>
      <c r="JE731" s="12"/>
      <c r="JF731" s="12"/>
      <c r="JG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68"/>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c r="HG732" s="12"/>
      <c r="HH732" s="12"/>
      <c r="HI732" s="12"/>
      <c r="HJ732" s="12"/>
      <c r="HK732" s="12"/>
      <c r="HL732" s="12"/>
      <c r="HM732" s="12"/>
      <c r="HN732" s="12"/>
      <c r="HO732" s="12"/>
      <c r="HP732" s="12"/>
      <c r="HQ732" s="12"/>
      <c r="HR732" s="12"/>
      <c r="HS732" s="12"/>
      <c r="HT732" s="12"/>
      <c r="HU732" s="12"/>
      <c r="HV732" s="12"/>
      <c r="HW732" s="12"/>
      <c r="HX732" s="12"/>
      <c r="HY732" s="12"/>
      <c r="HZ732" s="12"/>
      <c r="IA732" s="12"/>
      <c r="IB732" s="12"/>
      <c r="IC732" s="12"/>
      <c r="ID732" s="12"/>
      <c r="IE732" s="12"/>
      <c r="IF732" s="12"/>
      <c r="IG732" s="12"/>
      <c r="IH732" s="12"/>
      <c r="II732" s="12"/>
      <c r="IJ732" s="12"/>
      <c r="IK732" s="12"/>
      <c r="IL732" s="12"/>
      <c r="IM732" s="12"/>
      <c r="IN732" s="12"/>
      <c r="IO732" s="12"/>
      <c r="IP732" s="12"/>
      <c r="IQ732" s="12"/>
      <c r="IR732" s="12"/>
      <c r="IS732" s="12"/>
      <c r="IT732" s="12"/>
      <c r="IU732" s="12"/>
      <c r="IV732" s="12"/>
      <c r="IW732" s="12"/>
      <c r="IX732" s="12"/>
      <c r="IY732" s="12"/>
      <c r="IZ732" s="12"/>
      <c r="JA732" s="12"/>
      <c r="JB732" s="12"/>
      <c r="JC732" s="12"/>
      <c r="JD732" s="12"/>
      <c r="JE732" s="12"/>
      <c r="JF732" s="12"/>
      <c r="JG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68"/>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c r="HG733" s="12"/>
      <c r="HH733" s="12"/>
      <c r="HI733" s="12"/>
      <c r="HJ733" s="12"/>
      <c r="HK733" s="12"/>
      <c r="HL733" s="12"/>
      <c r="HM733" s="12"/>
      <c r="HN733" s="12"/>
      <c r="HO733" s="12"/>
      <c r="HP733" s="12"/>
      <c r="HQ733" s="12"/>
      <c r="HR733" s="12"/>
      <c r="HS733" s="12"/>
      <c r="HT733" s="12"/>
      <c r="HU733" s="12"/>
      <c r="HV733" s="12"/>
      <c r="HW733" s="12"/>
      <c r="HX733" s="12"/>
      <c r="HY733" s="12"/>
      <c r="HZ733" s="12"/>
      <c r="IA733" s="12"/>
      <c r="IB733" s="12"/>
      <c r="IC733" s="12"/>
      <c r="ID733" s="12"/>
      <c r="IE733" s="12"/>
      <c r="IF733" s="12"/>
      <c r="IG733" s="12"/>
      <c r="IH733" s="12"/>
      <c r="II733" s="12"/>
      <c r="IJ733" s="12"/>
      <c r="IK733" s="12"/>
      <c r="IL733" s="12"/>
      <c r="IM733" s="12"/>
      <c r="IN733" s="12"/>
      <c r="IO733" s="12"/>
      <c r="IP733" s="12"/>
      <c r="IQ733" s="12"/>
      <c r="IR733" s="12"/>
      <c r="IS733" s="12"/>
      <c r="IT733" s="12"/>
      <c r="IU733" s="12"/>
      <c r="IV733" s="12"/>
      <c r="IW733" s="12"/>
      <c r="IX733" s="12"/>
      <c r="IY733" s="12"/>
      <c r="IZ733" s="12"/>
      <c r="JA733" s="12"/>
      <c r="JB733" s="12"/>
      <c r="JC733" s="12"/>
      <c r="JD733" s="12"/>
      <c r="JE733" s="12"/>
      <c r="JF733" s="12"/>
      <c r="JG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68"/>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c r="HG734" s="12"/>
      <c r="HH734" s="12"/>
      <c r="HI734" s="12"/>
      <c r="HJ734" s="12"/>
      <c r="HK734" s="12"/>
      <c r="HL734" s="12"/>
      <c r="HM734" s="12"/>
      <c r="HN734" s="12"/>
      <c r="HO734" s="12"/>
      <c r="HP734" s="12"/>
      <c r="HQ734" s="12"/>
      <c r="HR734" s="12"/>
      <c r="HS734" s="12"/>
      <c r="HT734" s="12"/>
      <c r="HU734" s="12"/>
      <c r="HV734" s="12"/>
      <c r="HW734" s="12"/>
      <c r="HX734" s="12"/>
      <c r="HY734" s="12"/>
      <c r="HZ734" s="12"/>
      <c r="IA734" s="12"/>
      <c r="IB734" s="12"/>
      <c r="IC734" s="12"/>
      <c r="ID734" s="12"/>
      <c r="IE734" s="12"/>
      <c r="IF734" s="12"/>
      <c r="IG734" s="12"/>
      <c r="IH734" s="12"/>
      <c r="II734" s="12"/>
      <c r="IJ734" s="12"/>
      <c r="IK734" s="12"/>
      <c r="IL734" s="12"/>
      <c r="IM734" s="12"/>
      <c r="IN734" s="12"/>
      <c r="IO734" s="12"/>
      <c r="IP734" s="12"/>
      <c r="IQ734" s="12"/>
      <c r="IR734" s="12"/>
      <c r="IS734" s="12"/>
      <c r="IT734" s="12"/>
      <c r="IU734" s="12"/>
      <c r="IV734" s="12"/>
      <c r="IW734" s="12"/>
      <c r="IX734" s="12"/>
      <c r="IY734" s="12"/>
      <c r="IZ734" s="12"/>
      <c r="JA734" s="12"/>
      <c r="JB734" s="12"/>
      <c r="JC734" s="12"/>
      <c r="JD734" s="12"/>
      <c r="JE734" s="12"/>
      <c r="JF734" s="12"/>
      <c r="JG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68"/>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c r="HG735" s="12"/>
      <c r="HH735" s="12"/>
      <c r="HI735" s="12"/>
      <c r="HJ735" s="12"/>
      <c r="HK735" s="12"/>
      <c r="HL735" s="12"/>
      <c r="HM735" s="12"/>
      <c r="HN735" s="12"/>
      <c r="HO735" s="12"/>
      <c r="HP735" s="12"/>
      <c r="HQ735" s="12"/>
      <c r="HR735" s="12"/>
      <c r="HS735" s="12"/>
      <c r="HT735" s="12"/>
      <c r="HU735" s="12"/>
      <c r="HV735" s="12"/>
      <c r="HW735" s="12"/>
      <c r="HX735" s="12"/>
      <c r="HY735" s="12"/>
      <c r="HZ735" s="12"/>
      <c r="IA735" s="12"/>
      <c r="IB735" s="12"/>
      <c r="IC735" s="12"/>
      <c r="ID735" s="12"/>
      <c r="IE735" s="12"/>
      <c r="IF735" s="12"/>
      <c r="IG735" s="12"/>
      <c r="IH735" s="12"/>
      <c r="II735" s="12"/>
      <c r="IJ735" s="12"/>
      <c r="IK735" s="12"/>
      <c r="IL735" s="12"/>
      <c r="IM735" s="12"/>
      <c r="IN735" s="12"/>
      <c r="IO735" s="12"/>
      <c r="IP735" s="12"/>
      <c r="IQ735" s="12"/>
      <c r="IR735" s="12"/>
      <c r="IS735" s="12"/>
      <c r="IT735" s="12"/>
      <c r="IU735" s="12"/>
      <c r="IV735" s="12"/>
      <c r="IW735" s="12"/>
      <c r="IX735" s="12"/>
      <c r="IY735" s="12"/>
      <c r="IZ735" s="12"/>
      <c r="JA735" s="12"/>
      <c r="JB735" s="12"/>
      <c r="JC735" s="12"/>
      <c r="JD735" s="12"/>
      <c r="JE735" s="12"/>
      <c r="JF735" s="12"/>
      <c r="JG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68"/>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c r="HG736" s="12"/>
      <c r="HH736" s="12"/>
      <c r="HI736" s="12"/>
      <c r="HJ736" s="12"/>
      <c r="HK736" s="12"/>
      <c r="HL736" s="12"/>
      <c r="HM736" s="12"/>
      <c r="HN736" s="12"/>
      <c r="HO736" s="12"/>
      <c r="HP736" s="12"/>
      <c r="HQ736" s="12"/>
      <c r="HR736" s="12"/>
      <c r="HS736" s="12"/>
      <c r="HT736" s="12"/>
      <c r="HU736" s="12"/>
      <c r="HV736" s="12"/>
      <c r="HW736" s="12"/>
      <c r="HX736" s="12"/>
      <c r="HY736" s="12"/>
      <c r="HZ736" s="12"/>
      <c r="IA736" s="12"/>
      <c r="IB736" s="12"/>
      <c r="IC736" s="12"/>
      <c r="ID736" s="12"/>
      <c r="IE736" s="12"/>
      <c r="IF736" s="12"/>
      <c r="IG736" s="12"/>
      <c r="IH736" s="12"/>
      <c r="II736" s="12"/>
      <c r="IJ736" s="12"/>
      <c r="IK736" s="12"/>
      <c r="IL736" s="12"/>
      <c r="IM736" s="12"/>
      <c r="IN736" s="12"/>
      <c r="IO736" s="12"/>
      <c r="IP736" s="12"/>
      <c r="IQ736" s="12"/>
      <c r="IR736" s="12"/>
      <c r="IS736" s="12"/>
      <c r="IT736" s="12"/>
      <c r="IU736" s="12"/>
      <c r="IV736" s="12"/>
      <c r="IW736" s="12"/>
      <c r="IX736" s="12"/>
      <c r="IY736" s="12"/>
      <c r="IZ736" s="12"/>
      <c r="JA736" s="12"/>
      <c r="JB736" s="12"/>
      <c r="JC736" s="12"/>
      <c r="JD736" s="12"/>
      <c r="JE736" s="12"/>
      <c r="JF736" s="12"/>
      <c r="JG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68"/>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c r="HG737" s="12"/>
      <c r="HH737" s="12"/>
      <c r="HI737" s="12"/>
      <c r="HJ737" s="12"/>
      <c r="HK737" s="12"/>
      <c r="HL737" s="12"/>
      <c r="HM737" s="12"/>
      <c r="HN737" s="12"/>
      <c r="HO737" s="12"/>
      <c r="HP737" s="12"/>
      <c r="HQ737" s="12"/>
      <c r="HR737" s="12"/>
      <c r="HS737" s="12"/>
      <c r="HT737" s="12"/>
      <c r="HU737" s="12"/>
      <c r="HV737" s="12"/>
      <c r="HW737" s="12"/>
      <c r="HX737" s="12"/>
      <c r="HY737" s="12"/>
      <c r="HZ737" s="12"/>
      <c r="IA737" s="12"/>
      <c r="IB737" s="12"/>
      <c r="IC737" s="12"/>
      <c r="ID737" s="12"/>
      <c r="IE737" s="12"/>
      <c r="IF737" s="12"/>
      <c r="IG737" s="12"/>
      <c r="IH737" s="12"/>
      <c r="II737" s="12"/>
      <c r="IJ737" s="12"/>
      <c r="IK737" s="12"/>
      <c r="IL737" s="12"/>
      <c r="IM737" s="12"/>
      <c r="IN737" s="12"/>
      <c r="IO737" s="12"/>
      <c r="IP737" s="12"/>
      <c r="IQ737" s="12"/>
      <c r="IR737" s="12"/>
      <c r="IS737" s="12"/>
      <c r="IT737" s="12"/>
      <c r="IU737" s="12"/>
      <c r="IV737" s="12"/>
      <c r="IW737" s="12"/>
      <c r="IX737" s="12"/>
      <c r="IY737" s="12"/>
      <c r="IZ737" s="12"/>
      <c r="JA737" s="12"/>
      <c r="JB737" s="12"/>
      <c r="JC737" s="12"/>
      <c r="JD737" s="12"/>
      <c r="JE737" s="12"/>
      <c r="JF737" s="12"/>
      <c r="JG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68"/>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c r="HG738" s="12"/>
      <c r="HH738" s="12"/>
      <c r="HI738" s="12"/>
      <c r="HJ738" s="12"/>
      <c r="HK738" s="12"/>
      <c r="HL738" s="12"/>
      <c r="HM738" s="12"/>
      <c r="HN738" s="12"/>
      <c r="HO738" s="12"/>
      <c r="HP738" s="12"/>
      <c r="HQ738" s="12"/>
      <c r="HR738" s="12"/>
      <c r="HS738" s="12"/>
      <c r="HT738" s="12"/>
      <c r="HU738" s="12"/>
      <c r="HV738" s="12"/>
      <c r="HW738" s="12"/>
      <c r="HX738" s="12"/>
      <c r="HY738" s="12"/>
      <c r="HZ738" s="12"/>
      <c r="IA738" s="12"/>
      <c r="IB738" s="12"/>
      <c r="IC738" s="12"/>
      <c r="ID738" s="12"/>
      <c r="IE738" s="12"/>
      <c r="IF738" s="12"/>
      <c r="IG738" s="12"/>
      <c r="IH738" s="12"/>
      <c r="II738" s="12"/>
      <c r="IJ738" s="12"/>
      <c r="IK738" s="12"/>
      <c r="IL738" s="12"/>
      <c r="IM738" s="12"/>
      <c r="IN738" s="12"/>
      <c r="IO738" s="12"/>
      <c r="IP738" s="12"/>
      <c r="IQ738" s="12"/>
      <c r="IR738" s="12"/>
      <c r="IS738" s="12"/>
      <c r="IT738" s="12"/>
      <c r="IU738" s="12"/>
      <c r="IV738" s="12"/>
      <c r="IW738" s="12"/>
      <c r="IX738" s="12"/>
      <c r="IY738" s="12"/>
      <c r="IZ738" s="12"/>
      <c r="JA738" s="12"/>
      <c r="JB738" s="12"/>
      <c r="JC738" s="12"/>
      <c r="JD738" s="12"/>
      <c r="JE738" s="12"/>
      <c r="JF738" s="12"/>
      <c r="JG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68"/>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c r="HG739" s="12"/>
      <c r="HH739" s="12"/>
      <c r="HI739" s="12"/>
      <c r="HJ739" s="12"/>
      <c r="HK739" s="12"/>
      <c r="HL739" s="12"/>
      <c r="HM739" s="12"/>
      <c r="HN739" s="12"/>
      <c r="HO739" s="12"/>
      <c r="HP739" s="12"/>
      <c r="HQ739" s="12"/>
      <c r="HR739" s="12"/>
      <c r="HS739" s="12"/>
      <c r="HT739" s="12"/>
      <c r="HU739" s="12"/>
      <c r="HV739" s="12"/>
      <c r="HW739" s="12"/>
      <c r="HX739" s="12"/>
      <c r="HY739" s="12"/>
      <c r="HZ739" s="12"/>
      <c r="IA739" s="12"/>
      <c r="IB739" s="12"/>
      <c r="IC739" s="12"/>
      <c r="ID739" s="12"/>
      <c r="IE739" s="12"/>
      <c r="IF739" s="12"/>
      <c r="IG739" s="12"/>
      <c r="IH739" s="12"/>
      <c r="II739" s="12"/>
      <c r="IJ739" s="12"/>
      <c r="IK739" s="12"/>
      <c r="IL739" s="12"/>
      <c r="IM739" s="12"/>
      <c r="IN739" s="12"/>
      <c r="IO739" s="12"/>
      <c r="IP739" s="12"/>
      <c r="IQ739" s="12"/>
      <c r="IR739" s="12"/>
      <c r="IS739" s="12"/>
      <c r="IT739" s="12"/>
      <c r="IU739" s="12"/>
      <c r="IV739" s="12"/>
      <c r="IW739" s="12"/>
      <c r="IX739" s="12"/>
      <c r="IY739" s="12"/>
      <c r="IZ739" s="12"/>
      <c r="JA739" s="12"/>
      <c r="JB739" s="12"/>
      <c r="JC739" s="12"/>
      <c r="JD739" s="12"/>
      <c r="JE739" s="12"/>
      <c r="JF739" s="12"/>
      <c r="JG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68"/>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c r="HG740" s="12"/>
      <c r="HH740" s="12"/>
      <c r="HI740" s="12"/>
      <c r="HJ740" s="12"/>
      <c r="HK740" s="12"/>
      <c r="HL740" s="12"/>
      <c r="HM740" s="12"/>
      <c r="HN740" s="12"/>
      <c r="HO740" s="12"/>
      <c r="HP740" s="12"/>
      <c r="HQ740" s="12"/>
      <c r="HR740" s="12"/>
      <c r="HS740" s="12"/>
      <c r="HT740" s="12"/>
      <c r="HU740" s="12"/>
      <c r="HV740" s="12"/>
      <c r="HW740" s="12"/>
      <c r="HX740" s="12"/>
      <c r="HY740" s="12"/>
      <c r="HZ740" s="12"/>
      <c r="IA740" s="12"/>
      <c r="IB740" s="12"/>
      <c r="IC740" s="12"/>
      <c r="ID740" s="12"/>
      <c r="IE740" s="12"/>
      <c r="IF740" s="12"/>
      <c r="IG740" s="12"/>
      <c r="IH740" s="12"/>
      <c r="II740" s="12"/>
      <c r="IJ740" s="12"/>
      <c r="IK740" s="12"/>
      <c r="IL740" s="12"/>
      <c r="IM740" s="12"/>
      <c r="IN740" s="12"/>
      <c r="IO740" s="12"/>
      <c r="IP740" s="12"/>
      <c r="IQ740" s="12"/>
      <c r="IR740" s="12"/>
      <c r="IS740" s="12"/>
      <c r="IT740" s="12"/>
      <c r="IU740" s="12"/>
      <c r="IV740" s="12"/>
      <c r="IW740" s="12"/>
      <c r="IX740" s="12"/>
      <c r="IY740" s="12"/>
      <c r="IZ740" s="12"/>
      <c r="JA740" s="12"/>
      <c r="JB740" s="12"/>
      <c r="JC740" s="12"/>
      <c r="JD740" s="12"/>
      <c r="JE740" s="12"/>
      <c r="JF740" s="12"/>
      <c r="JG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68"/>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c r="HG741" s="12"/>
      <c r="HH741" s="12"/>
      <c r="HI741" s="12"/>
      <c r="HJ741" s="12"/>
      <c r="HK741" s="12"/>
      <c r="HL741" s="12"/>
      <c r="HM741" s="12"/>
      <c r="HN741" s="12"/>
      <c r="HO741" s="12"/>
      <c r="HP741" s="12"/>
      <c r="HQ741" s="12"/>
      <c r="HR741" s="12"/>
      <c r="HS741" s="12"/>
      <c r="HT741" s="12"/>
      <c r="HU741" s="12"/>
      <c r="HV741" s="12"/>
      <c r="HW741" s="12"/>
      <c r="HX741" s="12"/>
      <c r="HY741" s="12"/>
      <c r="HZ741" s="12"/>
      <c r="IA741" s="12"/>
      <c r="IB741" s="12"/>
      <c r="IC741" s="12"/>
      <c r="ID741" s="12"/>
      <c r="IE741" s="12"/>
      <c r="IF741" s="12"/>
      <c r="IG741" s="12"/>
      <c r="IH741" s="12"/>
      <c r="II741" s="12"/>
      <c r="IJ741" s="12"/>
      <c r="IK741" s="12"/>
      <c r="IL741" s="12"/>
      <c r="IM741" s="12"/>
      <c r="IN741" s="12"/>
      <c r="IO741" s="12"/>
      <c r="IP741" s="12"/>
      <c r="IQ741" s="12"/>
      <c r="IR741" s="12"/>
      <c r="IS741" s="12"/>
      <c r="IT741" s="12"/>
      <c r="IU741" s="12"/>
      <c r="IV741" s="12"/>
      <c r="IW741" s="12"/>
      <c r="IX741" s="12"/>
      <c r="IY741" s="12"/>
      <c r="IZ741" s="12"/>
      <c r="JA741" s="12"/>
      <c r="JB741" s="12"/>
      <c r="JC741" s="12"/>
      <c r="JD741" s="12"/>
      <c r="JE741" s="12"/>
      <c r="JF741" s="12"/>
      <c r="JG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68"/>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c r="IT742" s="12"/>
      <c r="IU742" s="12"/>
      <c r="IV742" s="12"/>
      <c r="IW742" s="12"/>
      <c r="IX742" s="12"/>
      <c r="IY742" s="12"/>
      <c r="IZ742" s="12"/>
      <c r="JA742" s="12"/>
      <c r="JB742" s="12"/>
      <c r="JC742" s="12"/>
      <c r="JD742" s="12"/>
      <c r="JE742" s="12"/>
      <c r="JF742" s="12"/>
      <c r="JG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68"/>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c r="HG743" s="12"/>
      <c r="HH743" s="12"/>
      <c r="HI743" s="12"/>
      <c r="HJ743" s="12"/>
      <c r="HK743" s="12"/>
      <c r="HL743" s="12"/>
      <c r="HM743" s="12"/>
      <c r="HN743" s="12"/>
      <c r="HO743" s="12"/>
      <c r="HP743" s="12"/>
      <c r="HQ743" s="12"/>
      <c r="HR743" s="12"/>
      <c r="HS743" s="12"/>
      <c r="HT743" s="12"/>
      <c r="HU743" s="12"/>
      <c r="HV743" s="12"/>
      <c r="HW743" s="12"/>
      <c r="HX743" s="12"/>
      <c r="HY743" s="12"/>
      <c r="HZ743" s="12"/>
      <c r="IA743" s="12"/>
      <c r="IB743" s="12"/>
      <c r="IC743" s="12"/>
      <c r="ID743" s="12"/>
      <c r="IE743" s="12"/>
      <c r="IF743" s="12"/>
      <c r="IG743" s="12"/>
      <c r="IH743" s="12"/>
      <c r="II743" s="12"/>
      <c r="IJ743" s="12"/>
      <c r="IK743" s="12"/>
      <c r="IL743" s="12"/>
      <c r="IM743" s="12"/>
      <c r="IN743" s="12"/>
      <c r="IO743" s="12"/>
      <c r="IP743" s="12"/>
      <c r="IQ743" s="12"/>
      <c r="IR743" s="12"/>
      <c r="IS743" s="12"/>
      <c r="IT743" s="12"/>
      <c r="IU743" s="12"/>
      <c r="IV743" s="12"/>
      <c r="IW743" s="12"/>
      <c r="IX743" s="12"/>
      <c r="IY743" s="12"/>
      <c r="IZ743" s="12"/>
      <c r="JA743" s="12"/>
      <c r="JB743" s="12"/>
      <c r="JC743" s="12"/>
      <c r="JD743" s="12"/>
      <c r="JE743" s="12"/>
      <c r="JF743" s="12"/>
      <c r="JG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68"/>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c r="IT744" s="12"/>
      <c r="IU744" s="12"/>
      <c r="IV744" s="12"/>
      <c r="IW744" s="12"/>
      <c r="IX744" s="12"/>
      <c r="IY744" s="12"/>
      <c r="IZ744" s="12"/>
      <c r="JA744" s="12"/>
      <c r="JB744" s="12"/>
      <c r="JC744" s="12"/>
      <c r="JD744" s="12"/>
      <c r="JE744" s="12"/>
      <c r="JF744" s="12"/>
      <c r="JG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68"/>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c r="HG745" s="12"/>
      <c r="HH745" s="12"/>
      <c r="HI745" s="12"/>
      <c r="HJ745" s="12"/>
      <c r="HK745" s="12"/>
      <c r="HL745" s="12"/>
      <c r="HM745" s="12"/>
      <c r="HN745" s="12"/>
      <c r="HO745" s="12"/>
      <c r="HP745" s="12"/>
      <c r="HQ745" s="12"/>
      <c r="HR745" s="12"/>
      <c r="HS745" s="12"/>
      <c r="HT745" s="12"/>
      <c r="HU745" s="12"/>
      <c r="HV745" s="12"/>
      <c r="HW745" s="12"/>
      <c r="HX745" s="12"/>
      <c r="HY745" s="12"/>
      <c r="HZ745" s="12"/>
      <c r="IA745" s="12"/>
      <c r="IB745" s="12"/>
      <c r="IC745" s="12"/>
      <c r="ID745" s="12"/>
      <c r="IE745" s="12"/>
      <c r="IF745" s="12"/>
      <c r="IG745" s="12"/>
      <c r="IH745" s="12"/>
      <c r="II745" s="12"/>
      <c r="IJ745" s="12"/>
      <c r="IK745" s="12"/>
      <c r="IL745" s="12"/>
      <c r="IM745" s="12"/>
      <c r="IN745" s="12"/>
      <c r="IO745" s="12"/>
      <c r="IP745" s="12"/>
      <c r="IQ745" s="12"/>
      <c r="IR745" s="12"/>
      <c r="IS745" s="12"/>
      <c r="IT745" s="12"/>
      <c r="IU745" s="12"/>
      <c r="IV745" s="12"/>
      <c r="IW745" s="12"/>
      <c r="IX745" s="12"/>
      <c r="IY745" s="12"/>
      <c r="IZ745" s="12"/>
      <c r="JA745" s="12"/>
      <c r="JB745" s="12"/>
      <c r="JC745" s="12"/>
      <c r="JD745" s="12"/>
      <c r="JE745" s="12"/>
      <c r="JF745" s="12"/>
      <c r="JG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68"/>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c r="IT746" s="12"/>
      <c r="IU746" s="12"/>
      <c r="IV746" s="12"/>
      <c r="IW746" s="12"/>
      <c r="IX746" s="12"/>
      <c r="IY746" s="12"/>
      <c r="IZ746" s="12"/>
      <c r="JA746" s="12"/>
      <c r="JB746" s="12"/>
      <c r="JC746" s="12"/>
      <c r="JD746" s="12"/>
      <c r="JE746" s="12"/>
      <c r="JF746" s="12"/>
      <c r="JG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68"/>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c r="HG747" s="12"/>
      <c r="HH747" s="12"/>
      <c r="HI747" s="12"/>
      <c r="HJ747" s="12"/>
      <c r="HK747" s="12"/>
      <c r="HL747" s="12"/>
      <c r="HM747" s="12"/>
      <c r="HN747" s="12"/>
      <c r="HO747" s="12"/>
      <c r="HP747" s="12"/>
      <c r="HQ747" s="12"/>
      <c r="HR747" s="12"/>
      <c r="HS747" s="12"/>
      <c r="HT747" s="12"/>
      <c r="HU747" s="12"/>
      <c r="HV747" s="12"/>
      <c r="HW747" s="12"/>
      <c r="HX747" s="12"/>
      <c r="HY747" s="12"/>
      <c r="HZ747" s="12"/>
      <c r="IA747" s="12"/>
      <c r="IB747" s="12"/>
      <c r="IC747" s="12"/>
      <c r="ID747" s="12"/>
      <c r="IE747" s="12"/>
      <c r="IF747" s="12"/>
      <c r="IG747" s="12"/>
      <c r="IH747" s="12"/>
      <c r="II747" s="12"/>
      <c r="IJ747" s="12"/>
      <c r="IK747" s="12"/>
      <c r="IL747" s="12"/>
      <c r="IM747" s="12"/>
      <c r="IN747" s="12"/>
      <c r="IO747" s="12"/>
      <c r="IP747" s="12"/>
      <c r="IQ747" s="12"/>
      <c r="IR747" s="12"/>
      <c r="IS747" s="12"/>
      <c r="IT747" s="12"/>
      <c r="IU747" s="12"/>
      <c r="IV747" s="12"/>
      <c r="IW747" s="12"/>
      <c r="IX747" s="12"/>
      <c r="IY747" s="12"/>
      <c r="IZ747" s="12"/>
      <c r="JA747" s="12"/>
      <c r="JB747" s="12"/>
      <c r="JC747" s="12"/>
      <c r="JD747" s="12"/>
      <c r="JE747" s="12"/>
      <c r="JF747" s="12"/>
      <c r="JG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68"/>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c r="HG748" s="12"/>
      <c r="HH748" s="12"/>
      <c r="HI748" s="12"/>
      <c r="HJ748" s="12"/>
      <c r="HK748" s="12"/>
      <c r="HL748" s="12"/>
      <c r="HM748" s="12"/>
      <c r="HN748" s="12"/>
      <c r="HO748" s="12"/>
      <c r="HP748" s="12"/>
      <c r="HQ748" s="12"/>
      <c r="HR748" s="12"/>
      <c r="HS748" s="12"/>
      <c r="HT748" s="12"/>
      <c r="HU748" s="12"/>
      <c r="HV748" s="12"/>
      <c r="HW748" s="12"/>
      <c r="HX748" s="12"/>
      <c r="HY748" s="12"/>
      <c r="HZ748" s="12"/>
      <c r="IA748" s="12"/>
      <c r="IB748" s="12"/>
      <c r="IC748" s="12"/>
      <c r="ID748" s="12"/>
      <c r="IE748" s="12"/>
      <c r="IF748" s="12"/>
      <c r="IG748" s="12"/>
      <c r="IH748" s="12"/>
      <c r="II748" s="12"/>
      <c r="IJ748" s="12"/>
      <c r="IK748" s="12"/>
      <c r="IL748" s="12"/>
      <c r="IM748" s="12"/>
      <c r="IN748" s="12"/>
      <c r="IO748" s="12"/>
      <c r="IP748" s="12"/>
      <c r="IQ748" s="12"/>
      <c r="IR748" s="12"/>
      <c r="IS748" s="12"/>
      <c r="IT748" s="12"/>
      <c r="IU748" s="12"/>
      <c r="IV748" s="12"/>
      <c r="IW748" s="12"/>
      <c r="IX748" s="12"/>
      <c r="IY748" s="12"/>
      <c r="IZ748" s="12"/>
      <c r="JA748" s="12"/>
      <c r="JB748" s="12"/>
      <c r="JC748" s="12"/>
      <c r="JD748" s="12"/>
      <c r="JE748" s="12"/>
      <c r="JF748" s="12"/>
      <c r="JG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68"/>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c r="HG749" s="12"/>
      <c r="HH749" s="12"/>
      <c r="HI749" s="12"/>
      <c r="HJ749" s="12"/>
      <c r="HK749" s="12"/>
      <c r="HL749" s="12"/>
      <c r="HM749" s="12"/>
      <c r="HN749" s="12"/>
      <c r="HO749" s="12"/>
      <c r="HP749" s="12"/>
      <c r="HQ749" s="12"/>
      <c r="HR749" s="12"/>
      <c r="HS749" s="12"/>
      <c r="HT749" s="12"/>
      <c r="HU749" s="12"/>
      <c r="HV749" s="12"/>
      <c r="HW749" s="12"/>
      <c r="HX749" s="12"/>
      <c r="HY749" s="12"/>
      <c r="HZ749" s="12"/>
      <c r="IA749" s="12"/>
      <c r="IB749" s="12"/>
      <c r="IC749" s="12"/>
      <c r="ID749" s="12"/>
      <c r="IE749" s="12"/>
      <c r="IF749" s="12"/>
      <c r="IG749" s="12"/>
      <c r="IH749" s="12"/>
      <c r="II749" s="12"/>
      <c r="IJ749" s="12"/>
      <c r="IK749" s="12"/>
      <c r="IL749" s="12"/>
      <c r="IM749" s="12"/>
      <c r="IN749" s="12"/>
      <c r="IO749" s="12"/>
      <c r="IP749" s="12"/>
      <c r="IQ749" s="12"/>
      <c r="IR749" s="12"/>
      <c r="IS749" s="12"/>
      <c r="IT749" s="12"/>
      <c r="IU749" s="12"/>
      <c r="IV749" s="12"/>
      <c r="IW749" s="12"/>
      <c r="IX749" s="12"/>
      <c r="IY749" s="12"/>
      <c r="IZ749" s="12"/>
      <c r="JA749" s="12"/>
      <c r="JB749" s="12"/>
      <c r="JC749" s="12"/>
      <c r="JD749" s="12"/>
      <c r="JE749" s="12"/>
      <c r="JF749" s="12"/>
      <c r="JG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68"/>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c r="HG750" s="12"/>
      <c r="HH750" s="12"/>
      <c r="HI750" s="12"/>
      <c r="HJ750" s="12"/>
      <c r="HK750" s="12"/>
      <c r="HL750" s="12"/>
      <c r="HM750" s="12"/>
      <c r="HN750" s="12"/>
      <c r="HO750" s="12"/>
      <c r="HP750" s="12"/>
      <c r="HQ750" s="12"/>
      <c r="HR750" s="12"/>
      <c r="HS750" s="12"/>
      <c r="HT750" s="12"/>
      <c r="HU750" s="12"/>
      <c r="HV750" s="12"/>
      <c r="HW750" s="12"/>
      <c r="HX750" s="12"/>
      <c r="HY750" s="12"/>
      <c r="HZ750" s="12"/>
      <c r="IA750" s="12"/>
      <c r="IB750" s="12"/>
      <c r="IC750" s="12"/>
      <c r="ID750" s="12"/>
      <c r="IE750" s="12"/>
      <c r="IF750" s="12"/>
      <c r="IG750" s="12"/>
      <c r="IH750" s="12"/>
      <c r="II750" s="12"/>
      <c r="IJ750" s="12"/>
      <c r="IK750" s="12"/>
      <c r="IL750" s="12"/>
      <c r="IM750" s="12"/>
      <c r="IN750" s="12"/>
      <c r="IO750" s="12"/>
      <c r="IP750" s="12"/>
      <c r="IQ750" s="12"/>
      <c r="IR750" s="12"/>
      <c r="IS750" s="12"/>
      <c r="IT750" s="12"/>
      <c r="IU750" s="12"/>
      <c r="IV750" s="12"/>
      <c r="IW750" s="12"/>
      <c r="IX750" s="12"/>
      <c r="IY750" s="12"/>
      <c r="IZ750" s="12"/>
      <c r="JA750" s="12"/>
      <c r="JB750" s="12"/>
      <c r="JC750" s="12"/>
      <c r="JD750" s="12"/>
      <c r="JE750" s="12"/>
      <c r="JF750" s="12"/>
      <c r="JG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68"/>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c r="HG751" s="12"/>
      <c r="HH751" s="12"/>
      <c r="HI751" s="12"/>
      <c r="HJ751" s="12"/>
      <c r="HK751" s="12"/>
      <c r="HL751" s="12"/>
      <c r="HM751" s="12"/>
      <c r="HN751" s="12"/>
      <c r="HO751" s="12"/>
      <c r="HP751" s="12"/>
      <c r="HQ751" s="12"/>
      <c r="HR751" s="12"/>
      <c r="HS751" s="12"/>
      <c r="HT751" s="12"/>
      <c r="HU751" s="12"/>
      <c r="HV751" s="12"/>
      <c r="HW751" s="12"/>
      <c r="HX751" s="12"/>
      <c r="HY751" s="12"/>
      <c r="HZ751" s="12"/>
      <c r="IA751" s="12"/>
      <c r="IB751" s="12"/>
      <c r="IC751" s="12"/>
      <c r="ID751" s="12"/>
      <c r="IE751" s="12"/>
      <c r="IF751" s="12"/>
      <c r="IG751" s="12"/>
      <c r="IH751" s="12"/>
      <c r="II751" s="12"/>
      <c r="IJ751" s="12"/>
      <c r="IK751" s="12"/>
      <c r="IL751" s="12"/>
      <c r="IM751" s="12"/>
      <c r="IN751" s="12"/>
      <c r="IO751" s="12"/>
      <c r="IP751" s="12"/>
      <c r="IQ751" s="12"/>
      <c r="IR751" s="12"/>
      <c r="IS751" s="12"/>
      <c r="IT751" s="12"/>
      <c r="IU751" s="12"/>
      <c r="IV751" s="12"/>
      <c r="IW751" s="12"/>
      <c r="IX751" s="12"/>
      <c r="IY751" s="12"/>
      <c r="IZ751" s="12"/>
      <c r="JA751" s="12"/>
      <c r="JB751" s="12"/>
      <c r="JC751" s="12"/>
      <c r="JD751" s="12"/>
      <c r="JE751" s="12"/>
      <c r="JF751" s="12"/>
      <c r="JG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68"/>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c r="HG752" s="12"/>
      <c r="HH752" s="12"/>
      <c r="HI752" s="12"/>
      <c r="HJ752" s="12"/>
      <c r="HK752" s="12"/>
      <c r="HL752" s="12"/>
      <c r="HM752" s="12"/>
      <c r="HN752" s="12"/>
      <c r="HO752" s="12"/>
      <c r="HP752" s="12"/>
      <c r="HQ752" s="12"/>
      <c r="HR752" s="12"/>
      <c r="HS752" s="12"/>
      <c r="HT752" s="12"/>
      <c r="HU752" s="12"/>
      <c r="HV752" s="12"/>
      <c r="HW752" s="12"/>
      <c r="HX752" s="12"/>
      <c r="HY752" s="12"/>
      <c r="HZ752" s="12"/>
      <c r="IA752" s="12"/>
      <c r="IB752" s="12"/>
      <c r="IC752" s="12"/>
      <c r="ID752" s="12"/>
      <c r="IE752" s="12"/>
      <c r="IF752" s="12"/>
      <c r="IG752" s="12"/>
      <c r="IH752" s="12"/>
      <c r="II752" s="12"/>
      <c r="IJ752" s="12"/>
      <c r="IK752" s="12"/>
      <c r="IL752" s="12"/>
      <c r="IM752" s="12"/>
      <c r="IN752" s="12"/>
      <c r="IO752" s="12"/>
      <c r="IP752" s="12"/>
      <c r="IQ752" s="12"/>
      <c r="IR752" s="12"/>
      <c r="IS752" s="12"/>
      <c r="IT752" s="12"/>
      <c r="IU752" s="12"/>
      <c r="IV752" s="12"/>
      <c r="IW752" s="12"/>
      <c r="IX752" s="12"/>
      <c r="IY752" s="12"/>
      <c r="IZ752" s="12"/>
      <c r="JA752" s="12"/>
      <c r="JB752" s="12"/>
      <c r="JC752" s="12"/>
      <c r="JD752" s="12"/>
      <c r="JE752" s="12"/>
      <c r="JF752" s="12"/>
      <c r="JG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68"/>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c r="HG753" s="12"/>
      <c r="HH753" s="12"/>
      <c r="HI753" s="12"/>
      <c r="HJ753" s="12"/>
      <c r="HK753" s="12"/>
      <c r="HL753" s="12"/>
      <c r="HM753" s="12"/>
      <c r="HN753" s="12"/>
      <c r="HO753" s="12"/>
      <c r="HP753" s="12"/>
      <c r="HQ753" s="12"/>
      <c r="HR753" s="12"/>
      <c r="HS753" s="12"/>
      <c r="HT753" s="12"/>
      <c r="HU753" s="12"/>
      <c r="HV753" s="12"/>
      <c r="HW753" s="12"/>
      <c r="HX753" s="12"/>
      <c r="HY753" s="12"/>
      <c r="HZ753" s="12"/>
      <c r="IA753" s="12"/>
      <c r="IB753" s="12"/>
      <c r="IC753" s="12"/>
      <c r="ID753" s="12"/>
      <c r="IE753" s="12"/>
      <c r="IF753" s="12"/>
      <c r="IG753" s="12"/>
      <c r="IH753" s="12"/>
      <c r="II753" s="12"/>
      <c r="IJ753" s="12"/>
      <c r="IK753" s="12"/>
      <c r="IL753" s="12"/>
      <c r="IM753" s="12"/>
      <c r="IN753" s="12"/>
      <c r="IO753" s="12"/>
      <c r="IP753" s="12"/>
      <c r="IQ753" s="12"/>
      <c r="IR753" s="12"/>
      <c r="IS753" s="12"/>
      <c r="IT753" s="12"/>
      <c r="IU753" s="12"/>
      <c r="IV753" s="12"/>
      <c r="IW753" s="12"/>
      <c r="IX753" s="12"/>
      <c r="IY753" s="12"/>
      <c r="IZ753" s="12"/>
      <c r="JA753" s="12"/>
      <c r="JB753" s="12"/>
      <c r="JC753" s="12"/>
      <c r="JD753" s="12"/>
      <c r="JE753" s="12"/>
      <c r="JF753" s="12"/>
      <c r="JG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68"/>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c r="HG754" s="12"/>
      <c r="HH754" s="12"/>
      <c r="HI754" s="12"/>
      <c r="HJ754" s="12"/>
      <c r="HK754" s="12"/>
      <c r="HL754" s="12"/>
      <c r="HM754" s="12"/>
      <c r="HN754" s="12"/>
      <c r="HO754" s="12"/>
      <c r="HP754" s="12"/>
      <c r="HQ754" s="12"/>
      <c r="HR754" s="12"/>
      <c r="HS754" s="12"/>
      <c r="HT754" s="12"/>
      <c r="HU754" s="12"/>
      <c r="HV754" s="12"/>
      <c r="HW754" s="12"/>
      <c r="HX754" s="12"/>
      <c r="HY754" s="12"/>
      <c r="HZ754" s="12"/>
      <c r="IA754" s="12"/>
      <c r="IB754" s="12"/>
      <c r="IC754" s="12"/>
      <c r="ID754" s="12"/>
      <c r="IE754" s="12"/>
      <c r="IF754" s="12"/>
      <c r="IG754" s="12"/>
      <c r="IH754" s="12"/>
      <c r="II754" s="12"/>
      <c r="IJ754" s="12"/>
      <c r="IK754" s="12"/>
      <c r="IL754" s="12"/>
      <c r="IM754" s="12"/>
      <c r="IN754" s="12"/>
      <c r="IO754" s="12"/>
      <c r="IP754" s="12"/>
      <c r="IQ754" s="12"/>
      <c r="IR754" s="12"/>
      <c r="IS754" s="12"/>
      <c r="IT754" s="12"/>
      <c r="IU754" s="12"/>
      <c r="IV754" s="12"/>
      <c r="IW754" s="12"/>
      <c r="IX754" s="12"/>
      <c r="IY754" s="12"/>
      <c r="IZ754" s="12"/>
      <c r="JA754" s="12"/>
      <c r="JB754" s="12"/>
      <c r="JC754" s="12"/>
      <c r="JD754" s="12"/>
      <c r="JE754" s="12"/>
      <c r="JF754" s="12"/>
      <c r="JG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68"/>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c r="HG755" s="12"/>
      <c r="HH755" s="12"/>
      <c r="HI755" s="12"/>
      <c r="HJ755" s="12"/>
      <c r="HK755" s="12"/>
      <c r="HL755" s="12"/>
      <c r="HM755" s="12"/>
      <c r="HN755" s="12"/>
      <c r="HO755" s="12"/>
      <c r="HP755" s="12"/>
      <c r="HQ755" s="12"/>
      <c r="HR755" s="12"/>
      <c r="HS755" s="12"/>
      <c r="HT755" s="12"/>
      <c r="HU755" s="12"/>
      <c r="HV755" s="12"/>
      <c r="HW755" s="12"/>
      <c r="HX755" s="12"/>
      <c r="HY755" s="12"/>
      <c r="HZ755" s="12"/>
      <c r="IA755" s="12"/>
      <c r="IB755" s="12"/>
      <c r="IC755" s="12"/>
      <c r="ID755" s="12"/>
      <c r="IE755" s="12"/>
      <c r="IF755" s="12"/>
      <c r="IG755" s="12"/>
      <c r="IH755" s="12"/>
      <c r="II755" s="12"/>
      <c r="IJ755" s="12"/>
      <c r="IK755" s="12"/>
      <c r="IL755" s="12"/>
      <c r="IM755" s="12"/>
      <c r="IN755" s="12"/>
      <c r="IO755" s="12"/>
      <c r="IP755" s="12"/>
      <c r="IQ755" s="12"/>
      <c r="IR755" s="12"/>
      <c r="IS755" s="12"/>
      <c r="IT755" s="12"/>
      <c r="IU755" s="12"/>
      <c r="IV755" s="12"/>
      <c r="IW755" s="12"/>
      <c r="IX755" s="12"/>
      <c r="IY755" s="12"/>
      <c r="IZ755" s="12"/>
      <c r="JA755" s="12"/>
      <c r="JB755" s="12"/>
      <c r="JC755" s="12"/>
      <c r="JD755" s="12"/>
      <c r="JE755" s="12"/>
      <c r="JF755" s="12"/>
      <c r="JG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68"/>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c r="HG756" s="12"/>
      <c r="HH756" s="12"/>
      <c r="HI756" s="12"/>
      <c r="HJ756" s="12"/>
      <c r="HK756" s="12"/>
      <c r="HL756" s="12"/>
      <c r="HM756" s="12"/>
      <c r="HN756" s="12"/>
      <c r="HO756" s="12"/>
      <c r="HP756" s="12"/>
      <c r="HQ756" s="12"/>
      <c r="HR756" s="12"/>
      <c r="HS756" s="12"/>
      <c r="HT756" s="12"/>
      <c r="HU756" s="12"/>
      <c r="HV756" s="12"/>
      <c r="HW756" s="12"/>
      <c r="HX756" s="12"/>
      <c r="HY756" s="12"/>
      <c r="HZ756" s="12"/>
      <c r="IA756" s="12"/>
      <c r="IB756" s="12"/>
      <c r="IC756" s="12"/>
      <c r="ID756" s="12"/>
      <c r="IE756" s="12"/>
      <c r="IF756" s="12"/>
      <c r="IG756" s="12"/>
      <c r="IH756" s="12"/>
      <c r="II756" s="12"/>
      <c r="IJ756" s="12"/>
      <c r="IK756" s="12"/>
      <c r="IL756" s="12"/>
      <c r="IM756" s="12"/>
      <c r="IN756" s="12"/>
      <c r="IO756" s="12"/>
      <c r="IP756" s="12"/>
      <c r="IQ756" s="12"/>
      <c r="IR756" s="12"/>
      <c r="IS756" s="12"/>
      <c r="IT756" s="12"/>
      <c r="IU756" s="12"/>
      <c r="IV756" s="12"/>
      <c r="IW756" s="12"/>
      <c r="IX756" s="12"/>
      <c r="IY756" s="12"/>
      <c r="IZ756" s="12"/>
      <c r="JA756" s="12"/>
      <c r="JB756" s="12"/>
      <c r="JC756" s="12"/>
      <c r="JD756" s="12"/>
      <c r="JE756" s="12"/>
      <c r="JF756" s="12"/>
      <c r="JG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68"/>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c r="HG757" s="12"/>
      <c r="HH757" s="12"/>
      <c r="HI757" s="12"/>
      <c r="HJ757" s="12"/>
      <c r="HK757" s="12"/>
      <c r="HL757" s="12"/>
      <c r="HM757" s="12"/>
      <c r="HN757" s="12"/>
      <c r="HO757" s="12"/>
      <c r="HP757" s="12"/>
      <c r="HQ757" s="12"/>
      <c r="HR757" s="12"/>
      <c r="HS757" s="12"/>
      <c r="HT757" s="12"/>
      <c r="HU757" s="12"/>
      <c r="HV757" s="12"/>
      <c r="HW757" s="12"/>
      <c r="HX757" s="12"/>
      <c r="HY757" s="12"/>
      <c r="HZ757" s="12"/>
      <c r="IA757" s="12"/>
      <c r="IB757" s="12"/>
      <c r="IC757" s="12"/>
      <c r="ID757" s="12"/>
      <c r="IE757" s="12"/>
      <c r="IF757" s="12"/>
      <c r="IG757" s="12"/>
      <c r="IH757" s="12"/>
      <c r="II757" s="12"/>
      <c r="IJ757" s="12"/>
      <c r="IK757" s="12"/>
      <c r="IL757" s="12"/>
      <c r="IM757" s="12"/>
      <c r="IN757" s="12"/>
      <c r="IO757" s="12"/>
      <c r="IP757" s="12"/>
      <c r="IQ757" s="12"/>
      <c r="IR757" s="12"/>
      <c r="IS757" s="12"/>
      <c r="IT757" s="12"/>
      <c r="IU757" s="12"/>
      <c r="IV757" s="12"/>
      <c r="IW757" s="12"/>
      <c r="IX757" s="12"/>
      <c r="IY757" s="12"/>
      <c r="IZ757" s="12"/>
      <c r="JA757" s="12"/>
      <c r="JB757" s="12"/>
      <c r="JC757" s="12"/>
      <c r="JD757" s="12"/>
      <c r="JE757" s="12"/>
      <c r="JF757" s="12"/>
      <c r="JG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68"/>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c r="HG758" s="12"/>
      <c r="HH758" s="12"/>
      <c r="HI758" s="12"/>
      <c r="HJ758" s="12"/>
      <c r="HK758" s="12"/>
      <c r="HL758" s="12"/>
      <c r="HM758" s="12"/>
      <c r="HN758" s="12"/>
      <c r="HO758" s="12"/>
      <c r="HP758" s="12"/>
      <c r="HQ758" s="12"/>
      <c r="HR758" s="12"/>
      <c r="HS758" s="12"/>
      <c r="HT758" s="12"/>
      <c r="HU758" s="12"/>
      <c r="HV758" s="12"/>
      <c r="HW758" s="12"/>
      <c r="HX758" s="12"/>
      <c r="HY758" s="12"/>
      <c r="HZ758" s="12"/>
      <c r="IA758" s="12"/>
      <c r="IB758" s="12"/>
      <c r="IC758" s="12"/>
      <c r="ID758" s="12"/>
      <c r="IE758" s="12"/>
      <c r="IF758" s="12"/>
      <c r="IG758" s="12"/>
      <c r="IH758" s="12"/>
      <c r="II758" s="12"/>
      <c r="IJ758" s="12"/>
      <c r="IK758" s="12"/>
      <c r="IL758" s="12"/>
      <c r="IM758" s="12"/>
      <c r="IN758" s="12"/>
      <c r="IO758" s="12"/>
      <c r="IP758" s="12"/>
      <c r="IQ758" s="12"/>
      <c r="IR758" s="12"/>
      <c r="IS758" s="12"/>
      <c r="IT758" s="12"/>
      <c r="IU758" s="12"/>
      <c r="IV758" s="12"/>
      <c r="IW758" s="12"/>
      <c r="IX758" s="12"/>
      <c r="IY758" s="12"/>
      <c r="IZ758" s="12"/>
      <c r="JA758" s="12"/>
      <c r="JB758" s="12"/>
      <c r="JC758" s="12"/>
      <c r="JD758" s="12"/>
      <c r="JE758" s="12"/>
      <c r="JF758" s="12"/>
      <c r="JG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68"/>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c r="HO759" s="12"/>
      <c r="HP759" s="12"/>
      <c r="HQ759" s="12"/>
      <c r="HR759" s="12"/>
      <c r="HS759" s="12"/>
      <c r="HT759" s="12"/>
      <c r="HU759" s="12"/>
      <c r="HV759" s="12"/>
      <c r="HW759" s="12"/>
      <c r="HX759" s="12"/>
      <c r="HY759" s="12"/>
      <c r="HZ759" s="12"/>
      <c r="IA759" s="12"/>
      <c r="IB759" s="12"/>
      <c r="IC759" s="12"/>
      <c r="ID759" s="12"/>
      <c r="IE759" s="12"/>
      <c r="IF759" s="12"/>
      <c r="IG759" s="12"/>
      <c r="IH759" s="12"/>
      <c r="II759" s="12"/>
      <c r="IJ759" s="12"/>
      <c r="IK759" s="12"/>
      <c r="IL759" s="12"/>
      <c r="IM759" s="12"/>
      <c r="IN759" s="12"/>
      <c r="IO759" s="12"/>
      <c r="IP759" s="12"/>
      <c r="IQ759" s="12"/>
      <c r="IR759" s="12"/>
      <c r="IS759" s="12"/>
      <c r="IT759" s="12"/>
      <c r="IU759" s="12"/>
      <c r="IV759" s="12"/>
      <c r="IW759" s="12"/>
      <c r="IX759" s="12"/>
      <c r="IY759" s="12"/>
      <c r="IZ759" s="12"/>
      <c r="JA759" s="12"/>
      <c r="JB759" s="12"/>
      <c r="JC759" s="12"/>
      <c r="JD759" s="12"/>
      <c r="JE759" s="12"/>
      <c r="JF759" s="12"/>
      <c r="JG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68"/>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c r="HO760" s="12"/>
      <c r="HP760" s="12"/>
      <c r="HQ760" s="12"/>
      <c r="HR760" s="12"/>
      <c r="HS760" s="12"/>
      <c r="HT760" s="12"/>
      <c r="HU760" s="12"/>
      <c r="HV760" s="12"/>
      <c r="HW760" s="12"/>
      <c r="HX760" s="12"/>
      <c r="HY760" s="12"/>
      <c r="HZ760" s="12"/>
      <c r="IA760" s="12"/>
      <c r="IB760" s="12"/>
      <c r="IC760" s="12"/>
      <c r="ID760" s="12"/>
      <c r="IE760" s="12"/>
      <c r="IF760" s="12"/>
      <c r="IG760" s="12"/>
      <c r="IH760" s="12"/>
      <c r="II760" s="12"/>
      <c r="IJ760" s="12"/>
      <c r="IK760" s="12"/>
      <c r="IL760" s="12"/>
      <c r="IM760" s="12"/>
      <c r="IN760" s="12"/>
      <c r="IO760" s="12"/>
      <c r="IP760" s="12"/>
      <c r="IQ760" s="12"/>
      <c r="IR760" s="12"/>
      <c r="IS760" s="12"/>
      <c r="IT760" s="12"/>
      <c r="IU760" s="12"/>
      <c r="IV760" s="12"/>
      <c r="IW760" s="12"/>
      <c r="IX760" s="12"/>
      <c r="IY760" s="12"/>
      <c r="IZ760" s="12"/>
      <c r="JA760" s="12"/>
      <c r="JB760" s="12"/>
      <c r="JC760" s="12"/>
      <c r="JD760" s="12"/>
      <c r="JE760" s="12"/>
      <c r="JF760" s="12"/>
      <c r="JG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68"/>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c r="HG761" s="12"/>
      <c r="HH761" s="12"/>
      <c r="HI761" s="12"/>
      <c r="HJ761" s="12"/>
      <c r="HK761" s="12"/>
      <c r="HL761" s="12"/>
      <c r="HM761" s="12"/>
      <c r="HN761" s="12"/>
      <c r="HO761" s="12"/>
      <c r="HP761" s="12"/>
      <c r="HQ761" s="12"/>
      <c r="HR761" s="12"/>
      <c r="HS761" s="12"/>
      <c r="HT761" s="12"/>
      <c r="HU761" s="12"/>
      <c r="HV761" s="12"/>
      <c r="HW761" s="12"/>
      <c r="HX761" s="12"/>
      <c r="HY761" s="12"/>
      <c r="HZ761" s="12"/>
      <c r="IA761" s="12"/>
      <c r="IB761" s="12"/>
      <c r="IC761" s="12"/>
      <c r="ID761" s="12"/>
      <c r="IE761" s="12"/>
      <c r="IF761" s="12"/>
      <c r="IG761" s="12"/>
      <c r="IH761" s="12"/>
      <c r="II761" s="12"/>
      <c r="IJ761" s="12"/>
      <c r="IK761" s="12"/>
      <c r="IL761" s="12"/>
      <c r="IM761" s="12"/>
      <c r="IN761" s="12"/>
      <c r="IO761" s="12"/>
      <c r="IP761" s="12"/>
      <c r="IQ761" s="12"/>
      <c r="IR761" s="12"/>
      <c r="IS761" s="12"/>
      <c r="IT761" s="12"/>
      <c r="IU761" s="12"/>
      <c r="IV761" s="12"/>
      <c r="IW761" s="12"/>
      <c r="IX761" s="12"/>
      <c r="IY761" s="12"/>
      <c r="IZ761" s="12"/>
      <c r="JA761" s="12"/>
      <c r="JB761" s="12"/>
      <c r="JC761" s="12"/>
      <c r="JD761" s="12"/>
      <c r="JE761" s="12"/>
      <c r="JF761" s="12"/>
      <c r="JG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68"/>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c r="HG762" s="12"/>
      <c r="HH762" s="12"/>
      <c r="HI762" s="12"/>
      <c r="HJ762" s="12"/>
      <c r="HK762" s="12"/>
      <c r="HL762" s="12"/>
      <c r="HM762" s="12"/>
      <c r="HN762" s="12"/>
      <c r="HO762" s="12"/>
      <c r="HP762" s="12"/>
      <c r="HQ762" s="12"/>
      <c r="HR762" s="12"/>
      <c r="HS762" s="12"/>
      <c r="HT762" s="12"/>
      <c r="HU762" s="12"/>
      <c r="HV762" s="12"/>
      <c r="HW762" s="12"/>
      <c r="HX762" s="12"/>
      <c r="HY762" s="12"/>
      <c r="HZ762" s="12"/>
      <c r="IA762" s="12"/>
      <c r="IB762" s="12"/>
      <c r="IC762" s="12"/>
      <c r="ID762" s="12"/>
      <c r="IE762" s="12"/>
      <c r="IF762" s="12"/>
      <c r="IG762" s="12"/>
      <c r="IH762" s="12"/>
      <c r="II762" s="12"/>
      <c r="IJ762" s="12"/>
      <c r="IK762" s="12"/>
      <c r="IL762" s="12"/>
      <c r="IM762" s="12"/>
      <c r="IN762" s="12"/>
      <c r="IO762" s="12"/>
      <c r="IP762" s="12"/>
      <c r="IQ762" s="12"/>
      <c r="IR762" s="12"/>
      <c r="IS762" s="12"/>
      <c r="IT762" s="12"/>
      <c r="IU762" s="12"/>
      <c r="IV762" s="12"/>
      <c r="IW762" s="12"/>
      <c r="IX762" s="12"/>
      <c r="IY762" s="12"/>
      <c r="IZ762" s="12"/>
      <c r="JA762" s="12"/>
      <c r="JB762" s="12"/>
      <c r="JC762" s="12"/>
      <c r="JD762" s="12"/>
      <c r="JE762" s="12"/>
      <c r="JF762" s="12"/>
      <c r="JG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68"/>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c r="HG763" s="12"/>
      <c r="HH763" s="12"/>
      <c r="HI763" s="12"/>
      <c r="HJ763" s="12"/>
      <c r="HK763" s="12"/>
      <c r="HL763" s="12"/>
      <c r="HM763" s="12"/>
      <c r="HN763" s="12"/>
      <c r="HO763" s="12"/>
      <c r="HP763" s="12"/>
      <c r="HQ763" s="12"/>
      <c r="HR763" s="12"/>
      <c r="HS763" s="12"/>
      <c r="HT763" s="12"/>
      <c r="HU763" s="12"/>
      <c r="HV763" s="12"/>
      <c r="HW763" s="12"/>
      <c r="HX763" s="12"/>
      <c r="HY763" s="12"/>
      <c r="HZ763" s="12"/>
      <c r="IA763" s="12"/>
      <c r="IB763" s="12"/>
      <c r="IC763" s="12"/>
      <c r="ID763" s="12"/>
      <c r="IE763" s="12"/>
      <c r="IF763" s="12"/>
      <c r="IG763" s="12"/>
      <c r="IH763" s="12"/>
      <c r="II763" s="12"/>
      <c r="IJ763" s="12"/>
      <c r="IK763" s="12"/>
      <c r="IL763" s="12"/>
      <c r="IM763" s="12"/>
      <c r="IN763" s="12"/>
      <c r="IO763" s="12"/>
      <c r="IP763" s="12"/>
      <c r="IQ763" s="12"/>
      <c r="IR763" s="12"/>
      <c r="IS763" s="12"/>
      <c r="IT763" s="12"/>
      <c r="IU763" s="12"/>
      <c r="IV763" s="12"/>
      <c r="IW763" s="12"/>
      <c r="IX763" s="12"/>
      <c r="IY763" s="12"/>
      <c r="IZ763" s="12"/>
      <c r="JA763" s="12"/>
      <c r="JB763" s="12"/>
      <c r="JC763" s="12"/>
      <c r="JD763" s="12"/>
      <c r="JE763" s="12"/>
      <c r="JF763" s="12"/>
      <c r="JG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68"/>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c r="HG764" s="12"/>
      <c r="HH764" s="12"/>
      <c r="HI764" s="12"/>
      <c r="HJ764" s="12"/>
      <c r="HK764" s="12"/>
      <c r="HL764" s="12"/>
      <c r="HM764" s="12"/>
      <c r="HN764" s="12"/>
      <c r="HO764" s="12"/>
      <c r="HP764" s="12"/>
      <c r="HQ764" s="12"/>
      <c r="HR764" s="12"/>
      <c r="HS764" s="12"/>
      <c r="HT764" s="12"/>
      <c r="HU764" s="12"/>
      <c r="HV764" s="12"/>
      <c r="HW764" s="12"/>
      <c r="HX764" s="12"/>
      <c r="HY764" s="12"/>
      <c r="HZ764" s="12"/>
      <c r="IA764" s="12"/>
      <c r="IB764" s="12"/>
      <c r="IC764" s="12"/>
      <c r="ID764" s="12"/>
      <c r="IE764" s="12"/>
      <c r="IF764" s="12"/>
      <c r="IG764" s="12"/>
      <c r="IH764" s="12"/>
      <c r="II764" s="12"/>
      <c r="IJ764" s="12"/>
      <c r="IK764" s="12"/>
      <c r="IL764" s="12"/>
      <c r="IM764" s="12"/>
      <c r="IN764" s="12"/>
      <c r="IO764" s="12"/>
      <c r="IP764" s="12"/>
      <c r="IQ764" s="12"/>
      <c r="IR764" s="12"/>
      <c r="IS764" s="12"/>
      <c r="IT764" s="12"/>
      <c r="IU764" s="12"/>
      <c r="IV764" s="12"/>
      <c r="IW764" s="12"/>
      <c r="IX764" s="12"/>
      <c r="IY764" s="12"/>
      <c r="IZ764" s="12"/>
      <c r="JA764" s="12"/>
      <c r="JB764" s="12"/>
      <c r="JC764" s="12"/>
      <c r="JD764" s="12"/>
      <c r="JE764" s="12"/>
      <c r="JF764" s="12"/>
      <c r="JG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68"/>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c r="HG765" s="12"/>
      <c r="HH765" s="12"/>
      <c r="HI765" s="12"/>
      <c r="HJ765" s="12"/>
      <c r="HK765" s="12"/>
      <c r="HL765" s="12"/>
      <c r="HM765" s="12"/>
      <c r="HN765" s="12"/>
      <c r="HO765" s="12"/>
      <c r="HP765" s="12"/>
      <c r="HQ765" s="12"/>
      <c r="HR765" s="12"/>
      <c r="HS765" s="12"/>
      <c r="HT765" s="12"/>
      <c r="HU765" s="12"/>
      <c r="HV765" s="12"/>
      <c r="HW765" s="12"/>
      <c r="HX765" s="12"/>
      <c r="HY765" s="12"/>
      <c r="HZ765" s="12"/>
      <c r="IA765" s="12"/>
      <c r="IB765" s="12"/>
      <c r="IC765" s="12"/>
      <c r="ID765" s="12"/>
      <c r="IE765" s="12"/>
      <c r="IF765" s="12"/>
      <c r="IG765" s="12"/>
      <c r="IH765" s="12"/>
      <c r="II765" s="12"/>
      <c r="IJ765" s="12"/>
      <c r="IK765" s="12"/>
      <c r="IL765" s="12"/>
      <c r="IM765" s="12"/>
      <c r="IN765" s="12"/>
      <c r="IO765" s="12"/>
      <c r="IP765" s="12"/>
      <c r="IQ765" s="12"/>
      <c r="IR765" s="12"/>
      <c r="IS765" s="12"/>
      <c r="IT765" s="12"/>
      <c r="IU765" s="12"/>
      <c r="IV765" s="12"/>
      <c r="IW765" s="12"/>
      <c r="IX765" s="12"/>
      <c r="IY765" s="12"/>
      <c r="IZ765" s="12"/>
      <c r="JA765" s="12"/>
      <c r="JB765" s="12"/>
      <c r="JC765" s="12"/>
      <c r="JD765" s="12"/>
      <c r="JE765" s="12"/>
      <c r="JF765" s="12"/>
      <c r="JG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68"/>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c r="HG766" s="12"/>
      <c r="HH766" s="12"/>
      <c r="HI766" s="12"/>
      <c r="HJ766" s="12"/>
      <c r="HK766" s="12"/>
      <c r="HL766" s="12"/>
      <c r="HM766" s="12"/>
      <c r="HN766" s="12"/>
      <c r="HO766" s="12"/>
      <c r="HP766" s="12"/>
      <c r="HQ766" s="12"/>
      <c r="HR766" s="12"/>
      <c r="HS766" s="12"/>
      <c r="HT766" s="12"/>
      <c r="HU766" s="12"/>
      <c r="HV766" s="12"/>
      <c r="HW766" s="12"/>
      <c r="HX766" s="12"/>
      <c r="HY766" s="12"/>
      <c r="HZ766" s="12"/>
      <c r="IA766" s="12"/>
      <c r="IB766" s="12"/>
      <c r="IC766" s="12"/>
      <c r="ID766" s="12"/>
      <c r="IE766" s="12"/>
      <c r="IF766" s="12"/>
      <c r="IG766" s="12"/>
      <c r="IH766" s="12"/>
      <c r="II766" s="12"/>
      <c r="IJ766" s="12"/>
      <c r="IK766" s="12"/>
      <c r="IL766" s="12"/>
      <c r="IM766" s="12"/>
      <c r="IN766" s="12"/>
      <c r="IO766" s="12"/>
      <c r="IP766" s="12"/>
      <c r="IQ766" s="12"/>
      <c r="IR766" s="12"/>
      <c r="IS766" s="12"/>
      <c r="IT766" s="12"/>
      <c r="IU766" s="12"/>
      <c r="IV766" s="12"/>
      <c r="IW766" s="12"/>
      <c r="IX766" s="12"/>
      <c r="IY766" s="12"/>
      <c r="IZ766" s="12"/>
      <c r="JA766" s="12"/>
      <c r="JB766" s="12"/>
      <c r="JC766" s="12"/>
      <c r="JD766" s="12"/>
      <c r="JE766" s="12"/>
      <c r="JF766" s="12"/>
      <c r="JG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68"/>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c r="HG767" s="12"/>
      <c r="HH767" s="12"/>
      <c r="HI767" s="12"/>
      <c r="HJ767" s="12"/>
      <c r="HK767" s="12"/>
      <c r="HL767" s="12"/>
      <c r="HM767" s="12"/>
      <c r="HN767" s="12"/>
      <c r="HO767" s="12"/>
      <c r="HP767" s="12"/>
      <c r="HQ767" s="12"/>
      <c r="HR767" s="12"/>
      <c r="HS767" s="12"/>
      <c r="HT767" s="12"/>
      <c r="HU767" s="12"/>
      <c r="HV767" s="12"/>
      <c r="HW767" s="12"/>
      <c r="HX767" s="12"/>
      <c r="HY767" s="12"/>
      <c r="HZ767" s="12"/>
      <c r="IA767" s="12"/>
      <c r="IB767" s="12"/>
      <c r="IC767" s="12"/>
      <c r="ID767" s="12"/>
      <c r="IE767" s="12"/>
      <c r="IF767" s="12"/>
      <c r="IG767" s="12"/>
      <c r="IH767" s="12"/>
      <c r="II767" s="12"/>
      <c r="IJ767" s="12"/>
      <c r="IK767" s="12"/>
      <c r="IL767" s="12"/>
      <c r="IM767" s="12"/>
      <c r="IN767" s="12"/>
      <c r="IO767" s="12"/>
      <c r="IP767" s="12"/>
      <c r="IQ767" s="12"/>
      <c r="IR767" s="12"/>
      <c r="IS767" s="12"/>
      <c r="IT767" s="12"/>
      <c r="IU767" s="12"/>
      <c r="IV767" s="12"/>
      <c r="IW767" s="12"/>
      <c r="IX767" s="12"/>
      <c r="IY767" s="12"/>
      <c r="IZ767" s="12"/>
      <c r="JA767" s="12"/>
      <c r="JB767" s="12"/>
      <c r="JC767" s="12"/>
      <c r="JD767" s="12"/>
      <c r="JE767" s="12"/>
      <c r="JF767" s="12"/>
      <c r="JG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68"/>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c r="HG768" s="12"/>
      <c r="HH768" s="12"/>
      <c r="HI768" s="12"/>
      <c r="HJ768" s="12"/>
      <c r="HK768" s="12"/>
      <c r="HL768" s="12"/>
      <c r="HM768" s="12"/>
      <c r="HN768" s="12"/>
      <c r="HO768" s="12"/>
      <c r="HP768" s="12"/>
      <c r="HQ768" s="12"/>
      <c r="HR768" s="12"/>
      <c r="HS768" s="12"/>
      <c r="HT768" s="12"/>
      <c r="HU768" s="12"/>
      <c r="HV768" s="12"/>
      <c r="HW768" s="12"/>
      <c r="HX768" s="12"/>
      <c r="HY768" s="12"/>
      <c r="HZ768" s="12"/>
      <c r="IA768" s="12"/>
      <c r="IB768" s="12"/>
      <c r="IC768" s="12"/>
      <c r="ID768" s="12"/>
      <c r="IE768" s="12"/>
      <c r="IF768" s="12"/>
      <c r="IG768" s="12"/>
      <c r="IH768" s="12"/>
      <c r="II768" s="12"/>
      <c r="IJ768" s="12"/>
      <c r="IK768" s="12"/>
      <c r="IL768" s="12"/>
      <c r="IM768" s="12"/>
      <c r="IN768" s="12"/>
      <c r="IO768" s="12"/>
      <c r="IP768" s="12"/>
      <c r="IQ768" s="12"/>
      <c r="IR768" s="12"/>
      <c r="IS768" s="12"/>
      <c r="IT768" s="12"/>
      <c r="IU768" s="12"/>
      <c r="IV768" s="12"/>
      <c r="IW768" s="12"/>
      <c r="IX768" s="12"/>
      <c r="IY768" s="12"/>
      <c r="IZ768" s="12"/>
      <c r="JA768" s="12"/>
      <c r="JB768" s="12"/>
      <c r="JC768" s="12"/>
      <c r="JD768" s="12"/>
      <c r="JE768" s="12"/>
      <c r="JF768" s="12"/>
      <c r="JG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68"/>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c r="HG769" s="12"/>
      <c r="HH769" s="12"/>
      <c r="HI769" s="12"/>
      <c r="HJ769" s="12"/>
      <c r="HK769" s="12"/>
      <c r="HL769" s="12"/>
      <c r="HM769" s="12"/>
      <c r="HN769" s="12"/>
      <c r="HO769" s="12"/>
      <c r="HP769" s="12"/>
      <c r="HQ769" s="12"/>
      <c r="HR769" s="12"/>
      <c r="HS769" s="12"/>
      <c r="HT769" s="12"/>
      <c r="HU769" s="12"/>
      <c r="HV769" s="12"/>
      <c r="HW769" s="12"/>
      <c r="HX769" s="12"/>
      <c r="HY769" s="12"/>
      <c r="HZ769" s="12"/>
      <c r="IA769" s="12"/>
      <c r="IB769" s="12"/>
      <c r="IC769" s="12"/>
      <c r="ID769" s="12"/>
      <c r="IE769" s="12"/>
      <c r="IF769" s="12"/>
      <c r="IG769" s="12"/>
      <c r="IH769" s="12"/>
      <c r="II769" s="12"/>
      <c r="IJ769" s="12"/>
      <c r="IK769" s="12"/>
      <c r="IL769" s="12"/>
      <c r="IM769" s="12"/>
      <c r="IN769" s="12"/>
      <c r="IO769" s="12"/>
      <c r="IP769" s="12"/>
      <c r="IQ769" s="12"/>
      <c r="IR769" s="12"/>
      <c r="IS769" s="12"/>
      <c r="IT769" s="12"/>
      <c r="IU769" s="12"/>
      <c r="IV769" s="12"/>
      <c r="IW769" s="12"/>
      <c r="IX769" s="12"/>
      <c r="IY769" s="12"/>
      <c r="IZ769" s="12"/>
      <c r="JA769" s="12"/>
      <c r="JB769" s="12"/>
      <c r="JC769" s="12"/>
      <c r="JD769" s="12"/>
      <c r="JE769" s="12"/>
      <c r="JF769" s="12"/>
      <c r="JG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68"/>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c r="HG770" s="12"/>
      <c r="HH770" s="12"/>
      <c r="HI770" s="12"/>
      <c r="HJ770" s="12"/>
      <c r="HK770" s="12"/>
      <c r="HL770" s="12"/>
      <c r="HM770" s="12"/>
      <c r="HN770" s="12"/>
      <c r="HO770" s="12"/>
      <c r="HP770" s="12"/>
      <c r="HQ770" s="12"/>
      <c r="HR770" s="12"/>
      <c r="HS770" s="12"/>
      <c r="HT770" s="12"/>
      <c r="HU770" s="12"/>
      <c r="HV770" s="12"/>
      <c r="HW770" s="12"/>
      <c r="HX770" s="12"/>
      <c r="HY770" s="12"/>
      <c r="HZ770" s="12"/>
      <c r="IA770" s="12"/>
      <c r="IB770" s="12"/>
      <c r="IC770" s="12"/>
      <c r="ID770" s="12"/>
      <c r="IE770" s="12"/>
      <c r="IF770" s="12"/>
      <c r="IG770" s="12"/>
      <c r="IH770" s="12"/>
      <c r="II770" s="12"/>
      <c r="IJ770" s="12"/>
      <c r="IK770" s="12"/>
      <c r="IL770" s="12"/>
      <c r="IM770" s="12"/>
      <c r="IN770" s="12"/>
      <c r="IO770" s="12"/>
      <c r="IP770" s="12"/>
      <c r="IQ770" s="12"/>
      <c r="IR770" s="12"/>
      <c r="IS770" s="12"/>
      <c r="IT770" s="12"/>
      <c r="IU770" s="12"/>
      <c r="IV770" s="12"/>
      <c r="IW770" s="12"/>
      <c r="IX770" s="12"/>
      <c r="IY770" s="12"/>
      <c r="IZ770" s="12"/>
      <c r="JA770" s="12"/>
      <c r="JB770" s="12"/>
      <c r="JC770" s="12"/>
      <c r="JD770" s="12"/>
      <c r="JE770" s="12"/>
      <c r="JF770" s="12"/>
      <c r="JG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68"/>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c r="HG771" s="12"/>
      <c r="HH771" s="12"/>
      <c r="HI771" s="12"/>
      <c r="HJ771" s="12"/>
      <c r="HK771" s="12"/>
      <c r="HL771" s="12"/>
      <c r="HM771" s="12"/>
      <c r="HN771" s="12"/>
      <c r="HO771" s="12"/>
      <c r="HP771" s="12"/>
      <c r="HQ771" s="12"/>
      <c r="HR771" s="12"/>
      <c r="HS771" s="12"/>
      <c r="HT771" s="12"/>
      <c r="HU771" s="12"/>
      <c r="HV771" s="12"/>
      <c r="HW771" s="12"/>
      <c r="HX771" s="12"/>
      <c r="HY771" s="12"/>
      <c r="HZ771" s="12"/>
      <c r="IA771" s="12"/>
      <c r="IB771" s="12"/>
      <c r="IC771" s="12"/>
      <c r="ID771" s="12"/>
      <c r="IE771" s="12"/>
      <c r="IF771" s="12"/>
      <c r="IG771" s="12"/>
      <c r="IH771" s="12"/>
      <c r="II771" s="12"/>
      <c r="IJ771" s="12"/>
      <c r="IK771" s="12"/>
      <c r="IL771" s="12"/>
      <c r="IM771" s="12"/>
      <c r="IN771" s="12"/>
      <c r="IO771" s="12"/>
      <c r="IP771" s="12"/>
      <c r="IQ771" s="12"/>
      <c r="IR771" s="12"/>
      <c r="IS771" s="12"/>
      <c r="IT771" s="12"/>
      <c r="IU771" s="12"/>
      <c r="IV771" s="12"/>
      <c r="IW771" s="12"/>
      <c r="IX771" s="12"/>
      <c r="IY771" s="12"/>
      <c r="IZ771" s="12"/>
      <c r="JA771" s="12"/>
      <c r="JB771" s="12"/>
      <c r="JC771" s="12"/>
      <c r="JD771" s="12"/>
      <c r="JE771" s="12"/>
      <c r="JF771" s="12"/>
      <c r="JG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68"/>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c r="HG772" s="12"/>
      <c r="HH772" s="12"/>
      <c r="HI772" s="12"/>
      <c r="HJ772" s="12"/>
      <c r="HK772" s="12"/>
      <c r="HL772" s="12"/>
      <c r="HM772" s="12"/>
      <c r="HN772" s="12"/>
      <c r="HO772" s="12"/>
      <c r="HP772" s="12"/>
      <c r="HQ772" s="12"/>
      <c r="HR772" s="12"/>
      <c r="HS772" s="12"/>
      <c r="HT772" s="12"/>
      <c r="HU772" s="12"/>
      <c r="HV772" s="12"/>
      <c r="HW772" s="12"/>
      <c r="HX772" s="12"/>
      <c r="HY772" s="12"/>
      <c r="HZ772" s="12"/>
      <c r="IA772" s="12"/>
      <c r="IB772" s="12"/>
      <c r="IC772" s="12"/>
      <c r="ID772" s="12"/>
      <c r="IE772" s="12"/>
      <c r="IF772" s="12"/>
      <c r="IG772" s="12"/>
      <c r="IH772" s="12"/>
      <c r="II772" s="12"/>
      <c r="IJ772" s="12"/>
      <c r="IK772" s="12"/>
      <c r="IL772" s="12"/>
      <c r="IM772" s="12"/>
      <c r="IN772" s="12"/>
      <c r="IO772" s="12"/>
      <c r="IP772" s="12"/>
      <c r="IQ772" s="12"/>
      <c r="IR772" s="12"/>
      <c r="IS772" s="12"/>
      <c r="IT772" s="12"/>
      <c r="IU772" s="12"/>
      <c r="IV772" s="12"/>
      <c r="IW772" s="12"/>
      <c r="IX772" s="12"/>
      <c r="IY772" s="12"/>
      <c r="IZ772" s="12"/>
      <c r="JA772" s="12"/>
      <c r="JB772" s="12"/>
      <c r="JC772" s="12"/>
      <c r="JD772" s="12"/>
      <c r="JE772" s="12"/>
      <c r="JF772" s="12"/>
      <c r="JG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68"/>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c r="HG773" s="12"/>
      <c r="HH773" s="12"/>
      <c r="HI773" s="12"/>
      <c r="HJ773" s="12"/>
      <c r="HK773" s="12"/>
      <c r="HL773" s="12"/>
      <c r="HM773" s="12"/>
      <c r="HN773" s="12"/>
      <c r="HO773" s="12"/>
      <c r="HP773" s="12"/>
      <c r="HQ773" s="12"/>
      <c r="HR773" s="12"/>
      <c r="HS773" s="12"/>
      <c r="HT773" s="12"/>
      <c r="HU773" s="12"/>
      <c r="HV773" s="12"/>
      <c r="HW773" s="12"/>
      <c r="HX773" s="12"/>
      <c r="HY773" s="12"/>
      <c r="HZ773" s="12"/>
      <c r="IA773" s="12"/>
      <c r="IB773" s="12"/>
      <c r="IC773" s="12"/>
      <c r="ID773" s="12"/>
      <c r="IE773" s="12"/>
      <c r="IF773" s="12"/>
      <c r="IG773" s="12"/>
      <c r="IH773" s="12"/>
      <c r="II773" s="12"/>
      <c r="IJ773" s="12"/>
      <c r="IK773" s="12"/>
      <c r="IL773" s="12"/>
      <c r="IM773" s="12"/>
      <c r="IN773" s="12"/>
      <c r="IO773" s="12"/>
      <c r="IP773" s="12"/>
      <c r="IQ773" s="12"/>
      <c r="IR773" s="12"/>
      <c r="IS773" s="12"/>
      <c r="IT773" s="12"/>
      <c r="IU773" s="12"/>
      <c r="IV773" s="12"/>
      <c r="IW773" s="12"/>
      <c r="IX773" s="12"/>
      <c r="IY773" s="12"/>
      <c r="IZ773" s="12"/>
      <c r="JA773" s="12"/>
      <c r="JB773" s="12"/>
      <c r="JC773" s="12"/>
      <c r="JD773" s="12"/>
      <c r="JE773" s="12"/>
      <c r="JF773" s="12"/>
      <c r="JG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68"/>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c r="HG774" s="12"/>
      <c r="HH774" s="12"/>
      <c r="HI774" s="12"/>
      <c r="HJ774" s="12"/>
      <c r="HK774" s="12"/>
      <c r="HL774" s="12"/>
      <c r="HM774" s="12"/>
      <c r="HN774" s="12"/>
      <c r="HO774" s="12"/>
      <c r="HP774" s="12"/>
      <c r="HQ774" s="12"/>
      <c r="HR774" s="12"/>
      <c r="HS774" s="12"/>
      <c r="HT774" s="12"/>
      <c r="HU774" s="12"/>
      <c r="HV774" s="12"/>
      <c r="HW774" s="12"/>
      <c r="HX774" s="12"/>
      <c r="HY774" s="12"/>
      <c r="HZ774" s="12"/>
      <c r="IA774" s="12"/>
      <c r="IB774" s="12"/>
      <c r="IC774" s="12"/>
      <c r="ID774" s="12"/>
      <c r="IE774" s="12"/>
      <c r="IF774" s="12"/>
      <c r="IG774" s="12"/>
      <c r="IH774" s="12"/>
      <c r="II774" s="12"/>
      <c r="IJ774" s="12"/>
      <c r="IK774" s="12"/>
      <c r="IL774" s="12"/>
      <c r="IM774" s="12"/>
      <c r="IN774" s="12"/>
      <c r="IO774" s="12"/>
      <c r="IP774" s="12"/>
      <c r="IQ774" s="12"/>
      <c r="IR774" s="12"/>
      <c r="IS774" s="12"/>
      <c r="IT774" s="12"/>
      <c r="IU774" s="12"/>
      <c r="IV774" s="12"/>
      <c r="IW774" s="12"/>
      <c r="IX774" s="12"/>
      <c r="IY774" s="12"/>
      <c r="IZ774" s="12"/>
      <c r="JA774" s="12"/>
      <c r="JB774" s="12"/>
      <c r="JC774" s="12"/>
      <c r="JD774" s="12"/>
      <c r="JE774" s="12"/>
      <c r="JF774" s="12"/>
      <c r="JG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68"/>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c r="HG775" s="12"/>
      <c r="HH775" s="12"/>
      <c r="HI775" s="12"/>
      <c r="HJ775" s="12"/>
      <c r="HK775" s="12"/>
      <c r="HL775" s="12"/>
      <c r="HM775" s="12"/>
      <c r="HN775" s="12"/>
      <c r="HO775" s="12"/>
      <c r="HP775" s="12"/>
      <c r="HQ775" s="12"/>
      <c r="HR775" s="12"/>
      <c r="HS775" s="12"/>
      <c r="HT775" s="12"/>
      <c r="HU775" s="12"/>
      <c r="HV775" s="12"/>
      <c r="HW775" s="12"/>
      <c r="HX775" s="12"/>
      <c r="HY775" s="12"/>
      <c r="HZ775" s="12"/>
      <c r="IA775" s="12"/>
      <c r="IB775" s="12"/>
      <c r="IC775" s="12"/>
      <c r="ID775" s="12"/>
      <c r="IE775" s="12"/>
      <c r="IF775" s="12"/>
      <c r="IG775" s="12"/>
      <c r="IH775" s="12"/>
      <c r="II775" s="12"/>
      <c r="IJ775" s="12"/>
      <c r="IK775" s="12"/>
      <c r="IL775" s="12"/>
      <c r="IM775" s="12"/>
      <c r="IN775" s="12"/>
      <c r="IO775" s="12"/>
      <c r="IP775" s="12"/>
      <c r="IQ775" s="12"/>
      <c r="IR775" s="12"/>
      <c r="IS775" s="12"/>
      <c r="IT775" s="12"/>
      <c r="IU775" s="12"/>
      <c r="IV775" s="12"/>
      <c r="IW775" s="12"/>
      <c r="IX775" s="12"/>
      <c r="IY775" s="12"/>
      <c r="IZ775" s="12"/>
      <c r="JA775" s="12"/>
      <c r="JB775" s="12"/>
      <c r="JC775" s="12"/>
      <c r="JD775" s="12"/>
      <c r="JE775" s="12"/>
      <c r="JF775" s="12"/>
      <c r="JG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68"/>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c r="HG776" s="12"/>
      <c r="HH776" s="12"/>
      <c r="HI776" s="12"/>
      <c r="HJ776" s="12"/>
      <c r="HK776" s="12"/>
      <c r="HL776" s="12"/>
      <c r="HM776" s="12"/>
      <c r="HN776" s="12"/>
      <c r="HO776" s="12"/>
      <c r="HP776" s="12"/>
      <c r="HQ776" s="12"/>
      <c r="HR776" s="12"/>
      <c r="HS776" s="12"/>
      <c r="HT776" s="12"/>
      <c r="HU776" s="12"/>
      <c r="HV776" s="12"/>
      <c r="HW776" s="12"/>
      <c r="HX776" s="12"/>
      <c r="HY776" s="12"/>
      <c r="HZ776" s="12"/>
      <c r="IA776" s="12"/>
      <c r="IB776" s="12"/>
      <c r="IC776" s="12"/>
      <c r="ID776" s="12"/>
      <c r="IE776" s="12"/>
      <c r="IF776" s="12"/>
      <c r="IG776" s="12"/>
      <c r="IH776" s="12"/>
      <c r="II776" s="12"/>
      <c r="IJ776" s="12"/>
      <c r="IK776" s="12"/>
      <c r="IL776" s="12"/>
      <c r="IM776" s="12"/>
      <c r="IN776" s="12"/>
      <c r="IO776" s="12"/>
      <c r="IP776" s="12"/>
      <c r="IQ776" s="12"/>
      <c r="IR776" s="12"/>
      <c r="IS776" s="12"/>
      <c r="IT776" s="12"/>
      <c r="IU776" s="12"/>
      <c r="IV776" s="12"/>
      <c r="IW776" s="12"/>
      <c r="IX776" s="12"/>
      <c r="IY776" s="12"/>
      <c r="IZ776" s="12"/>
      <c r="JA776" s="12"/>
      <c r="JB776" s="12"/>
      <c r="JC776" s="12"/>
      <c r="JD776" s="12"/>
      <c r="JE776" s="12"/>
      <c r="JF776" s="12"/>
      <c r="JG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68"/>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c r="HG777" s="12"/>
      <c r="HH777" s="12"/>
      <c r="HI777" s="12"/>
      <c r="HJ777" s="12"/>
      <c r="HK777" s="12"/>
      <c r="HL777" s="12"/>
      <c r="HM777" s="12"/>
      <c r="HN777" s="12"/>
      <c r="HO777" s="12"/>
      <c r="HP777" s="12"/>
      <c r="HQ777" s="12"/>
      <c r="HR777" s="12"/>
      <c r="HS777" s="12"/>
      <c r="HT777" s="12"/>
      <c r="HU777" s="12"/>
      <c r="HV777" s="12"/>
      <c r="HW777" s="12"/>
      <c r="HX777" s="12"/>
      <c r="HY777" s="12"/>
      <c r="HZ777" s="12"/>
      <c r="IA777" s="12"/>
      <c r="IB777" s="12"/>
      <c r="IC777" s="12"/>
      <c r="ID777" s="12"/>
      <c r="IE777" s="12"/>
      <c r="IF777" s="12"/>
      <c r="IG777" s="12"/>
      <c r="IH777" s="12"/>
      <c r="II777" s="12"/>
      <c r="IJ777" s="12"/>
      <c r="IK777" s="12"/>
      <c r="IL777" s="12"/>
      <c r="IM777" s="12"/>
      <c r="IN777" s="12"/>
      <c r="IO777" s="12"/>
      <c r="IP777" s="12"/>
      <c r="IQ777" s="12"/>
      <c r="IR777" s="12"/>
      <c r="IS777" s="12"/>
      <c r="IT777" s="12"/>
      <c r="IU777" s="12"/>
      <c r="IV777" s="12"/>
      <c r="IW777" s="12"/>
      <c r="IX777" s="12"/>
      <c r="IY777" s="12"/>
      <c r="IZ777" s="12"/>
      <c r="JA777" s="12"/>
      <c r="JB777" s="12"/>
      <c r="JC777" s="12"/>
      <c r="JD777" s="12"/>
      <c r="JE777" s="12"/>
      <c r="JF777" s="12"/>
      <c r="JG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68"/>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c r="HG778" s="12"/>
      <c r="HH778" s="12"/>
      <c r="HI778" s="12"/>
      <c r="HJ778" s="12"/>
      <c r="HK778" s="12"/>
      <c r="HL778" s="12"/>
      <c r="HM778" s="12"/>
      <c r="HN778" s="12"/>
      <c r="HO778" s="12"/>
      <c r="HP778" s="12"/>
      <c r="HQ778" s="12"/>
      <c r="HR778" s="12"/>
      <c r="HS778" s="12"/>
      <c r="HT778" s="12"/>
      <c r="HU778" s="12"/>
      <c r="HV778" s="12"/>
      <c r="HW778" s="12"/>
      <c r="HX778" s="12"/>
      <c r="HY778" s="12"/>
      <c r="HZ778" s="12"/>
      <c r="IA778" s="12"/>
      <c r="IB778" s="12"/>
      <c r="IC778" s="12"/>
      <c r="ID778" s="12"/>
      <c r="IE778" s="12"/>
      <c r="IF778" s="12"/>
      <c r="IG778" s="12"/>
      <c r="IH778" s="12"/>
      <c r="II778" s="12"/>
      <c r="IJ778" s="12"/>
      <c r="IK778" s="12"/>
      <c r="IL778" s="12"/>
      <c r="IM778" s="12"/>
      <c r="IN778" s="12"/>
      <c r="IO778" s="12"/>
      <c r="IP778" s="12"/>
      <c r="IQ778" s="12"/>
      <c r="IR778" s="12"/>
      <c r="IS778" s="12"/>
      <c r="IT778" s="12"/>
      <c r="IU778" s="12"/>
      <c r="IV778" s="12"/>
      <c r="IW778" s="12"/>
      <c r="IX778" s="12"/>
      <c r="IY778" s="12"/>
      <c r="IZ778" s="12"/>
      <c r="JA778" s="12"/>
      <c r="JB778" s="12"/>
      <c r="JC778" s="12"/>
      <c r="JD778" s="12"/>
      <c r="JE778" s="12"/>
      <c r="JF778" s="12"/>
      <c r="JG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68"/>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c r="HO779" s="12"/>
      <c r="HP779" s="12"/>
      <c r="HQ779" s="12"/>
      <c r="HR779" s="12"/>
      <c r="HS779" s="12"/>
      <c r="HT779" s="12"/>
      <c r="HU779" s="12"/>
      <c r="HV779" s="12"/>
      <c r="HW779" s="12"/>
      <c r="HX779" s="12"/>
      <c r="HY779" s="12"/>
      <c r="HZ779" s="12"/>
      <c r="IA779" s="12"/>
      <c r="IB779" s="12"/>
      <c r="IC779" s="12"/>
      <c r="ID779" s="12"/>
      <c r="IE779" s="12"/>
      <c r="IF779" s="12"/>
      <c r="IG779" s="12"/>
      <c r="IH779" s="12"/>
      <c r="II779" s="12"/>
      <c r="IJ779" s="12"/>
      <c r="IK779" s="12"/>
      <c r="IL779" s="12"/>
      <c r="IM779" s="12"/>
      <c r="IN779" s="12"/>
      <c r="IO779" s="12"/>
      <c r="IP779" s="12"/>
      <c r="IQ779" s="12"/>
      <c r="IR779" s="12"/>
      <c r="IS779" s="12"/>
      <c r="IT779" s="12"/>
      <c r="IU779" s="12"/>
      <c r="IV779" s="12"/>
      <c r="IW779" s="12"/>
      <c r="IX779" s="12"/>
      <c r="IY779" s="12"/>
      <c r="IZ779" s="12"/>
      <c r="JA779" s="12"/>
      <c r="JB779" s="12"/>
      <c r="JC779" s="12"/>
      <c r="JD779" s="12"/>
      <c r="JE779" s="12"/>
      <c r="JF779" s="12"/>
      <c r="JG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68"/>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c r="HG780" s="12"/>
      <c r="HH780" s="12"/>
      <c r="HI780" s="12"/>
      <c r="HJ780" s="12"/>
      <c r="HK780" s="12"/>
      <c r="HL780" s="12"/>
      <c r="HM780" s="12"/>
      <c r="HN780" s="12"/>
      <c r="HO780" s="12"/>
      <c r="HP780" s="12"/>
      <c r="HQ780" s="12"/>
      <c r="HR780" s="12"/>
      <c r="HS780" s="12"/>
      <c r="HT780" s="12"/>
      <c r="HU780" s="12"/>
      <c r="HV780" s="12"/>
      <c r="HW780" s="12"/>
      <c r="HX780" s="12"/>
      <c r="HY780" s="12"/>
      <c r="HZ780" s="12"/>
      <c r="IA780" s="12"/>
      <c r="IB780" s="12"/>
      <c r="IC780" s="12"/>
      <c r="ID780" s="12"/>
      <c r="IE780" s="12"/>
      <c r="IF780" s="12"/>
      <c r="IG780" s="12"/>
      <c r="IH780" s="12"/>
      <c r="II780" s="12"/>
      <c r="IJ780" s="12"/>
      <c r="IK780" s="12"/>
      <c r="IL780" s="12"/>
      <c r="IM780" s="12"/>
      <c r="IN780" s="12"/>
      <c r="IO780" s="12"/>
      <c r="IP780" s="12"/>
      <c r="IQ780" s="12"/>
      <c r="IR780" s="12"/>
      <c r="IS780" s="12"/>
      <c r="IT780" s="12"/>
      <c r="IU780" s="12"/>
      <c r="IV780" s="12"/>
      <c r="IW780" s="12"/>
      <c r="IX780" s="12"/>
      <c r="IY780" s="12"/>
      <c r="IZ780" s="12"/>
      <c r="JA780" s="12"/>
      <c r="JB780" s="12"/>
      <c r="JC780" s="12"/>
      <c r="JD780" s="12"/>
      <c r="JE780" s="12"/>
      <c r="JF780" s="12"/>
      <c r="JG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68"/>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c r="HG781" s="12"/>
      <c r="HH781" s="12"/>
      <c r="HI781" s="12"/>
      <c r="HJ781" s="12"/>
      <c r="HK781" s="12"/>
      <c r="HL781" s="12"/>
      <c r="HM781" s="12"/>
      <c r="HN781" s="12"/>
      <c r="HO781" s="12"/>
      <c r="HP781" s="12"/>
      <c r="HQ781" s="12"/>
      <c r="HR781" s="12"/>
      <c r="HS781" s="12"/>
      <c r="HT781" s="12"/>
      <c r="HU781" s="12"/>
      <c r="HV781" s="12"/>
      <c r="HW781" s="12"/>
      <c r="HX781" s="12"/>
      <c r="HY781" s="12"/>
      <c r="HZ781" s="12"/>
      <c r="IA781" s="12"/>
      <c r="IB781" s="12"/>
      <c r="IC781" s="12"/>
      <c r="ID781" s="12"/>
      <c r="IE781" s="12"/>
      <c r="IF781" s="12"/>
      <c r="IG781" s="12"/>
      <c r="IH781" s="12"/>
      <c r="II781" s="12"/>
      <c r="IJ781" s="12"/>
      <c r="IK781" s="12"/>
      <c r="IL781" s="12"/>
      <c r="IM781" s="12"/>
      <c r="IN781" s="12"/>
      <c r="IO781" s="12"/>
      <c r="IP781" s="12"/>
      <c r="IQ781" s="12"/>
      <c r="IR781" s="12"/>
      <c r="IS781" s="12"/>
      <c r="IT781" s="12"/>
      <c r="IU781" s="12"/>
      <c r="IV781" s="12"/>
      <c r="IW781" s="12"/>
      <c r="IX781" s="12"/>
      <c r="IY781" s="12"/>
      <c r="IZ781" s="12"/>
      <c r="JA781" s="12"/>
      <c r="JB781" s="12"/>
      <c r="JC781" s="12"/>
      <c r="JD781" s="12"/>
      <c r="JE781" s="12"/>
      <c r="JF781" s="12"/>
      <c r="JG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68"/>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c r="HG782" s="12"/>
      <c r="HH782" s="12"/>
      <c r="HI782" s="12"/>
      <c r="HJ782" s="12"/>
      <c r="HK782" s="12"/>
      <c r="HL782" s="12"/>
      <c r="HM782" s="12"/>
      <c r="HN782" s="12"/>
      <c r="HO782" s="12"/>
      <c r="HP782" s="12"/>
      <c r="HQ782" s="12"/>
      <c r="HR782" s="12"/>
      <c r="HS782" s="12"/>
      <c r="HT782" s="12"/>
      <c r="HU782" s="12"/>
      <c r="HV782" s="12"/>
      <c r="HW782" s="12"/>
      <c r="HX782" s="12"/>
      <c r="HY782" s="12"/>
      <c r="HZ782" s="12"/>
      <c r="IA782" s="12"/>
      <c r="IB782" s="12"/>
      <c r="IC782" s="12"/>
      <c r="ID782" s="12"/>
      <c r="IE782" s="12"/>
      <c r="IF782" s="12"/>
      <c r="IG782" s="12"/>
      <c r="IH782" s="12"/>
      <c r="II782" s="12"/>
      <c r="IJ782" s="12"/>
      <c r="IK782" s="12"/>
      <c r="IL782" s="12"/>
      <c r="IM782" s="12"/>
      <c r="IN782" s="12"/>
      <c r="IO782" s="12"/>
      <c r="IP782" s="12"/>
      <c r="IQ782" s="12"/>
      <c r="IR782" s="12"/>
      <c r="IS782" s="12"/>
      <c r="IT782" s="12"/>
      <c r="IU782" s="12"/>
      <c r="IV782" s="12"/>
      <c r="IW782" s="12"/>
      <c r="IX782" s="12"/>
      <c r="IY782" s="12"/>
      <c r="IZ782" s="12"/>
      <c r="JA782" s="12"/>
      <c r="JB782" s="12"/>
      <c r="JC782" s="12"/>
      <c r="JD782" s="12"/>
      <c r="JE782" s="12"/>
      <c r="JF782" s="12"/>
      <c r="JG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68"/>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c r="HG783" s="12"/>
      <c r="HH783" s="12"/>
      <c r="HI783" s="12"/>
      <c r="HJ783" s="12"/>
      <c r="HK783" s="12"/>
      <c r="HL783" s="12"/>
      <c r="HM783" s="12"/>
      <c r="HN783" s="12"/>
      <c r="HO783" s="12"/>
      <c r="HP783" s="12"/>
      <c r="HQ783" s="12"/>
      <c r="HR783" s="12"/>
      <c r="HS783" s="12"/>
      <c r="HT783" s="12"/>
      <c r="HU783" s="12"/>
      <c r="HV783" s="12"/>
      <c r="HW783" s="12"/>
      <c r="HX783" s="12"/>
      <c r="HY783" s="12"/>
      <c r="HZ783" s="12"/>
      <c r="IA783" s="12"/>
      <c r="IB783" s="12"/>
      <c r="IC783" s="12"/>
      <c r="ID783" s="12"/>
      <c r="IE783" s="12"/>
      <c r="IF783" s="12"/>
      <c r="IG783" s="12"/>
      <c r="IH783" s="12"/>
      <c r="II783" s="12"/>
      <c r="IJ783" s="12"/>
      <c r="IK783" s="12"/>
      <c r="IL783" s="12"/>
      <c r="IM783" s="12"/>
      <c r="IN783" s="12"/>
      <c r="IO783" s="12"/>
      <c r="IP783" s="12"/>
      <c r="IQ783" s="12"/>
      <c r="IR783" s="12"/>
      <c r="IS783" s="12"/>
      <c r="IT783" s="12"/>
      <c r="IU783" s="12"/>
      <c r="IV783" s="12"/>
      <c r="IW783" s="12"/>
      <c r="IX783" s="12"/>
      <c r="IY783" s="12"/>
      <c r="IZ783" s="12"/>
      <c r="JA783" s="12"/>
      <c r="JB783" s="12"/>
      <c r="JC783" s="12"/>
      <c r="JD783" s="12"/>
      <c r="JE783" s="12"/>
      <c r="JF783" s="12"/>
      <c r="JG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68"/>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c r="HO784" s="12"/>
      <c r="HP784" s="12"/>
      <c r="HQ784" s="12"/>
      <c r="HR784" s="12"/>
      <c r="HS784" s="12"/>
      <c r="HT784" s="12"/>
      <c r="HU784" s="12"/>
      <c r="HV784" s="12"/>
      <c r="HW784" s="12"/>
      <c r="HX784" s="12"/>
      <c r="HY784" s="12"/>
      <c r="HZ784" s="12"/>
      <c r="IA784" s="12"/>
      <c r="IB784" s="12"/>
      <c r="IC784" s="12"/>
      <c r="ID784" s="12"/>
      <c r="IE784" s="12"/>
      <c r="IF784" s="12"/>
      <c r="IG784" s="12"/>
      <c r="IH784" s="12"/>
      <c r="II784" s="12"/>
      <c r="IJ784" s="12"/>
      <c r="IK784" s="12"/>
      <c r="IL784" s="12"/>
      <c r="IM784" s="12"/>
      <c r="IN784" s="12"/>
      <c r="IO784" s="12"/>
      <c r="IP784" s="12"/>
      <c r="IQ784" s="12"/>
      <c r="IR784" s="12"/>
      <c r="IS784" s="12"/>
      <c r="IT784" s="12"/>
      <c r="IU784" s="12"/>
      <c r="IV784" s="12"/>
      <c r="IW784" s="12"/>
      <c r="IX784" s="12"/>
      <c r="IY784" s="12"/>
      <c r="IZ784" s="12"/>
      <c r="JA784" s="12"/>
      <c r="JB784" s="12"/>
      <c r="JC784" s="12"/>
      <c r="JD784" s="12"/>
      <c r="JE784" s="12"/>
      <c r="JF784" s="12"/>
      <c r="JG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68"/>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c r="HO785" s="12"/>
      <c r="HP785" s="12"/>
      <c r="HQ785" s="12"/>
      <c r="HR785" s="12"/>
      <c r="HS785" s="12"/>
      <c r="HT785" s="12"/>
      <c r="HU785" s="12"/>
      <c r="HV785" s="12"/>
      <c r="HW785" s="12"/>
      <c r="HX785" s="12"/>
      <c r="HY785" s="12"/>
      <c r="HZ785" s="12"/>
      <c r="IA785" s="12"/>
      <c r="IB785" s="12"/>
      <c r="IC785" s="12"/>
      <c r="ID785" s="12"/>
      <c r="IE785" s="12"/>
      <c r="IF785" s="12"/>
      <c r="IG785" s="12"/>
      <c r="IH785" s="12"/>
      <c r="II785" s="12"/>
      <c r="IJ785" s="12"/>
      <c r="IK785" s="12"/>
      <c r="IL785" s="12"/>
      <c r="IM785" s="12"/>
      <c r="IN785" s="12"/>
      <c r="IO785" s="12"/>
      <c r="IP785" s="12"/>
      <c r="IQ785" s="12"/>
      <c r="IR785" s="12"/>
      <c r="IS785" s="12"/>
      <c r="IT785" s="12"/>
      <c r="IU785" s="12"/>
      <c r="IV785" s="12"/>
      <c r="IW785" s="12"/>
      <c r="IX785" s="12"/>
      <c r="IY785" s="12"/>
      <c r="IZ785" s="12"/>
      <c r="JA785" s="12"/>
      <c r="JB785" s="12"/>
      <c r="JC785" s="12"/>
      <c r="JD785" s="12"/>
      <c r="JE785" s="12"/>
      <c r="JF785" s="12"/>
      <c r="JG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68"/>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c r="HG786" s="12"/>
      <c r="HH786" s="12"/>
      <c r="HI786" s="12"/>
      <c r="HJ786" s="12"/>
      <c r="HK786" s="12"/>
      <c r="HL786" s="12"/>
      <c r="HM786" s="12"/>
      <c r="HN786" s="12"/>
      <c r="HO786" s="12"/>
      <c r="HP786" s="12"/>
      <c r="HQ786" s="12"/>
      <c r="HR786" s="12"/>
      <c r="HS786" s="12"/>
      <c r="HT786" s="12"/>
      <c r="HU786" s="12"/>
      <c r="HV786" s="12"/>
      <c r="HW786" s="12"/>
      <c r="HX786" s="12"/>
      <c r="HY786" s="12"/>
      <c r="HZ786" s="12"/>
      <c r="IA786" s="12"/>
      <c r="IB786" s="12"/>
      <c r="IC786" s="12"/>
      <c r="ID786" s="12"/>
      <c r="IE786" s="12"/>
      <c r="IF786" s="12"/>
      <c r="IG786" s="12"/>
      <c r="IH786" s="12"/>
      <c r="II786" s="12"/>
      <c r="IJ786" s="12"/>
      <c r="IK786" s="12"/>
      <c r="IL786" s="12"/>
      <c r="IM786" s="12"/>
      <c r="IN786" s="12"/>
      <c r="IO786" s="12"/>
      <c r="IP786" s="12"/>
      <c r="IQ786" s="12"/>
      <c r="IR786" s="12"/>
      <c r="IS786" s="12"/>
      <c r="IT786" s="12"/>
      <c r="IU786" s="12"/>
      <c r="IV786" s="12"/>
      <c r="IW786" s="12"/>
      <c r="IX786" s="12"/>
      <c r="IY786" s="12"/>
      <c r="IZ786" s="12"/>
      <c r="JA786" s="12"/>
      <c r="JB786" s="12"/>
      <c r="JC786" s="12"/>
      <c r="JD786" s="12"/>
      <c r="JE786" s="12"/>
      <c r="JF786" s="12"/>
      <c r="JG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68"/>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c r="HG787" s="12"/>
      <c r="HH787" s="12"/>
      <c r="HI787" s="12"/>
      <c r="HJ787" s="12"/>
      <c r="HK787" s="12"/>
      <c r="HL787" s="12"/>
      <c r="HM787" s="12"/>
      <c r="HN787" s="12"/>
      <c r="HO787" s="12"/>
      <c r="HP787" s="12"/>
      <c r="HQ787" s="12"/>
      <c r="HR787" s="12"/>
      <c r="HS787" s="12"/>
      <c r="HT787" s="12"/>
      <c r="HU787" s="12"/>
      <c r="HV787" s="12"/>
      <c r="HW787" s="12"/>
      <c r="HX787" s="12"/>
      <c r="HY787" s="12"/>
      <c r="HZ787" s="12"/>
      <c r="IA787" s="12"/>
      <c r="IB787" s="12"/>
      <c r="IC787" s="12"/>
      <c r="ID787" s="12"/>
      <c r="IE787" s="12"/>
      <c r="IF787" s="12"/>
      <c r="IG787" s="12"/>
      <c r="IH787" s="12"/>
      <c r="II787" s="12"/>
      <c r="IJ787" s="12"/>
      <c r="IK787" s="12"/>
      <c r="IL787" s="12"/>
      <c r="IM787" s="12"/>
      <c r="IN787" s="12"/>
      <c r="IO787" s="12"/>
      <c r="IP787" s="12"/>
      <c r="IQ787" s="12"/>
      <c r="IR787" s="12"/>
      <c r="IS787" s="12"/>
      <c r="IT787" s="12"/>
      <c r="IU787" s="12"/>
      <c r="IV787" s="12"/>
      <c r="IW787" s="12"/>
      <c r="IX787" s="12"/>
      <c r="IY787" s="12"/>
      <c r="IZ787" s="12"/>
      <c r="JA787" s="12"/>
      <c r="JB787" s="12"/>
      <c r="JC787" s="12"/>
      <c r="JD787" s="12"/>
      <c r="JE787" s="12"/>
      <c r="JF787" s="12"/>
      <c r="JG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68"/>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c r="HG788" s="12"/>
      <c r="HH788" s="12"/>
      <c r="HI788" s="12"/>
      <c r="HJ788" s="12"/>
      <c r="HK788" s="12"/>
      <c r="HL788" s="12"/>
      <c r="HM788" s="12"/>
      <c r="HN788" s="12"/>
      <c r="HO788" s="12"/>
      <c r="HP788" s="12"/>
      <c r="HQ788" s="12"/>
      <c r="HR788" s="12"/>
      <c r="HS788" s="12"/>
      <c r="HT788" s="12"/>
      <c r="HU788" s="12"/>
      <c r="HV788" s="12"/>
      <c r="HW788" s="12"/>
      <c r="HX788" s="12"/>
      <c r="HY788" s="12"/>
      <c r="HZ788" s="12"/>
      <c r="IA788" s="12"/>
      <c r="IB788" s="12"/>
      <c r="IC788" s="12"/>
      <c r="ID788" s="12"/>
      <c r="IE788" s="12"/>
      <c r="IF788" s="12"/>
      <c r="IG788" s="12"/>
      <c r="IH788" s="12"/>
      <c r="II788" s="12"/>
      <c r="IJ788" s="12"/>
      <c r="IK788" s="12"/>
      <c r="IL788" s="12"/>
      <c r="IM788" s="12"/>
      <c r="IN788" s="12"/>
      <c r="IO788" s="12"/>
      <c r="IP788" s="12"/>
      <c r="IQ788" s="12"/>
      <c r="IR788" s="12"/>
      <c r="IS788" s="12"/>
      <c r="IT788" s="12"/>
      <c r="IU788" s="12"/>
      <c r="IV788" s="12"/>
      <c r="IW788" s="12"/>
      <c r="IX788" s="12"/>
      <c r="IY788" s="12"/>
      <c r="IZ788" s="12"/>
      <c r="JA788" s="12"/>
      <c r="JB788" s="12"/>
      <c r="JC788" s="12"/>
      <c r="JD788" s="12"/>
      <c r="JE788" s="12"/>
      <c r="JF788" s="12"/>
      <c r="JG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68"/>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c r="HG789" s="12"/>
      <c r="HH789" s="12"/>
      <c r="HI789" s="12"/>
      <c r="HJ789" s="12"/>
      <c r="HK789" s="12"/>
      <c r="HL789" s="12"/>
      <c r="HM789" s="12"/>
      <c r="HN789" s="12"/>
      <c r="HO789" s="12"/>
      <c r="HP789" s="12"/>
      <c r="HQ789" s="12"/>
      <c r="HR789" s="12"/>
      <c r="HS789" s="12"/>
      <c r="HT789" s="12"/>
      <c r="HU789" s="12"/>
      <c r="HV789" s="12"/>
      <c r="HW789" s="12"/>
      <c r="HX789" s="12"/>
      <c r="HY789" s="12"/>
      <c r="HZ789" s="12"/>
      <c r="IA789" s="12"/>
      <c r="IB789" s="12"/>
      <c r="IC789" s="12"/>
      <c r="ID789" s="12"/>
      <c r="IE789" s="12"/>
      <c r="IF789" s="12"/>
      <c r="IG789" s="12"/>
      <c r="IH789" s="12"/>
      <c r="II789" s="12"/>
      <c r="IJ789" s="12"/>
      <c r="IK789" s="12"/>
      <c r="IL789" s="12"/>
      <c r="IM789" s="12"/>
      <c r="IN789" s="12"/>
      <c r="IO789" s="12"/>
      <c r="IP789" s="12"/>
      <c r="IQ789" s="12"/>
      <c r="IR789" s="12"/>
      <c r="IS789" s="12"/>
      <c r="IT789" s="12"/>
      <c r="IU789" s="12"/>
      <c r="IV789" s="12"/>
      <c r="IW789" s="12"/>
      <c r="IX789" s="12"/>
      <c r="IY789" s="12"/>
      <c r="IZ789" s="12"/>
      <c r="JA789" s="12"/>
      <c r="JB789" s="12"/>
      <c r="JC789" s="12"/>
      <c r="JD789" s="12"/>
      <c r="JE789" s="12"/>
      <c r="JF789" s="12"/>
      <c r="JG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68"/>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c r="HG790" s="12"/>
      <c r="HH790" s="12"/>
      <c r="HI790" s="12"/>
      <c r="HJ790" s="12"/>
      <c r="HK790" s="12"/>
      <c r="HL790" s="12"/>
      <c r="HM790" s="12"/>
      <c r="HN790" s="12"/>
      <c r="HO790" s="12"/>
      <c r="HP790" s="12"/>
      <c r="HQ790" s="12"/>
      <c r="HR790" s="12"/>
      <c r="HS790" s="12"/>
      <c r="HT790" s="12"/>
      <c r="HU790" s="12"/>
      <c r="HV790" s="12"/>
      <c r="HW790" s="12"/>
      <c r="HX790" s="12"/>
      <c r="HY790" s="12"/>
      <c r="HZ790" s="12"/>
      <c r="IA790" s="12"/>
      <c r="IB790" s="12"/>
      <c r="IC790" s="12"/>
      <c r="ID790" s="12"/>
      <c r="IE790" s="12"/>
      <c r="IF790" s="12"/>
      <c r="IG790" s="12"/>
      <c r="IH790" s="12"/>
      <c r="II790" s="12"/>
      <c r="IJ790" s="12"/>
      <c r="IK790" s="12"/>
      <c r="IL790" s="12"/>
      <c r="IM790" s="12"/>
      <c r="IN790" s="12"/>
      <c r="IO790" s="12"/>
      <c r="IP790" s="12"/>
      <c r="IQ790" s="12"/>
      <c r="IR790" s="12"/>
      <c r="IS790" s="12"/>
      <c r="IT790" s="12"/>
      <c r="IU790" s="12"/>
      <c r="IV790" s="12"/>
      <c r="IW790" s="12"/>
      <c r="IX790" s="12"/>
      <c r="IY790" s="12"/>
      <c r="IZ790" s="12"/>
      <c r="JA790" s="12"/>
      <c r="JB790" s="12"/>
      <c r="JC790" s="12"/>
      <c r="JD790" s="12"/>
      <c r="JE790" s="12"/>
      <c r="JF790" s="12"/>
      <c r="JG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68"/>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c r="HG791" s="12"/>
      <c r="HH791" s="12"/>
      <c r="HI791" s="12"/>
      <c r="HJ791" s="12"/>
      <c r="HK791" s="12"/>
      <c r="HL791" s="12"/>
      <c r="HM791" s="12"/>
      <c r="HN791" s="12"/>
      <c r="HO791" s="12"/>
      <c r="HP791" s="12"/>
      <c r="HQ791" s="12"/>
      <c r="HR791" s="12"/>
      <c r="HS791" s="12"/>
      <c r="HT791" s="12"/>
      <c r="HU791" s="12"/>
      <c r="HV791" s="12"/>
      <c r="HW791" s="12"/>
      <c r="HX791" s="12"/>
      <c r="HY791" s="12"/>
      <c r="HZ791" s="12"/>
      <c r="IA791" s="12"/>
      <c r="IB791" s="12"/>
      <c r="IC791" s="12"/>
      <c r="ID791" s="12"/>
      <c r="IE791" s="12"/>
      <c r="IF791" s="12"/>
      <c r="IG791" s="12"/>
      <c r="IH791" s="12"/>
      <c r="II791" s="12"/>
      <c r="IJ791" s="12"/>
      <c r="IK791" s="12"/>
      <c r="IL791" s="12"/>
      <c r="IM791" s="12"/>
      <c r="IN791" s="12"/>
      <c r="IO791" s="12"/>
      <c r="IP791" s="12"/>
      <c r="IQ791" s="12"/>
      <c r="IR791" s="12"/>
      <c r="IS791" s="12"/>
      <c r="IT791" s="12"/>
      <c r="IU791" s="12"/>
      <c r="IV791" s="12"/>
      <c r="IW791" s="12"/>
      <c r="IX791" s="12"/>
      <c r="IY791" s="12"/>
      <c r="IZ791" s="12"/>
      <c r="JA791" s="12"/>
      <c r="JB791" s="12"/>
      <c r="JC791" s="12"/>
      <c r="JD791" s="12"/>
      <c r="JE791" s="12"/>
      <c r="JF791" s="12"/>
      <c r="JG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68"/>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c r="HG792" s="12"/>
      <c r="HH792" s="12"/>
      <c r="HI792" s="12"/>
      <c r="HJ792" s="12"/>
      <c r="HK792" s="12"/>
      <c r="HL792" s="12"/>
      <c r="HM792" s="12"/>
      <c r="HN792" s="12"/>
      <c r="HO792" s="12"/>
      <c r="HP792" s="12"/>
      <c r="HQ792" s="12"/>
      <c r="HR792" s="12"/>
      <c r="HS792" s="12"/>
      <c r="HT792" s="12"/>
      <c r="HU792" s="12"/>
      <c r="HV792" s="12"/>
      <c r="HW792" s="12"/>
      <c r="HX792" s="12"/>
      <c r="HY792" s="12"/>
      <c r="HZ792" s="12"/>
      <c r="IA792" s="12"/>
      <c r="IB792" s="12"/>
      <c r="IC792" s="12"/>
      <c r="ID792" s="12"/>
      <c r="IE792" s="12"/>
      <c r="IF792" s="12"/>
      <c r="IG792" s="12"/>
      <c r="IH792" s="12"/>
      <c r="II792" s="12"/>
      <c r="IJ792" s="12"/>
      <c r="IK792" s="12"/>
      <c r="IL792" s="12"/>
      <c r="IM792" s="12"/>
      <c r="IN792" s="12"/>
      <c r="IO792" s="12"/>
      <c r="IP792" s="12"/>
      <c r="IQ792" s="12"/>
      <c r="IR792" s="12"/>
      <c r="IS792" s="12"/>
      <c r="IT792" s="12"/>
      <c r="IU792" s="12"/>
      <c r="IV792" s="12"/>
      <c r="IW792" s="12"/>
      <c r="IX792" s="12"/>
      <c r="IY792" s="12"/>
      <c r="IZ792" s="12"/>
      <c r="JA792" s="12"/>
      <c r="JB792" s="12"/>
      <c r="JC792" s="12"/>
      <c r="JD792" s="12"/>
      <c r="JE792" s="12"/>
      <c r="JF792" s="12"/>
      <c r="JG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68"/>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c r="HG793" s="12"/>
      <c r="HH793" s="12"/>
      <c r="HI793" s="12"/>
      <c r="HJ793" s="12"/>
      <c r="HK793" s="12"/>
      <c r="HL793" s="12"/>
      <c r="HM793" s="12"/>
      <c r="HN793" s="12"/>
      <c r="HO793" s="12"/>
      <c r="HP793" s="12"/>
      <c r="HQ793" s="12"/>
      <c r="HR793" s="12"/>
      <c r="HS793" s="12"/>
      <c r="HT793" s="12"/>
      <c r="HU793" s="12"/>
      <c r="HV793" s="12"/>
      <c r="HW793" s="12"/>
      <c r="HX793" s="12"/>
      <c r="HY793" s="12"/>
      <c r="HZ793" s="12"/>
      <c r="IA793" s="12"/>
      <c r="IB793" s="12"/>
      <c r="IC793" s="12"/>
      <c r="ID793" s="12"/>
      <c r="IE793" s="12"/>
      <c r="IF793" s="12"/>
      <c r="IG793" s="12"/>
      <c r="IH793" s="12"/>
      <c r="II793" s="12"/>
      <c r="IJ793" s="12"/>
      <c r="IK793" s="12"/>
      <c r="IL793" s="12"/>
      <c r="IM793" s="12"/>
      <c r="IN793" s="12"/>
      <c r="IO793" s="12"/>
      <c r="IP793" s="12"/>
      <c r="IQ793" s="12"/>
      <c r="IR793" s="12"/>
      <c r="IS793" s="12"/>
      <c r="IT793" s="12"/>
      <c r="IU793" s="12"/>
      <c r="IV793" s="12"/>
      <c r="IW793" s="12"/>
      <c r="IX793" s="12"/>
      <c r="IY793" s="12"/>
      <c r="IZ793" s="12"/>
      <c r="JA793" s="12"/>
      <c r="JB793" s="12"/>
      <c r="JC793" s="12"/>
      <c r="JD793" s="12"/>
      <c r="JE793" s="12"/>
      <c r="JF793" s="12"/>
      <c r="JG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68"/>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c r="HG794" s="12"/>
      <c r="HH794" s="12"/>
      <c r="HI794" s="12"/>
      <c r="HJ794" s="12"/>
      <c r="HK794" s="12"/>
      <c r="HL794" s="12"/>
      <c r="HM794" s="12"/>
      <c r="HN794" s="12"/>
      <c r="HO794" s="12"/>
      <c r="HP794" s="12"/>
      <c r="HQ794" s="12"/>
      <c r="HR794" s="12"/>
      <c r="HS794" s="12"/>
      <c r="HT794" s="12"/>
      <c r="HU794" s="12"/>
      <c r="HV794" s="12"/>
      <c r="HW794" s="12"/>
      <c r="HX794" s="12"/>
      <c r="HY794" s="12"/>
      <c r="HZ794" s="12"/>
      <c r="IA794" s="12"/>
      <c r="IB794" s="12"/>
      <c r="IC794" s="12"/>
      <c r="ID794" s="12"/>
      <c r="IE794" s="12"/>
      <c r="IF794" s="12"/>
      <c r="IG794" s="12"/>
      <c r="IH794" s="12"/>
      <c r="II794" s="12"/>
      <c r="IJ794" s="12"/>
      <c r="IK794" s="12"/>
      <c r="IL794" s="12"/>
      <c r="IM794" s="12"/>
      <c r="IN794" s="12"/>
      <c r="IO794" s="12"/>
      <c r="IP794" s="12"/>
      <c r="IQ794" s="12"/>
      <c r="IR794" s="12"/>
      <c r="IS794" s="12"/>
      <c r="IT794" s="12"/>
      <c r="IU794" s="12"/>
      <c r="IV794" s="12"/>
      <c r="IW794" s="12"/>
      <c r="IX794" s="12"/>
      <c r="IY794" s="12"/>
      <c r="IZ794" s="12"/>
      <c r="JA794" s="12"/>
      <c r="JB794" s="12"/>
      <c r="JC794" s="12"/>
      <c r="JD794" s="12"/>
      <c r="JE794" s="12"/>
      <c r="JF794" s="12"/>
      <c r="JG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68"/>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c r="HG795" s="12"/>
      <c r="HH795" s="12"/>
      <c r="HI795" s="12"/>
      <c r="HJ795" s="12"/>
      <c r="HK795" s="12"/>
      <c r="HL795" s="12"/>
      <c r="HM795" s="12"/>
      <c r="HN795" s="12"/>
      <c r="HO795" s="12"/>
      <c r="HP795" s="12"/>
      <c r="HQ795" s="12"/>
      <c r="HR795" s="12"/>
      <c r="HS795" s="12"/>
      <c r="HT795" s="12"/>
      <c r="HU795" s="12"/>
      <c r="HV795" s="12"/>
      <c r="HW795" s="12"/>
      <c r="HX795" s="12"/>
      <c r="HY795" s="12"/>
      <c r="HZ795" s="12"/>
      <c r="IA795" s="12"/>
      <c r="IB795" s="12"/>
      <c r="IC795" s="12"/>
      <c r="ID795" s="12"/>
      <c r="IE795" s="12"/>
      <c r="IF795" s="12"/>
      <c r="IG795" s="12"/>
      <c r="IH795" s="12"/>
      <c r="II795" s="12"/>
      <c r="IJ795" s="12"/>
      <c r="IK795" s="12"/>
      <c r="IL795" s="12"/>
      <c r="IM795" s="12"/>
      <c r="IN795" s="12"/>
      <c r="IO795" s="12"/>
      <c r="IP795" s="12"/>
      <c r="IQ795" s="12"/>
      <c r="IR795" s="12"/>
      <c r="IS795" s="12"/>
      <c r="IT795" s="12"/>
      <c r="IU795" s="12"/>
      <c r="IV795" s="12"/>
      <c r="IW795" s="12"/>
      <c r="IX795" s="12"/>
      <c r="IY795" s="12"/>
      <c r="IZ795" s="12"/>
      <c r="JA795" s="12"/>
      <c r="JB795" s="12"/>
      <c r="JC795" s="12"/>
      <c r="JD795" s="12"/>
      <c r="JE795" s="12"/>
      <c r="JF795" s="12"/>
      <c r="JG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68"/>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c r="HG796" s="12"/>
      <c r="HH796" s="12"/>
      <c r="HI796" s="12"/>
      <c r="HJ796" s="12"/>
      <c r="HK796" s="12"/>
      <c r="HL796" s="12"/>
      <c r="HM796" s="12"/>
      <c r="HN796" s="12"/>
      <c r="HO796" s="12"/>
      <c r="HP796" s="12"/>
      <c r="HQ796" s="12"/>
      <c r="HR796" s="12"/>
      <c r="HS796" s="12"/>
      <c r="HT796" s="12"/>
      <c r="HU796" s="12"/>
      <c r="HV796" s="12"/>
      <c r="HW796" s="12"/>
      <c r="HX796" s="12"/>
      <c r="HY796" s="12"/>
      <c r="HZ796" s="12"/>
      <c r="IA796" s="12"/>
      <c r="IB796" s="12"/>
      <c r="IC796" s="12"/>
      <c r="ID796" s="12"/>
      <c r="IE796" s="12"/>
      <c r="IF796" s="12"/>
      <c r="IG796" s="12"/>
      <c r="IH796" s="12"/>
      <c r="II796" s="12"/>
      <c r="IJ796" s="12"/>
      <c r="IK796" s="12"/>
      <c r="IL796" s="12"/>
      <c r="IM796" s="12"/>
      <c r="IN796" s="12"/>
      <c r="IO796" s="12"/>
      <c r="IP796" s="12"/>
      <c r="IQ796" s="12"/>
      <c r="IR796" s="12"/>
      <c r="IS796" s="12"/>
      <c r="IT796" s="12"/>
      <c r="IU796" s="12"/>
      <c r="IV796" s="12"/>
      <c r="IW796" s="12"/>
      <c r="IX796" s="12"/>
      <c r="IY796" s="12"/>
      <c r="IZ796" s="12"/>
      <c r="JA796" s="12"/>
      <c r="JB796" s="12"/>
      <c r="JC796" s="12"/>
      <c r="JD796" s="12"/>
      <c r="JE796" s="12"/>
      <c r="JF796" s="12"/>
      <c r="JG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68"/>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c r="HG797" s="12"/>
      <c r="HH797" s="12"/>
      <c r="HI797" s="12"/>
      <c r="HJ797" s="12"/>
      <c r="HK797" s="12"/>
      <c r="HL797" s="12"/>
      <c r="HM797" s="12"/>
      <c r="HN797" s="12"/>
      <c r="HO797" s="12"/>
      <c r="HP797" s="12"/>
      <c r="HQ797" s="12"/>
      <c r="HR797" s="12"/>
      <c r="HS797" s="12"/>
      <c r="HT797" s="12"/>
      <c r="HU797" s="12"/>
      <c r="HV797" s="12"/>
      <c r="HW797" s="12"/>
      <c r="HX797" s="12"/>
      <c r="HY797" s="12"/>
      <c r="HZ797" s="12"/>
      <c r="IA797" s="12"/>
      <c r="IB797" s="12"/>
      <c r="IC797" s="12"/>
      <c r="ID797" s="12"/>
      <c r="IE797" s="12"/>
      <c r="IF797" s="12"/>
      <c r="IG797" s="12"/>
      <c r="IH797" s="12"/>
      <c r="II797" s="12"/>
      <c r="IJ797" s="12"/>
      <c r="IK797" s="12"/>
      <c r="IL797" s="12"/>
      <c r="IM797" s="12"/>
      <c r="IN797" s="12"/>
      <c r="IO797" s="12"/>
      <c r="IP797" s="12"/>
      <c r="IQ797" s="12"/>
      <c r="IR797" s="12"/>
      <c r="IS797" s="12"/>
      <c r="IT797" s="12"/>
      <c r="IU797" s="12"/>
      <c r="IV797" s="12"/>
      <c r="IW797" s="12"/>
      <c r="IX797" s="12"/>
      <c r="IY797" s="12"/>
      <c r="IZ797" s="12"/>
      <c r="JA797" s="12"/>
      <c r="JB797" s="12"/>
      <c r="JC797" s="12"/>
      <c r="JD797" s="12"/>
      <c r="JE797" s="12"/>
      <c r="JF797" s="12"/>
      <c r="JG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68"/>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c r="HG798" s="12"/>
      <c r="HH798" s="12"/>
      <c r="HI798" s="12"/>
      <c r="HJ798" s="12"/>
      <c r="HK798" s="12"/>
      <c r="HL798" s="12"/>
      <c r="HM798" s="12"/>
      <c r="HN798" s="12"/>
      <c r="HO798" s="12"/>
      <c r="HP798" s="12"/>
      <c r="HQ798" s="12"/>
      <c r="HR798" s="12"/>
      <c r="HS798" s="12"/>
      <c r="HT798" s="12"/>
      <c r="HU798" s="12"/>
      <c r="HV798" s="12"/>
      <c r="HW798" s="12"/>
      <c r="HX798" s="12"/>
      <c r="HY798" s="12"/>
      <c r="HZ798" s="12"/>
      <c r="IA798" s="12"/>
      <c r="IB798" s="12"/>
      <c r="IC798" s="12"/>
      <c r="ID798" s="12"/>
      <c r="IE798" s="12"/>
      <c r="IF798" s="12"/>
      <c r="IG798" s="12"/>
      <c r="IH798" s="12"/>
      <c r="II798" s="12"/>
      <c r="IJ798" s="12"/>
      <c r="IK798" s="12"/>
      <c r="IL798" s="12"/>
      <c r="IM798" s="12"/>
      <c r="IN798" s="12"/>
      <c r="IO798" s="12"/>
      <c r="IP798" s="12"/>
      <c r="IQ798" s="12"/>
      <c r="IR798" s="12"/>
      <c r="IS798" s="12"/>
      <c r="IT798" s="12"/>
      <c r="IU798" s="12"/>
      <c r="IV798" s="12"/>
      <c r="IW798" s="12"/>
      <c r="IX798" s="12"/>
      <c r="IY798" s="12"/>
      <c r="IZ798" s="12"/>
      <c r="JA798" s="12"/>
      <c r="JB798" s="12"/>
      <c r="JC798" s="12"/>
      <c r="JD798" s="12"/>
      <c r="JE798" s="12"/>
      <c r="JF798" s="12"/>
      <c r="JG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68"/>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c r="HG799" s="12"/>
      <c r="HH799" s="12"/>
      <c r="HI799" s="12"/>
      <c r="HJ799" s="12"/>
      <c r="HK799" s="12"/>
      <c r="HL799" s="12"/>
      <c r="HM799" s="12"/>
      <c r="HN799" s="12"/>
      <c r="HO799" s="12"/>
      <c r="HP799" s="12"/>
      <c r="HQ799" s="12"/>
      <c r="HR799" s="12"/>
      <c r="HS799" s="12"/>
      <c r="HT799" s="12"/>
      <c r="HU799" s="12"/>
      <c r="HV799" s="12"/>
      <c r="HW799" s="12"/>
      <c r="HX799" s="12"/>
      <c r="HY799" s="12"/>
      <c r="HZ799" s="12"/>
      <c r="IA799" s="12"/>
      <c r="IB799" s="12"/>
      <c r="IC799" s="12"/>
      <c r="ID799" s="12"/>
      <c r="IE799" s="12"/>
      <c r="IF799" s="12"/>
      <c r="IG799" s="12"/>
      <c r="IH799" s="12"/>
      <c r="II799" s="12"/>
      <c r="IJ799" s="12"/>
      <c r="IK799" s="12"/>
      <c r="IL799" s="12"/>
      <c r="IM799" s="12"/>
      <c r="IN799" s="12"/>
      <c r="IO799" s="12"/>
      <c r="IP799" s="12"/>
      <c r="IQ799" s="12"/>
      <c r="IR799" s="12"/>
      <c r="IS799" s="12"/>
      <c r="IT799" s="12"/>
      <c r="IU799" s="12"/>
      <c r="IV799" s="12"/>
      <c r="IW799" s="12"/>
      <c r="IX799" s="12"/>
      <c r="IY799" s="12"/>
      <c r="IZ799" s="12"/>
      <c r="JA799" s="12"/>
      <c r="JB799" s="12"/>
      <c r="JC799" s="12"/>
      <c r="JD799" s="12"/>
      <c r="JE799" s="12"/>
      <c r="JF799" s="12"/>
      <c r="JG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68"/>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c r="HG800" s="12"/>
      <c r="HH800" s="12"/>
      <c r="HI800" s="12"/>
      <c r="HJ800" s="12"/>
      <c r="HK800" s="12"/>
      <c r="HL800" s="12"/>
      <c r="HM800" s="12"/>
      <c r="HN800" s="12"/>
      <c r="HO800" s="12"/>
      <c r="HP800" s="12"/>
      <c r="HQ800" s="12"/>
      <c r="HR800" s="12"/>
      <c r="HS800" s="12"/>
      <c r="HT800" s="12"/>
      <c r="HU800" s="12"/>
      <c r="HV800" s="12"/>
      <c r="HW800" s="12"/>
      <c r="HX800" s="12"/>
      <c r="HY800" s="12"/>
      <c r="HZ800" s="12"/>
      <c r="IA800" s="12"/>
      <c r="IB800" s="12"/>
      <c r="IC800" s="12"/>
      <c r="ID800" s="12"/>
      <c r="IE800" s="12"/>
      <c r="IF800" s="12"/>
      <c r="IG800" s="12"/>
      <c r="IH800" s="12"/>
      <c r="II800" s="12"/>
      <c r="IJ800" s="12"/>
      <c r="IK800" s="12"/>
      <c r="IL800" s="12"/>
      <c r="IM800" s="12"/>
      <c r="IN800" s="12"/>
      <c r="IO800" s="12"/>
      <c r="IP800" s="12"/>
      <c r="IQ800" s="12"/>
      <c r="IR800" s="12"/>
      <c r="IS800" s="12"/>
      <c r="IT800" s="12"/>
      <c r="IU800" s="12"/>
      <c r="IV800" s="12"/>
      <c r="IW800" s="12"/>
      <c r="IX800" s="12"/>
      <c r="IY800" s="12"/>
      <c r="IZ800" s="12"/>
      <c r="JA800" s="12"/>
      <c r="JB800" s="12"/>
      <c r="JC800" s="12"/>
      <c r="JD800" s="12"/>
      <c r="JE800" s="12"/>
      <c r="JF800" s="12"/>
      <c r="JG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68"/>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c r="HG801" s="12"/>
      <c r="HH801" s="12"/>
      <c r="HI801" s="12"/>
      <c r="HJ801" s="12"/>
      <c r="HK801" s="12"/>
      <c r="HL801" s="12"/>
      <c r="HM801" s="12"/>
      <c r="HN801" s="12"/>
      <c r="HO801" s="12"/>
      <c r="HP801" s="12"/>
      <c r="HQ801" s="12"/>
      <c r="HR801" s="12"/>
      <c r="HS801" s="12"/>
      <c r="HT801" s="12"/>
      <c r="HU801" s="12"/>
      <c r="HV801" s="12"/>
      <c r="HW801" s="12"/>
      <c r="HX801" s="12"/>
      <c r="HY801" s="12"/>
      <c r="HZ801" s="12"/>
      <c r="IA801" s="12"/>
      <c r="IB801" s="12"/>
      <c r="IC801" s="12"/>
      <c r="ID801" s="12"/>
      <c r="IE801" s="12"/>
      <c r="IF801" s="12"/>
      <c r="IG801" s="12"/>
      <c r="IH801" s="12"/>
      <c r="II801" s="12"/>
      <c r="IJ801" s="12"/>
      <c r="IK801" s="12"/>
      <c r="IL801" s="12"/>
      <c r="IM801" s="12"/>
      <c r="IN801" s="12"/>
      <c r="IO801" s="12"/>
      <c r="IP801" s="12"/>
      <c r="IQ801" s="12"/>
      <c r="IR801" s="12"/>
      <c r="IS801" s="12"/>
      <c r="IT801" s="12"/>
      <c r="IU801" s="12"/>
      <c r="IV801" s="12"/>
      <c r="IW801" s="12"/>
      <c r="IX801" s="12"/>
      <c r="IY801" s="12"/>
      <c r="IZ801" s="12"/>
      <c r="JA801" s="12"/>
      <c r="JB801" s="12"/>
      <c r="JC801" s="12"/>
      <c r="JD801" s="12"/>
      <c r="JE801" s="12"/>
      <c r="JF801" s="12"/>
      <c r="JG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68"/>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c r="HG802" s="12"/>
      <c r="HH802" s="12"/>
      <c r="HI802" s="12"/>
      <c r="HJ802" s="12"/>
      <c r="HK802" s="12"/>
      <c r="HL802" s="12"/>
      <c r="HM802" s="12"/>
      <c r="HN802" s="12"/>
      <c r="HO802" s="12"/>
      <c r="HP802" s="12"/>
      <c r="HQ802" s="12"/>
      <c r="HR802" s="12"/>
      <c r="HS802" s="12"/>
      <c r="HT802" s="12"/>
      <c r="HU802" s="12"/>
      <c r="HV802" s="12"/>
      <c r="HW802" s="12"/>
      <c r="HX802" s="12"/>
      <c r="HY802" s="12"/>
      <c r="HZ802" s="12"/>
      <c r="IA802" s="12"/>
      <c r="IB802" s="12"/>
      <c r="IC802" s="12"/>
      <c r="ID802" s="12"/>
      <c r="IE802" s="12"/>
      <c r="IF802" s="12"/>
      <c r="IG802" s="12"/>
      <c r="IH802" s="12"/>
      <c r="II802" s="12"/>
      <c r="IJ802" s="12"/>
      <c r="IK802" s="12"/>
      <c r="IL802" s="12"/>
      <c r="IM802" s="12"/>
      <c r="IN802" s="12"/>
      <c r="IO802" s="12"/>
      <c r="IP802" s="12"/>
      <c r="IQ802" s="12"/>
      <c r="IR802" s="12"/>
      <c r="IS802" s="12"/>
      <c r="IT802" s="12"/>
      <c r="IU802" s="12"/>
      <c r="IV802" s="12"/>
      <c r="IW802" s="12"/>
      <c r="IX802" s="12"/>
      <c r="IY802" s="12"/>
      <c r="IZ802" s="12"/>
      <c r="JA802" s="12"/>
      <c r="JB802" s="12"/>
      <c r="JC802" s="12"/>
      <c r="JD802" s="12"/>
      <c r="JE802" s="12"/>
      <c r="JF802" s="12"/>
      <c r="JG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68"/>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c r="HG803" s="12"/>
      <c r="HH803" s="12"/>
      <c r="HI803" s="12"/>
      <c r="HJ803" s="12"/>
      <c r="HK803" s="12"/>
      <c r="HL803" s="12"/>
      <c r="HM803" s="12"/>
      <c r="HN803" s="12"/>
      <c r="HO803" s="12"/>
      <c r="HP803" s="12"/>
      <c r="HQ803" s="12"/>
      <c r="HR803" s="12"/>
      <c r="HS803" s="12"/>
      <c r="HT803" s="12"/>
      <c r="HU803" s="12"/>
      <c r="HV803" s="12"/>
      <c r="HW803" s="12"/>
      <c r="HX803" s="12"/>
      <c r="HY803" s="12"/>
      <c r="HZ803" s="12"/>
      <c r="IA803" s="12"/>
      <c r="IB803" s="12"/>
      <c r="IC803" s="12"/>
      <c r="ID803" s="12"/>
      <c r="IE803" s="12"/>
      <c r="IF803" s="12"/>
      <c r="IG803" s="12"/>
      <c r="IH803" s="12"/>
      <c r="II803" s="12"/>
      <c r="IJ803" s="12"/>
      <c r="IK803" s="12"/>
      <c r="IL803" s="12"/>
      <c r="IM803" s="12"/>
      <c r="IN803" s="12"/>
      <c r="IO803" s="12"/>
      <c r="IP803" s="12"/>
      <c r="IQ803" s="12"/>
      <c r="IR803" s="12"/>
      <c r="IS803" s="12"/>
      <c r="IT803" s="12"/>
      <c r="IU803" s="12"/>
      <c r="IV803" s="12"/>
      <c r="IW803" s="12"/>
      <c r="IX803" s="12"/>
      <c r="IY803" s="12"/>
      <c r="IZ803" s="12"/>
      <c r="JA803" s="12"/>
      <c r="JB803" s="12"/>
      <c r="JC803" s="12"/>
      <c r="JD803" s="12"/>
      <c r="JE803" s="12"/>
      <c r="JF803" s="12"/>
      <c r="JG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68"/>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c r="HG804" s="12"/>
      <c r="HH804" s="12"/>
      <c r="HI804" s="12"/>
      <c r="HJ804" s="12"/>
      <c r="HK804" s="12"/>
      <c r="HL804" s="12"/>
      <c r="HM804" s="12"/>
      <c r="HN804" s="12"/>
      <c r="HO804" s="12"/>
      <c r="HP804" s="12"/>
      <c r="HQ804" s="12"/>
      <c r="HR804" s="12"/>
      <c r="HS804" s="12"/>
      <c r="HT804" s="12"/>
      <c r="HU804" s="12"/>
      <c r="HV804" s="12"/>
      <c r="HW804" s="12"/>
      <c r="HX804" s="12"/>
      <c r="HY804" s="12"/>
      <c r="HZ804" s="12"/>
      <c r="IA804" s="12"/>
      <c r="IB804" s="12"/>
      <c r="IC804" s="12"/>
      <c r="ID804" s="12"/>
      <c r="IE804" s="12"/>
      <c r="IF804" s="12"/>
      <c r="IG804" s="12"/>
      <c r="IH804" s="12"/>
      <c r="II804" s="12"/>
      <c r="IJ804" s="12"/>
      <c r="IK804" s="12"/>
      <c r="IL804" s="12"/>
      <c r="IM804" s="12"/>
      <c r="IN804" s="12"/>
      <c r="IO804" s="12"/>
      <c r="IP804" s="12"/>
      <c r="IQ804" s="12"/>
      <c r="IR804" s="12"/>
      <c r="IS804" s="12"/>
      <c r="IT804" s="12"/>
      <c r="IU804" s="12"/>
      <c r="IV804" s="12"/>
      <c r="IW804" s="12"/>
      <c r="IX804" s="12"/>
      <c r="IY804" s="12"/>
      <c r="IZ804" s="12"/>
      <c r="JA804" s="12"/>
      <c r="JB804" s="12"/>
      <c r="JC804" s="12"/>
      <c r="JD804" s="12"/>
      <c r="JE804" s="12"/>
      <c r="JF804" s="12"/>
      <c r="JG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68"/>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c r="HG805" s="12"/>
      <c r="HH805" s="12"/>
      <c r="HI805" s="12"/>
      <c r="HJ805" s="12"/>
      <c r="HK805" s="12"/>
      <c r="HL805" s="12"/>
      <c r="HM805" s="12"/>
      <c r="HN805" s="12"/>
      <c r="HO805" s="12"/>
      <c r="HP805" s="12"/>
      <c r="HQ805" s="12"/>
      <c r="HR805" s="12"/>
      <c r="HS805" s="12"/>
      <c r="HT805" s="12"/>
      <c r="HU805" s="12"/>
      <c r="HV805" s="12"/>
      <c r="HW805" s="12"/>
      <c r="HX805" s="12"/>
      <c r="HY805" s="12"/>
      <c r="HZ805" s="12"/>
      <c r="IA805" s="12"/>
      <c r="IB805" s="12"/>
      <c r="IC805" s="12"/>
      <c r="ID805" s="12"/>
      <c r="IE805" s="12"/>
      <c r="IF805" s="12"/>
      <c r="IG805" s="12"/>
      <c r="IH805" s="12"/>
      <c r="II805" s="12"/>
      <c r="IJ805" s="12"/>
      <c r="IK805" s="12"/>
      <c r="IL805" s="12"/>
      <c r="IM805" s="12"/>
      <c r="IN805" s="12"/>
      <c r="IO805" s="12"/>
      <c r="IP805" s="12"/>
      <c r="IQ805" s="12"/>
      <c r="IR805" s="12"/>
      <c r="IS805" s="12"/>
      <c r="IT805" s="12"/>
      <c r="IU805" s="12"/>
      <c r="IV805" s="12"/>
      <c r="IW805" s="12"/>
      <c r="IX805" s="12"/>
      <c r="IY805" s="12"/>
      <c r="IZ805" s="12"/>
      <c r="JA805" s="12"/>
      <c r="JB805" s="12"/>
      <c r="JC805" s="12"/>
      <c r="JD805" s="12"/>
      <c r="JE805" s="12"/>
      <c r="JF805" s="12"/>
      <c r="JG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68"/>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c r="HG806" s="12"/>
      <c r="HH806" s="12"/>
      <c r="HI806" s="12"/>
      <c r="HJ806" s="12"/>
      <c r="HK806" s="12"/>
      <c r="HL806" s="12"/>
      <c r="HM806" s="12"/>
      <c r="HN806" s="12"/>
      <c r="HO806" s="12"/>
      <c r="HP806" s="12"/>
      <c r="HQ806" s="12"/>
      <c r="HR806" s="12"/>
      <c r="HS806" s="12"/>
      <c r="HT806" s="12"/>
      <c r="HU806" s="12"/>
      <c r="HV806" s="12"/>
      <c r="HW806" s="12"/>
      <c r="HX806" s="12"/>
      <c r="HY806" s="12"/>
      <c r="HZ806" s="12"/>
      <c r="IA806" s="12"/>
      <c r="IB806" s="12"/>
      <c r="IC806" s="12"/>
      <c r="ID806" s="12"/>
      <c r="IE806" s="12"/>
      <c r="IF806" s="12"/>
      <c r="IG806" s="12"/>
      <c r="IH806" s="12"/>
      <c r="II806" s="12"/>
      <c r="IJ806" s="12"/>
      <c r="IK806" s="12"/>
      <c r="IL806" s="12"/>
      <c r="IM806" s="12"/>
      <c r="IN806" s="12"/>
      <c r="IO806" s="12"/>
      <c r="IP806" s="12"/>
      <c r="IQ806" s="12"/>
      <c r="IR806" s="12"/>
      <c r="IS806" s="12"/>
      <c r="IT806" s="12"/>
      <c r="IU806" s="12"/>
      <c r="IV806" s="12"/>
      <c r="IW806" s="12"/>
      <c r="IX806" s="12"/>
      <c r="IY806" s="12"/>
      <c r="IZ806" s="12"/>
      <c r="JA806" s="12"/>
      <c r="JB806" s="12"/>
      <c r="JC806" s="12"/>
      <c r="JD806" s="12"/>
      <c r="JE806" s="12"/>
      <c r="JF806" s="12"/>
      <c r="JG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68"/>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c r="HG807" s="12"/>
      <c r="HH807" s="12"/>
      <c r="HI807" s="12"/>
      <c r="HJ807" s="12"/>
      <c r="HK807" s="12"/>
      <c r="HL807" s="12"/>
      <c r="HM807" s="12"/>
      <c r="HN807" s="12"/>
      <c r="HO807" s="12"/>
      <c r="HP807" s="12"/>
      <c r="HQ807" s="12"/>
      <c r="HR807" s="12"/>
      <c r="HS807" s="12"/>
      <c r="HT807" s="12"/>
      <c r="HU807" s="12"/>
      <c r="HV807" s="12"/>
      <c r="HW807" s="12"/>
      <c r="HX807" s="12"/>
      <c r="HY807" s="12"/>
      <c r="HZ807" s="12"/>
      <c r="IA807" s="12"/>
      <c r="IB807" s="12"/>
      <c r="IC807" s="12"/>
      <c r="ID807" s="12"/>
      <c r="IE807" s="12"/>
      <c r="IF807" s="12"/>
      <c r="IG807" s="12"/>
      <c r="IH807" s="12"/>
      <c r="II807" s="12"/>
      <c r="IJ807" s="12"/>
      <c r="IK807" s="12"/>
      <c r="IL807" s="12"/>
      <c r="IM807" s="12"/>
      <c r="IN807" s="12"/>
      <c r="IO807" s="12"/>
      <c r="IP807" s="12"/>
      <c r="IQ807" s="12"/>
      <c r="IR807" s="12"/>
      <c r="IS807" s="12"/>
      <c r="IT807" s="12"/>
      <c r="IU807" s="12"/>
      <c r="IV807" s="12"/>
      <c r="IW807" s="12"/>
      <c r="IX807" s="12"/>
      <c r="IY807" s="12"/>
      <c r="IZ807" s="12"/>
      <c r="JA807" s="12"/>
      <c r="JB807" s="12"/>
      <c r="JC807" s="12"/>
      <c r="JD807" s="12"/>
      <c r="JE807" s="12"/>
      <c r="JF807" s="12"/>
      <c r="JG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68"/>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c r="HG808" s="12"/>
      <c r="HH808" s="12"/>
      <c r="HI808" s="12"/>
      <c r="HJ808" s="12"/>
      <c r="HK808" s="12"/>
      <c r="HL808" s="12"/>
      <c r="HM808" s="12"/>
      <c r="HN808" s="12"/>
      <c r="HO808" s="12"/>
      <c r="HP808" s="12"/>
      <c r="HQ808" s="12"/>
      <c r="HR808" s="12"/>
      <c r="HS808" s="12"/>
      <c r="HT808" s="12"/>
      <c r="HU808" s="12"/>
      <c r="HV808" s="12"/>
      <c r="HW808" s="12"/>
      <c r="HX808" s="12"/>
      <c r="HY808" s="12"/>
      <c r="HZ808" s="12"/>
      <c r="IA808" s="12"/>
      <c r="IB808" s="12"/>
      <c r="IC808" s="12"/>
      <c r="ID808" s="12"/>
      <c r="IE808" s="12"/>
      <c r="IF808" s="12"/>
      <c r="IG808" s="12"/>
      <c r="IH808" s="12"/>
      <c r="II808" s="12"/>
      <c r="IJ808" s="12"/>
      <c r="IK808" s="12"/>
      <c r="IL808" s="12"/>
      <c r="IM808" s="12"/>
      <c r="IN808" s="12"/>
      <c r="IO808" s="12"/>
      <c r="IP808" s="12"/>
      <c r="IQ808" s="12"/>
      <c r="IR808" s="12"/>
      <c r="IS808" s="12"/>
      <c r="IT808" s="12"/>
      <c r="IU808" s="12"/>
      <c r="IV808" s="12"/>
      <c r="IW808" s="12"/>
      <c r="IX808" s="12"/>
      <c r="IY808" s="12"/>
      <c r="IZ808" s="12"/>
      <c r="JA808" s="12"/>
      <c r="JB808" s="12"/>
      <c r="JC808" s="12"/>
      <c r="JD808" s="12"/>
      <c r="JE808" s="12"/>
      <c r="JF808" s="12"/>
      <c r="JG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68"/>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c r="HG809" s="12"/>
      <c r="HH809" s="12"/>
      <c r="HI809" s="12"/>
      <c r="HJ809" s="12"/>
      <c r="HK809" s="12"/>
      <c r="HL809" s="12"/>
      <c r="HM809" s="12"/>
      <c r="HN809" s="12"/>
      <c r="HO809" s="12"/>
      <c r="HP809" s="12"/>
      <c r="HQ809" s="12"/>
      <c r="HR809" s="12"/>
      <c r="HS809" s="12"/>
      <c r="HT809" s="12"/>
      <c r="HU809" s="12"/>
      <c r="HV809" s="12"/>
      <c r="HW809" s="12"/>
      <c r="HX809" s="12"/>
      <c r="HY809" s="12"/>
      <c r="HZ809" s="12"/>
      <c r="IA809" s="12"/>
      <c r="IB809" s="12"/>
      <c r="IC809" s="12"/>
      <c r="ID809" s="12"/>
      <c r="IE809" s="12"/>
      <c r="IF809" s="12"/>
      <c r="IG809" s="12"/>
      <c r="IH809" s="12"/>
      <c r="II809" s="12"/>
      <c r="IJ809" s="12"/>
      <c r="IK809" s="12"/>
      <c r="IL809" s="12"/>
      <c r="IM809" s="12"/>
      <c r="IN809" s="12"/>
      <c r="IO809" s="12"/>
      <c r="IP809" s="12"/>
      <c r="IQ809" s="12"/>
      <c r="IR809" s="12"/>
      <c r="IS809" s="12"/>
      <c r="IT809" s="12"/>
      <c r="IU809" s="12"/>
      <c r="IV809" s="12"/>
      <c r="IW809" s="12"/>
      <c r="IX809" s="12"/>
      <c r="IY809" s="12"/>
      <c r="IZ809" s="12"/>
      <c r="JA809" s="12"/>
      <c r="JB809" s="12"/>
      <c r="JC809" s="12"/>
      <c r="JD809" s="12"/>
      <c r="JE809" s="12"/>
      <c r="JF809" s="12"/>
      <c r="JG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68"/>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c r="HG810" s="12"/>
      <c r="HH810" s="12"/>
      <c r="HI810" s="12"/>
      <c r="HJ810" s="12"/>
      <c r="HK810" s="12"/>
      <c r="HL810" s="12"/>
      <c r="HM810" s="12"/>
      <c r="HN810" s="12"/>
      <c r="HO810" s="12"/>
      <c r="HP810" s="12"/>
      <c r="HQ810" s="12"/>
      <c r="HR810" s="12"/>
      <c r="HS810" s="12"/>
      <c r="HT810" s="12"/>
      <c r="HU810" s="12"/>
      <c r="HV810" s="12"/>
      <c r="HW810" s="12"/>
      <c r="HX810" s="12"/>
      <c r="HY810" s="12"/>
      <c r="HZ810" s="12"/>
      <c r="IA810" s="12"/>
      <c r="IB810" s="12"/>
      <c r="IC810" s="12"/>
      <c r="ID810" s="12"/>
      <c r="IE810" s="12"/>
      <c r="IF810" s="12"/>
      <c r="IG810" s="12"/>
      <c r="IH810" s="12"/>
      <c r="II810" s="12"/>
      <c r="IJ810" s="12"/>
      <c r="IK810" s="12"/>
      <c r="IL810" s="12"/>
      <c r="IM810" s="12"/>
      <c r="IN810" s="12"/>
      <c r="IO810" s="12"/>
      <c r="IP810" s="12"/>
      <c r="IQ810" s="12"/>
      <c r="IR810" s="12"/>
      <c r="IS810" s="12"/>
      <c r="IT810" s="12"/>
      <c r="IU810" s="12"/>
      <c r="IV810" s="12"/>
      <c r="IW810" s="12"/>
      <c r="IX810" s="12"/>
      <c r="IY810" s="12"/>
      <c r="IZ810" s="12"/>
      <c r="JA810" s="12"/>
      <c r="JB810" s="12"/>
      <c r="JC810" s="12"/>
      <c r="JD810" s="12"/>
      <c r="JE810" s="12"/>
      <c r="JF810" s="12"/>
      <c r="JG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68"/>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c r="HG811" s="12"/>
      <c r="HH811" s="12"/>
      <c r="HI811" s="12"/>
      <c r="HJ811" s="12"/>
      <c r="HK811" s="12"/>
      <c r="HL811" s="12"/>
      <c r="HM811" s="12"/>
      <c r="HN811" s="12"/>
      <c r="HO811" s="12"/>
      <c r="HP811" s="12"/>
      <c r="HQ811" s="12"/>
      <c r="HR811" s="12"/>
      <c r="HS811" s="12"/>
      <c r="HT811" s="12"/>
      <c r="HU811" s="12"/>
      <c r="HV811" s="12"/>
      <c r="HW811" s="12"/>
      <c r="HX811" s="12"/>
      <c r="HY811" s="12"/>
      <c r="HZ811" s="12"/>
      <c r="IA811" s="12"/>
      <c r="IB811" s="12"/>
      <c r="IC811" s="12"/>
      <c r="ID811" s="12"/>
      <c r="IE811" s="12"/>
      <c r="IF811" s="12"/>
      <c r="IG811" s="12"/>
      <c r="IH811" s="12"/>
      <c r="II811" s="12"/>
      <c r="IJ811" s="12"/>
      <c r="IK811" s="12"/>
      <c r="IL811" s="12"/>
      <c r="IM811" s="12"/>
      <c r="IN811" s="12"/>
      <c r="IO811" s="12"/>
      <c r="IP811" s="12"/>
      <c r="IQ811" s="12"/>
      <c r="IR811" s="12"/>
      <c r="IS811" s="12"/>
      <c r="IT811" s="12"/>
      <c r="IU811" s="12"/>
      <c r="IV811" s="12"/>
      <c r="IW811" s="12"/>
      <c r="IX811" s="12"/>
      <c r="IY811" s="12"/>
      <c r="IZ811" s="12"/>
      <c r="JA811" s="12"/>
      <c r="JB811" s="12"/>
      <c r="JC811" s="12"/>
      <c r="JD811" s="12"/>
      <c r="JE811" s="12"/>
      <c r="JF811" s="12"/>
      <c r="JG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68"/>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c r="HG812" s="12"/>
      <c r="HH812" s="12"/>
      <c r="HI812" s="12"/>
      <c r="HJ812" s="12"/>
      <c r="HK812" s="12"/>
      <c r="HL812" s="12"/>
      <c r="HM812" s="12"/>
      <c r="HN812" s="12"/>
      <c r="HO812" s="12"/>
      <c r="HP812" s="12"/>
      <c r="HQ812" s="12"/>
      <c r="HR812" s="12"/>
      <c r="HS812" s="12"/>
      <c r="HT812" s="12"/>
      <c r="HU812" s="12"/>
      <c r="HV812" s="12"/>
      <c r="HW812" s="12"/>
      <c r="HX812" s="12"/>
      <c r="HY812" s="12"/>
      <c r="HZ812" s="12"/>
      <c r="IA812" s="12"/>
      <c r="IB812" s="12"/>
      <c r="IC812" s="12"/>
      <c r="ID812" s="12"/>
      <c r="IE812" s="12"/>
      <c r="IF812" s="12"/>
      <c r="IG812" s="12"/>
      <c r="IH812" s="12"/>
      <c r="II812" s="12"/>
      <c r="IJ812" s="12"/>
      <c r="IK812" s="12"/>
      <c r="IL812" s="12"/>
      <c r="IM812" s="12"/>
      <c r="IN812" s="12"/>
      <c r="IO812" s="12"/>
      <c r="IP812" s="12"/>
      <c r="IQ812" s="12"/>
      <c r="IR812" s="12"/>
      <c r="IS812" s="12"/>
      <c r="IT812" s="12"/>
      <c r="IU812" s="12"/>
      <c r="IV812" s="12"/>
      <c r="IW812" s="12"/>
      <c r="IX812" s="12"/>
      <c r="IY812" s="12"/>
      <c r="IZ812" s="12"/>
      <c r="JA812" s="12"/>
      <c r="JB812" s="12"/>
      <c r="JC812" s="12"/>
      <c r="JD812" s="12"/>
      <c r="JE812" s="12"/>
      <c r="JF812" s="12"/>
      <c r="JG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68"/>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c r="HG813" s="12"/>
      <c r="HH813" s="12"/>
      <c r="HI813" s="12"/>
      <c r="HJ813" s="12"/>
      <c r="HK813" s="12"/>
      <c r="HL813" s="12"/>
      <c r="HM813" s="12"/>
      <c r="HN813" s="12"/>
      <c r="HO813" s="12"/>
      <c r="HP813" s="12"/>
      <c r="HQ813" s="12"/>
      <c r="HR813" s="12"/>
      <c r="HS813" s="12"/>
      <c r="HT813" s="12"/>
      <c r="HU813" s="12"/>
      <c r="HV813" s="12"/>
      <c r="HW813" s="12"/>
      <c r="HX813" s="12"/>
      <c r="HY813" s="12"/>
      <c r="HZ813" s="12"/>
      <c r="IA813" s="12"/>
      <c r="IB813" s="12"/>
      <c r="IC813" s="12"/>
      <c r="ID813" s="12"/>
      <c r="IE813" s="12"/>
      <c r="IF813" s="12"/>
      <c r="IG813" s="12"/>
      <c r="IH813" s="12"/>
      <c r="II813" s="12"/>
      <c r="IJ813" s="12"/>
      <c r="IK813" s="12"/>
      <c r="IL813" s="12"/>
      <c r="IM813" s="12"/>
      <c r="IN813" s="12"/>
      <c r="IO813" s="12"/>
      <c r="IP813" s="12"/>
      <c r="IQ813" s="12"/>
      <c r="IR813" s="12"/>
      <c r="IS813" s="12"/>
      <c r="IT813" s="12"/>
      <c r="IU813" s="12"/>
      <c r="IV813" s="12"/>
      <c r="IW813" s="12"/>
      <c r="IX813" s="12"/>
      <c r="IY813" s="12"/>
      <c r="IZ813" s="12"/>
      <c r="JA813" s="12"/>
      <c r="JB813" s="12"/>
      <c r="JC813" s="12"/>
      <c r="JD813" s="12"/>
      <c r="JE813" s="12"/>
      <c r="JF813" s="12"/>
      <c r="JG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68"/>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c r="HG814" s="12"/>
      <c r="HH814" s="12"/>
      <c r="HI814" s="12"/>
      <c r="HJ814" s="12"/>
      <c r="HK814" s="12"/>
      <c r="HL814" s="12"/>
      <c r="HM814" s="12"/>
      <c r="HN814" s="12"/>
      <c r="HO814" s="12"/>
      <c r="HP814" s="12"/>
      <c r="HQ814" s="12"/>
      <c r="HR814" s="12"/>
      <c r="HS814" s="12"/>
      <c r="HT814" s="12"/>
      <c r="HU814" s="12"/>
      <c r="HV814" s="12"/>
      <c r="HW814" s="12"/>
      <c r="HX814" s="12"/>
      <c r="HY814" s="12"/>
      <c r="HZ814" s="12"/>
      <c r="IA814" s="12"/>
      <c r="IB814" s="12"/>
      <c r="IC814" s="12"/>
      <c r="ID814" s="12"/>
      <c r="IE814" s="12"/>
      <c r="IF814" s="12"/>
      <c r="IG814" s="12"/>
      <c r="IH814" s="12"/>
      <c r="II814" s="12"/>
      <c r="IJ814" s="12"/>
      <c r="IK814" s="12"/>
      <c r="IL814" s="12"/>
      <c r="IM814" s="12"/>
      <c r="IN814" s="12"/>
      <c r="IO814" s="12"/>
      <c r="IP814" s="12"/>
      <c r="IQ814" s="12"/>
      <c r="IR814" s="12"/>
      <c r="IS814" s="12"/>
      <c r="IT814" s="12"/>
      <c r="IU814" s="12"/>
      <c r="IV814" s="12"/>
      <c r="IW814" s="12"/>
      <c r="IX814" s="12"/>
      <c r="IY814" s="12"/>
      <c r="IZ814" s="12"/>
      <c r="JA814" s="12"/>
      <c r="JB814" s="12"/>
      <c r="JC814" s="12"/>
      <c r="JD814" s="12"/>
      <c r="JE814" s="12"/>
      <c r="JF814" s="12"/>
      <c r="JG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68"/>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c r="HG815" s="12"/>
      <c r="HH815" s="12"/>
      <c r="HI815" s="12"/>
      <c r="HJ815" s="12"/>
      <c r="HK815" s="12"/>
      <c r="HL815" s="12"/>
      <c r="HM815" s="12"/>
      <c r="HN815" s="12"/>
      <c r="HO815" s="12"/>
      <c r="HP815" s="12"/>
      <c r="HQ815" s="12"/>
      <c r="HR815" s="12"/>
      <c r="HS815" s="12"/>
      <c r="HT815" s="12"/>
      <c r="HU815" s="12"/>
      <c r="HV815" s="12"/>
      <c r="HW815" s="12"/>
      <c r="HX815" s="12"/>
      <c r="HY815" s="12"/>
      <c r="HZ815" s="12"/>
      <c r="IA815" s="12"/>
      <c r="IB815" s="12"/>
      <c r="IC815" s="12"/>
      <c r="ID815" s="12"/>
      <c r="IE815" s="12"/>
      <c r="IF815" s="12"/>
      <c r="IG815" s="12"/>
      <c r="IH815" s="12"/>
      <c r="II815" s="12"/>
      <c r="IJ815" s="12"/>
      <c r="IK815" s="12"/>
      <c r="IL815" s="12"/>
      <c r="IM815" s="12"/>
      <c r="IN815" s="12"/>
      <c r="IO815" s="12"/>
      <c r="IP815" s="12"/>
      <c r="IQ815" s="12"/>
      <c r="IR815" s="12"/>
      <c r="IS815" s="12"/>
      <c r="IT815" s="12"/>
      <c r="IU815" s="12"/>
      <c r="IV815" s="12"/>
      <c r="IW815" s="12"/>
      <c r="IX815" s="12"/>
      <c r="IY815" s="12"/>
      <c r="IZ815" s="12"/>
      <c r="JA815" s="12"/>
      <c r="JB815" s="12"/>
      <c r="JC815" s="12"/>
      <c r="JD815" s="12"/>
      <c r="JE815" s="12"/>
      <c r="JF815" s="12"/>
      <c r="JG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68"/>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c r="HG816" s="12"/>
      <c r="HH816" s="12"/>
      <c r="HI816" s="12"/>
      <c r="HJ816" s="12"/>
      <c r="HK816" s="12"/>
      <c r="HL816" s="12"/>
      <c r="HM816" s="12"/>
      <c r="HN816" s="12"/>
      <c r="HO816" s="12"/>
      <c r="HP816" s="12"/>
      <c r="HQ816" s="12"/>
      <c r="HR816" s="12"/>
      <c r="HS816" s="12"/>
      <c r="HT816" s="12"/>
      <c r="HU816" s="12"/>
      <c r="HV816" s="12"/>
      <c r="HW816" s="12"/>
      <c r="HX816" s="12"/>
      <c r="HY816" s="12"/>
      <c r="HZ816" s="12"/>
      <c r="IA816" s="12"/>
      <c r="IB816" s="12"/>
      <c r="IC816" s="12"/>
      <c r="ID816" s="12"/>
      <c r="IE816" s="12"/>
      <c r="IF816" s="12"/>
      <c r="IG816" s="12"/>
      <c r="IH816" s="12"/>
      <c r="II816" s="12"/>
      <c r="IJ816" s="12"/>
      <c r="IK816" s="12"/>
      <c r="IL816" s="12"/>
      <c r="IM816" s="12"/>
      <c r="IN816" s="12"/>
      <c r="IO816" s="12"/>
      <c r="IP816" s="12"/>
      <c r="IQ816" s="12"/>
      <c r="IR816" s="12"/>
      <c r="IS816" s="12"/>
      <c r="IT816" s="12"/>
      <c r="IU816" s="12"/>
      <c r="IV816" s="12"/>
      <c r="IW816" s="12"/>
      <c r="IX816" s="12"/>
      <c r="IY816" s="12"/>
      <c r="IZ816" s="12"/>
      <c r="JA816" s="12"/>
      <c r="JB816" s="12"/>
      <c r="JC816" s="12"/>
      <c r="JD816" s="12"/>
      <c r="JE816" s="12"/>
      <c r="JF816" s="12"/>
      <c r="JG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68"/>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c r="HG817" s="12"/>
      <c r="HH817" s="12"/>
      <c r="HI817" s="12"/>
      <c r="HJ817" s="12"/>
      <c r="HK817" s="12"/>
      <c r="HL817" s="12"/>
      <c r="HM817" s="12"/>
      <c r="HN817" s="12"/>
      <c r="HO817" s="12"/>
      <c r="HP817" s="12"/>
      <c r="HQ817" s="12"/>
      <c r="HR817" s="12"/>
      <c r="HS817" s="12"/>
      <c r="HT817" s="12"/>
      <c r="HU817" s="12"/>
      <c r="HV817" s="12"/>
      <c r="HW817" s="12"/>
      <c r="HX817" s="12"/>
      <c r="HY817" s="12"/>
      <c r="HZ817" s="12"/>
      <c r="IA817" s="12"/>
      <c r="IB817" s="12"/>
      <c r="IC817" s="12"/>
      <c r="ID817" s="12"/>
      <c r="IE817" s="12"/>
      <c r="IF817" s="12"/>
      <c r="IG817" s="12"/>
      <c r="IH817" s="12"/>
      <c r="II817" s="12"/>
      <c r="IJ817" s="12"/>
      <c r="IK817" s="12"/>
      <c r="IL817" s="12"/>
      <c r="IM817" s="12"/>
      <c r="IN817" s="12"/>
      <c r="IO817" s="12"/>
      <c r="IP817" s="12"/>
      <c r="IQ817" s="12"/>
      <c r="IR817" s="12"/>
      <c r="IS817" s="12"/>
      <c r="IT817" s="12"/>
      <c r="IU817" s="12"/>
      <c r="IV817" s="12"/>
      <c r="IW817" s="12"/>
      <c r="IX817" s="12"/>
      <c r="IY817" s="12"/>
      <c r="IZ817" s="12"/>
      <c r="JA817" s="12"/>
      <c r="JB817" s="12"/>
      <c r="JC817" s="12"/>
      <c r="JD817" s="12"/>
      <c r="JE817" s="12"/>
      <c r="JF817" s="12"/>
      <c r="JG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68"/>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c r="HG818" s="12"/>
      <c r="HH818" s="12"/>
      <c r="HI818" s="12"/>
      <c r="HJ818" s="12"/>
      <c r="HK818" s="12"/>
      <c r="HL818" s="12"/>
      <c r="HM818" s="12"/>
      <c r="HN818" s="12"/>
      <c r="HO818" s="12"/>
      <c r="HP818" s="12"/>
      <c r="HQ818" s="12"/>
      <c r="HR818" s="12"/>
      <c r="HS818" s="12"/>
      <c r="HT818" s="12"/>
      <c r="HU818" s="12"/>
      <c r="HV818" s="12"/>
      <c r="HW818" s="12"/>
      <c r="HX818" s="12"/>
      <c r="HY818" s="12"/>
      <c r="HZ818" s="12"/>
      <c r="IA818" s="12"/>
      <c r="IB818" s="12"/>
      <c r="IC818" s="12"/>
      <c r="ID818" s="12"/>
      <c r="IE818" s="12"/>
      <c r="IF818" s="12"/>
      <c r="IG818" s="12"/>
      <c r="IH818" s="12"/>
      <c r="II818" s="12"/>
      <c r="IJ818" s="12"/>
      <c r="IK818" s="12"/>
      <c r="IL818" s="12"/>
      <c r="IM818" s="12"/>
      <c r="IN818" s="12"/>
      <c r="IO818" s="12"/>
      <c r="IP818" s="12"/>
      <c r="IQ818" s="12"/>
      <c r="IR818" s="12"/>
      <c r="IS818" s="12"/>
      <c r="IT818" s="12"/>
      <c r="IU818" s="12"/>
      <c r="IV818" s="12"/>
      <c r="IW818" s="12"/>
      <c r="IX818" s="12"/>
      <c r="IY818" s="12"/>
      <c r="IZ818" s="12"/>
      <c r="JA818" s="12"/>
      <c r="JB818" s="12"/>
      <c r="JC818" s="12"/>
      <c r="JD818" s="12"/>
      <c r="JE818" s="12"/>
      <c r="JF818" s="12"/>
      <c r="JG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68"/>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c r="HG819" s="12"/>
      <c r="HH819" s="12"/>
      <c r="HI819" s="12"/>
      <c r="HJ819" s="12"/>
      <c r="HK819" s="12"/>
      <c r="HL819" s="12"/>
      <c r="HM819" s="12"/>
      <c r="HN819" s="12"/>
      <c r="HO819" s="12"/>
      <c r="HP819" s="12"/>
      <c r="HQ819" s="12"/>
      <c r="HR819" s="12"/>
      <c r="HS819" s="12"/>
      <c r="HT819" s="12"/>
      <c r="HU819" s="12"/>
      <c r="HV819" s="12"/>
      <c r="HW819" s="12"/>
      <c r="HX819" s="12"/>
      <c r="HY819" s="12"/>
      <c r="HZ819" s="12"/>
      <c r="IA819" s="12"/>
      <c r="IB819" s="12"/>
      <c r="IC819" s="12"/>
      <c r="ID819" s="12"/>
      <c r="IE819" s="12"/>
      <c r="IF819" s="12"/>
      <c r="IG819" s="12"/>
      <c r="IH819" s="12"/>
      <c r="II819" s="12"/>
      <c r="IJ819" s="12"/>
      <c r="IK819" s="12"/>
      <c r="IL819" s="12"/>
      <c r="IM819" s="12"/>
      <c r="IN819" s="12"/>
      <c r="IO819" s="12"/>
      <c r="IP819" s="12"/>
      <c r="IQ819" s="12"/>
      <c r="IR819" s="12"/>
      <c r="IS819" s="12"/>
      <c r="IT819" s="12"/>
      <c r="IU819" s="12"/>
      <c r="IV819" s="12"/>
      <c r="IW819" s="12"/>
      <c r="IX819" s="12"/>
      <c r="IY819" s="12"/>
      <c r="IZ819" s="12"/>
      <c r="JA819" s="12"/>
      <c r="JB819" s="12"/>
      <c r="JC819" s="12"/>
      <c r="JD819" s="12"/>
      <c r="JE819" s="12"/>
      <c r="JF819" s="12"/>
      <c r="JG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68"/>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c r="HG820" s="12"/>
      <c r="HH820" s="12"/>
      <c r="HI820" s="12"/>
      <c r="HJ820" s="12"/>
      <c r="HK820" s="12"/>
      <c r="HL820" s="12"/>
      <c r="HM820" s="12"/>
      <c r="HN820" s="12"/>
      <c r="HO820" s="12"/>
      <c r="HP820" s="12"/>
      <c r="HQ820" s="12"/>
      <c r="HR820" s="12"/>
      <c r="HS820" s="12"/>
      <c r="HT820" s="12"/>
      <c r="HU820" s="12"/>
      <c r="HV820" s="12"/>
      <c r="HW820" s="12"/>
      <c r="HX820" s="12"/>
      <c r="HY820" s="12"/>
      <c r="HZ820" s="12"/>
      <c r="IA820" s="12"/>
      <c r="IB820" s="12"/>
      <c r="IC820" s="12"/>
      <c r="ID820" s="12"/>
      <c r="IE820" s="12"/>
      <c r="IF820" s="12"/>
      <c r="IG820" s="12"/>
      <c r="IH820" s="12"/>
      <c r="II820" s="12"/>
      <c r="IJ820" s="12"/>
      <c r="IK820" s="12"/>
      <c r="IL820" s="12"/>
      <c r="IM820" s="12"/>
      <c r="IN820" s="12"/>
      <c r="IO820" s="12"/>
      <c r="IP820" s="12"/>
      <c r="IQ820" s="12"/>
      <c r="IR820" s="12"/>
      <c r="IS820" s="12"/>
      <c r="IT820" s="12"/>
      <c r="IU820" s="12"/>
      <c r="IV820" s="12"/>
      <c r="IW820" s="12"/>
      <c r="IX820" s="12"/>
      <c r="IY820" s="12"/>
      <c r="IZ820" s="12"/>
      <c r="JA820" s="12"/>
      <c r="JB820" s="12"/>
      <c r="JC820" s="12"/>
      <c r="JD820" s="12"/>
      <c r="JE820" s="12"/>
      <c r="JF820" s="12"/>
      <c r="JG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68"/>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c r="HG821" s="12"/>
      <c r="HH821" s="12"/>
      <c r="HI821" s="12"/>
      <c r="HJ821" s="12"/>
      <c r="HK821" s="12"/>
      <c r="HL821" s="12"/>
      <c r="HM821" s="12"/>
      <c r="HN821" s="12"/>
      <c r="HO821" s="12"/>
      <c r="HP821" s="12"/>
      <c r="HQ821" s="12"/>
      <c r="HR821" s="12"/>
      <c r="HS821" s="12"/>
      <c r="HT821" s="12"/>
      <c r="HU821" s="12"/>
      <c r="HV821" s="12"/>
      <c r="HW821" s="12"/>
      <c r="HX821" s="12"/>
      <c r="HY821" s="12"/>
      <c r="HZ821" s="12"/>
      <c r="IA821" s="12"/>
      <c r="IB821" s="12"/>
      <c r="IC821" s="12"/>
      <c r="ID821" s="12"/>
      <c r="IE821" s="12"/>
      <c r="IF821" s="12"/>
      <c r="IG821" s="12"/>
      <c r="IH821" s="12"/>
      <c r="II821" s="12"/>
      <c r="IJ821" s="12"/>
      <c r="IK821" s="12"/>
      <c r="IL821" s="12"/>
      <c r="IM821" s="12"/>
      <c r="IN821" s="12"/>
      <c r="IO821" s="12"/>
      <c r="IP821" s="12"/>
      <c r="IQ821" s="12"/>
      <c r="IR821" s="12"/>
      <c r="IS821" s="12"/>
      <c r="IT821" s="12"/>
      <c r="IU821" s="12"/>
      <c r="IV821" s="12"/>
      <c r="IW821" s="12"/>
      <c r="IX821" s="12"/>
      <c r="IY821" s="12"/>
      <c r="IZ821" s="12"/>
      <c r="JA821" s="12"/>
      <c r="JB821" s="12"/>
      <c r="JC821" s="12"/>
      <c r="JD821" s="12"/>
      <c r="JE821" s="12"/>
      <c r="JF821" s="12"/>
      <c r="JG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68"/>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c r="HG822" s="12"/>
      <c r="HH822" s="12"/>
      <c r="HI822" s="12"/>
      <c r="HJ822" s="12"/>
      <c r="HK822" s="12"/>
      <c r="HL822" s="12"/>
      <c r="HM822" s="12"/>
      <c r="HN822" s="12"/>
      <c r="HO822" s="12"/>
      <c r="HP822" s="12"/>
      <c r="HQ822" s="12"/>
      <c r="HR822" s="12"/>
      <c r="HS822" s="12"/>
      <c r="HT822" s="12"/>
      <c r="HU822" s="12"/>
      <c r="HV822" s="12"/>
      <c r="HW822" s="12"/>
      <c r="HX822" s="12"/>
      <c r="HY822" s="12"/>
      <c r="HZ822" s="12"/>
      <c r="IA822" s="12"/>
      <c r="IB822" s="12"/>
      <c r="IC822" s="12"/>
      <c r="ID822" s="12"/>
      <c r="IE822" s="12"/>
      <c r="IF822" s="12"/>
      <c r="IG822" s="12"/>
      <c r="IH822" s="12"/>
      <c r="II822" s="12"/>
      <c r="IJ822" s="12"/>
      <c r="IK822" s="12"/>
      <c r="IL822" s="12"/>
      <c r="IM822" s="12"/>
      <c r="IN822" s="12"/>
      <c r="IO822" s="12"/>
      <c r="IP822" s="12"/>
      <c r="IQ822" s="12"/>
      <c r="IR822" s="12"/>
      <c r="IS822" s="12"/>
      <c r="IT822" s="12"/>
      <c r="IU822" s="12"/>
      <c r="IV822" s="12"/>
      <c r="IW822" s="12"/>
      <c r="IX822" s="12"/>
      <c r="IY822" s="12"/>
      <c r="IZ822" s="12"/>
      <c r="JA822" s="12"/>
      <c r="JB822" s="12"/>
      <c r="JC822" s="12"/>
      <c r="JD822" s="12"/>
      <c r="JE822" s="12"/>
      <c r="JF822" s="12"/>
      <c r="JG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68"/>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c r="HG823" s="12"/>
      <c r="HH823" s="12"/>
      <c r="HI823" s="12"/>
      <c r="HJ823" s="12"/>
      <c r="HK823" s="12"/>
      <c r="HL823" s="12"/>
      <c r="HM823" s="12"/>
      <c r="HN823" s="12"/>
      <c r="HO823" s="12"/>
      <c r="HP823" s="12"/>
      <c r="HQ823" s="12"/>
      <c r="HR823" s="12"/>
      <c r="HS823" s="12"/>
      <c r="HT823" s="12"/>
      <c r="HU823" s="12"/>
      <c r="HV823" s="12"/>
      <c r="HW823" s="12"/>
      <c r="HX823" s="12"/>
      <c r="HY823" s="12"/>
      <c r="HZ823" s="12"/>
      <c r="IA823" s="12"/>
      <c r="IB823" s="12"/>
      <c r="IC823" s="12"/>
      <c r="ID823" s="12"/>
      <c r="IE823" s="12"/>
      <c r="IF823" s="12"/>
      <c r="IG823" s="12"/>
      <c r="IH823" s="12"/>
      <c r="II823" s="12"/>
      <c r="IJ823" s="12"/>
      <c r="IK823" s="12"/>
      <c r="IL823" s="12"/>
      <c r="IM823" s="12"/>
      <c r="IN823" s="12"/>
      <c r="IO823" s="12"/>
      <c r="IP823" s="12"/>
      <c r="IQ823" s="12"/>
      <c r="IR823" s="12"/>
      <c r="IS823" s="12"/>
      <c r="IT823" s="12"/>
      <c r="IU823" s="12"/>
      <c r="IV823" s="12"/>
      <c r="IW823" s="12"/>
      <c r="IX823" s="12"/>
      <c r="IY823" s="12"/>
      <c r="IZ823" s="12"/>
      <c r="JA823" s="12"/>
      <c r="JB823" s="12"/>
      <c r="JC823" s="12"/>
      <c r="JD823" s="12"/>
      <c r="JE823" s="12"/>
      <c r="JF823" s="12"/>
      <c r="JG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68"/>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c r="HG824" s="12"/>
      <c r="HH824" s="12"/>
      <c r="HI824" s="12"/>
      <c r="HJ824" s="12"/>
      <c r="HK824" s="12"/>
      <c r="HL824" s="12"/>
      <c r="HM824" s="12"/>
      <c r="HN824" s="12"/>
      <c r="HO824" s="12"/>
      <c r="HP824" s="12"/>
      <c r="HQ824" s="12"/>
      <c r="HR824" s="12"/>
      <c r="HS824" s="12"/>
      <c r="HT824" s="12"/>
      <c r="HU824" s="12"/>
      <c r="HV824" s="12"/>
      <c r="HW824" s="12"/>
      <c r="HX824" s="12"/>
      <c r="HY824" s="12"/>
      <c r="HZ824" s="12"/>
      <c r="IA824" s="12"/>
      <c r="IB824" s="12"/>
      <c r="IC824" s="12"/>
      <c r="ID824" s="12"/>
      <c r="IE824" s="12"/>
      <c r="IF824" s="12"/>
      <c r="IG824" s="12"/>
      <c r="IH824" s="12"/>
      <c r="II824" s="12"/>
      <c r="IJ824" s="12"/>
      <c r="IK824" s="12"/>
      <c r="IL824" s="12"/>
      <c r="IM824" s="12"/>
      <c r="IN824" s="12"/>
      <c r="IO824" s="12"/>
      <c r="IP824" s="12"/>
      <c r="IQ824" s="12"/>
      <c r="IR824" s="12"/>
      <c r="IS824" s="12"/>
      <c r="IT824" s="12"/>
      <c r="IU824" s="12"/>
      <c r="IV824" s="12"/>
      <c r="IW824" s="12"/>
      <c r="IX824" s="12"/>
      <c r="IY824" s="12"/>
      <c r="IZ824" s="12"/>
      <c r="JA824" s="12"/>
      <c r="JB824" s="12"/>
      <c r="JC824" s="12"/>
      <c r="JD824" s="12"/>
      <c r="JE824" s="12"/>
      <c r="JF824" s="12"/>
      <c r="JG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68"/>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c r="HG825" s="12"/>
      <c r="HH825" s="12"/>
      <c r="HI825" s="12"/>
      <c r="HJ825" s="12"/>
      <c r="HK825" s="12"/>
      <c r="HL825" s="12"/>
      <c r="HM825" s="12"/>
      <c r="HN825" s="12"/>
      <c r="HO825" s="12"/>
      <c r="HP825" s="12"/>
      <c r="HQ825" s="12"/>
      <c r="HR825" s="12"/>
      <c r="HS825" s="12"/>
      <c r="HT825" s="12"/>
      <c r="HU825" s="12"/>
      <c r="HV825" s="12"/>
      <c r="HW825" s="12"/>
      <c r="HX825" s="12"/>
      <c r="HY825" s="12"/>
      <c r="HZ825" s="12"/>
      <c r="IA825" s="12"/>
      <c r="IB825" s="12"/>
      <c r="IC825" s="12"/>
      <c r="ID825" s="12"/>
      <c r="IE825" s="12"/>
      <c r="IF825" s="12"/>
      <c r="IG825" s="12"/>
      <c r="IH825" s="12"/>
      <c r="II825" s="12"/>
      <c r="IJ825" s="12"/>
      <c r="IK825" s="12"/>
      <c r="IL825" s="12"/>
      <c r="IM825" s="12"/>
      <c r="IN825" s="12"/>
      <c r="IO825" s="12"/>
      <c r="IP825" s="12"/>
      <c r="IQ825" s="12"/>
      <c r="IR825" s="12"/>
      <c r="IS825" s="12"/>
      <c r="IT825" s="12"/>
      <c r="IU825" s="12"/>
      <c r="IV825" s="12"/>
      <c r="IW825" s="12"/>
      <c r="IX825" s="12"/>
      <c r="IY825" s="12"/>
      <c r="IZ825" s="12"/>
      <c r="JA825" s="12"/>
      <c r="JB825" s="12"/>
      <c r="JC825" s="12"/>
      <c r="JD825" s="12"/>
      <c r="JE825" s="12"/>
      <c r="JF825" s="12"/>
      <c r="JG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68"/>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c r="HG826" s="12"/>
      <c r="HH826" s="12"/>
      <c r="HI826" s="12"/>
      <c r="HJ826" s="12"/>
      <c r="HK826" s="12"/>
      <c r="HL826" s="12"/>
      <c r="HM826" s="12"/>
      <c r="HN826" s="12"/>
      <c r="HO826" s="12"/>
      <c r="HP826" s="12"/>
      <c r="HQ826" s="12"/>
      <c r="HR826" s="12"/>
      <c r="HS826" s="12"/>
      <c r="HT826" s="12"/>
      <c r="HU826" s="12"/>
      <c r="HV826" s="12"/>
      <c r="HW826" s="12"/>
      <c r="HX826" s="12"/>
      <c r="HY826" s="12"/>
      <c r="HZ826" s="12"/>
      <c r="IA826" s="12"/>
      <c r="IB826" s="12"/>
      <c r="IC826" s="12"/>
      <c r="ID826" s="12"/>
      <c r="IE826" s="12"/>
      <c r="IF826" s="12"/>
      <c r="IG826" s="12"/>
      <c r="IH826" s="12"/>
      <c r="II826" s="12"/>
      <c r="IJ826" s="12"/>
      <c r="IK826" s="12"/>
      <c r="IL826" s="12"/>
      <c r="IM826" s="12"/>
      <c r="IN826" s="12"/>
      <c r="IO826" s="12"/>
      <c r="IP826" s="12"/>
      <c r="IQ826" s="12"/>
      <c r="IR826" s="12"/>
      <c r="IS826" s="12"/>
      <c r="IT826" s="12"/>
      <c r="IU826" s="12"/>
      <c r="IV826" s="12"/>
      <c r="IW826" s="12"/>
      <c r="IX826" s="12"/>
      <c r="IY826" s="12"/>
      <c r="IZ826" s="12"/>
      <c r="JA826" s="12"/>
      <c r="JB826" s="12"/>
      <c r="JC826" s="12"/>
      <c r="JD826" s="12"/>
      <c r="JE826" s="12"/>
      <c r="JF826" s="12"/>
      <c r="JG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68"/>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c r="HG827" s="12"/>
      <c r="HH827" s="12"/>
      <c r="HI827" s="12"/>
      <c r="HJ827" s="12"/>
      <c r="HK827" s="12"/>
      <c r="HL827" s="12"/>
      <c r="HM827" s="12"/>
      <c r="HN827" s="12"/>
      <c r="HO827" s="12"/>
      <c r="HP827" s="12"/>
      <c r="HQ827" s="12"/>
      <c r="HR827" s="12"/>
      <c r="HS827" s="12"/>
      <c r="HT827" s="12"/>
      <c r="HU827" s="12"/>
      <c r="HV827" s="12"/>
      <c r="HW827" s="12"/>
      <c r="HX827" s="12"/>
      <c r="HY827" s="12"/>
      <c r="HZ827" s="12"/>
      <c r="IA827" s="12"/>
      <c r="IB827" s="12"/>
      <c r="IC827" s="12"/>
      <c r="ID827" s="12"/>
      <c r="IE827" s="12"/>
      <c r="IF827" s="12"/>
      <c r="IG827" s="12"/>
      <c r="IH827" s="12"/>
      <c r="II827" s="12"/>
      <c r="IJ827" s="12"/>
      <c r="IK827" s="12"/>
      <c r="IL827" s="12"/>
      <c r="IM827" s="12"/>
      <c r="IN827" s="12"/>
      <c r="IO827" s="12"/>
      <c r="IP827" s="12"/>
      <c r="IQ827" s="12"/>
      <c r="IR827" s="12"/>
      <c r="IS827" s="12"/>
      <c r="IT827" s="12"/>
      <c r="IU827" s="12"/>
      <c r="IV827" s="12"/>
      <c r="IW827" s="12"/>
      <c r="IX827" s="12"/>
      <c r="IY827" s="12"/>
      <c r="IZ827" s="12"/>
      <c r="JA827" s="12"/>
      <c r="JB827" s="12"/>
      <c r="JC827" s="12"/>
      <c r="JD827" s="12"/>
      <c r="JE827" s="12"/>
      <c r="JF827" s="12"/>
      <c r="JG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68"/>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c r="HG828" s="12"/>
      <c r="HH828" s="12"/>
      <c r="HI828" s="12"/>
      <c r="HJ828" s="12"/>
      <c r="HK828" s="12"/>
      <c r="HL828" s="12"/>
      <c r="HM828" s="12"/>
      <c r="HN828" s="12"/>
      <c r="HO828" s="12"/>
      <c r="HP828" s="12"/>
      <c r="HQ828" s="12"/>
      <c r="HR828" s="12"/>
      <c r="HS828" s="12"/>
      <c r="HT828" s="12"/>
      <c r="HU828" s="12"/>
      <c r="HV828" s="12"/>
      <c r="HW828" s="12"/>
      <c r="HX828" s="12"/>
      <c r="HY828" s="12"/>
      <c r="HZ828" s="12"/>
      <c r="IA828" s="12"/>
      <c r="IB828" s="12"/>
      <c r="IC828" s="12"/>
      <c r="ID828" s="12"/>
      <c r="IE828" s="12"/>
      <c r="IF828" s="12"/>
      <c r="IG828" s="12"/>
      <c r="IH828" s="12"/>
      <c r="II828" s="12"/>
      <c r="IJ828" s="12"/>
      <c r="IK828" s="12"/>
      <c r="IL828" s="12"/>
      <c r="IM828" s="12"/>
      <c r="IN828" s="12"/>
      <c r="IO828" s="12"/>
      <c r="IP828" s="12"/>
      <c r="IQ828" s="12"/>
      <c r="IR828" s="12"/>
      <c r="IS828" s="12"/>
      <c r="IT828" s="12"/>
      <c r="IU828" s="12"/>
      <c r="IV828" s="12"/>
      <c r="IW828" s="12"/>
      <c r="IX828" s="12"/>
      <c r="IY828" s="12"/>
      <c r="IZ828" s="12"/>
      <c r="JA828" s="12"/>
      <c r="JB828" s="12"/>
      <c r="JC828" s="12"/>
      <c r="JD828" s="12"/>
      <c r="JE828" s="12"/>
      <c r="JF828" s="12"/>
      <c r="JG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68"/>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c r="HG829" s="12"/>
      <c r="HH829" s="12"/>
      <c r="HI829" s="12"/>
      <c r="HJ829" s="12"/>
      <c r="HK829" s="12"/>
      <c r="HL829" s="12"/>
      <c r="HM829" s="12"/>
      <c r="HN829" s="12"/>
      <c r="HO829" s="12"/>
      <c r="HP829" s="12"/>
      <c r="HQ829" s="12"/>
      <c r="HR829" s="12"/>
      <c r="HS829" s="12"/>
      <c r="HT829" s="12"/>
      <c r="HU829" s="12"/>
      <c r="HV829" s="12"/>
      <c r="HW829" s="12"/>
      <c r="HX829" s="12"/>
      <c r="HY829" s="12"/>
      <c r="HZ829" s="12"/>
      <c r="IA829" s="12"/>
      <c r="IB829" s="12"/>
      <c r="IC829" s="12"/>
      <c r="ID829" s="12"/>
      <c r="IE829" s="12"/>
      <c r="IF829" s="12"/>
      <c r="IG829" s="12"/>
      <c r="IH829" s="12"/>
      <c r="II829" s="12"/>
      <c r="IJ829" s="12"/>
      <c r="IK829" s="12"/>
      <c r="IL829" s="12"/>
      <c r="IM829" s="12"/>
      <c r="IN829" s="12"/>
      <c r="IO829" s="12"/>
      <c r="IP829" s="12"/>
      <c r="IQ829" s="12"/>
      <c r="IR829" s="12"/>
      <c r="IS829" s="12"/>
      <c r="IT829" s="12"/>
      <c r="IU829" s="12"/>
      <c r="IV829" s="12"/>
      <c r="IW829" s="12"/>
      <c r="IX829" s="12"/>
      <c r="IY829" s="12"/>
      <c r="IZ829" s="12"/>
      <c r="JA829" s="12"/>
      <c r="JB829" s="12"/>
      <c r="JC829" s="12"/>
      <c r="JD829" s="12"/>
      <c r="JE829" s="12"/>
      <c r="JF829" s="12"/>
      <c r="JG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68"/>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c r="HG830" s="12"/>
      <c r="HH830" s="12"/>
      <c r="HI830" s="12"/>
      <c r="HJ830" s="12"/>
      <c r="HK830" s="12"/>
      <c r="HL830" s="12"/>
      <c r="HM830" s="12"/>
      <c r="HN830" s="12"/>
      <c r="HO830" s="12"/>
      <c r="HP830" s="12"/>
      <c r="HQ830" s="12"/>
      <c r="HR830" s="12"/>
      <c r="HS830" s="12"/>
      <c r="HT830" s="12"/>
      <c r="HU830" s="12"/>
      <c r="HV830" s="12"/>
      <c r="HW830" s="12"/>
      <c r="HX830" s="12"/>
      <c r="HY830" s="12"/>
      <c r="HZ830" s="12"/>
      <c r="IA830" s="12"/>
      <c r="IB830" s="12"/>
      <c r="IC830" s="12"/>
      <c r="ID830" s="12"/>
      <c r="IE830" s="12"/>
      <c r="IF830" s="12"/>
      <c r="IG830" s="12"/>
      <c r="IH830" s="12"/>
      <c r="II830" s="12"/>
      <c r="IJ830" s="12"/>
      <c r="IK830" s="12"/>
      <c r="IL830" s="12"/>
      <c r="IM830" s="12"/>
      <c r="IN830" s="12"/>
      <c r="IO830" s="12"/>
      <c r="IP830" s="12"/>
      <c r="IQ830" s="12"/>
      <c r="IR830" s="12"/>
      <c r="IS830" s="12"/>
      <c r="IT830" s="12"/>
      <c r="IU830" s="12"/>
      <c r="IV830" s="12"/>
      <c r="IW830" s="12"/>
      <c r="IX830" s="12"/>
      <c r="IY830" s="12"/>
      <c r="IZ830" s="12"/>
      <c r="JA830" s="12"/>
      <c r="JB830" s="12"/>
      <c r="JC830" s="12"/>
      <c r="JD830" s="12"/>
      <c r="JE830" s="12"/>
      <c r="JF830" s="12"/>
      <c r="JG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68"/>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c r="HG831" s="12"/>
      <c r="HH831" s="12"/>
      <c r="HI831" s="12"/>
      <c r="HJ831" s="12"/>
      <c r="HK831" s="12"/>
      <c r="HL831" s="12"/>
      <c r="HM831" s="12"/>
      <c r="HN831" s="12"/>
      <c r="HO831" s="12"/>
      <c r="HP831" s="12"/>
      <c r="HQ831" s="12"/>
      <c r="HR831" s="12"/>
      <c r="HS831" s="12"/>
      <c r="HT831" s="12"/>
      <c r="HU831" s="12"/>
      <c r="HV831" s="12"/>
      <c r="HW831" s="12"/>
      <c r="HX831" s="12"/>
      <c r="HY831" s="12"/>
      <c r="HZ831" s="12"/>
      <c r="IA831" s="12"/>
      <c r="IB831" s="12"/>
      <c r="IC831" s="12"/>
      <c r="ID831" s="12"/>
      <c r="IE831" s="12"/>
      <c r="IF831" s="12"/>
      <c r="IG831" s="12"/>
      <c r="IH831" s="12"/>
      <c r="II831" s="12"/>
      <c r="IJ831" s="12"/>
      <c r="IK831" s="12"/>
      <c r="IL831" s="12"/>
      <c r="IM831" s="12"/>
      <c r="IN831" s="12"/>
      <c r="IO831" s="12"/>
      <c r="IP831" s="12"/>
      <c r="IQ831" s="12"/>
      <c r="IR831" s="12"/>
      <c r="IS831" s="12"/>
      <c r="IT831" s="12"/>
      <c r="IU831" s="12"/>
      <c r="IV831" s="12"/>
      <c r="IW831" s="12"/>
      <c r="IX831" s="12"/>
      <c r="IY831" s="12"/>
      <c r="IZ831" s="12"/>
      <c r="JA831" s="12"/>
      <c r="JB831" s="12"/>
      <c r="JC831" s="12"/>
      <c r="JD831" s="12"/>
      <c r="JE831" s="12"/>
      <c r="JF831" s="12"/>
      <c r="JG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68"/>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c r="HG832" s="12"/>
      <c r="HH832" s="12"/>
      <c r="HI832" s="12"/>
      <c r="HJ832" s="12"/>
      <c r="HK832" s="12"/>
      <c r="HL832" s="12"/>
      <c r="HM832" s="12"/>
      <c r="HN832" s="12"/>
      <c r="HO832" s="12"/>
      <c r="HP832" s="12"/>
      <c r="HQ832" s="12"/>
      <c r="HR832" s="12"/>
      <c r="HS832" s="12"/>
      <c r="HT832" s="12"/>
      <c r="HU832" s="12"/>
      <c r="HV832" s="12"/>
      <c r="HW832" s="12"/>
      <c r="HX832" s="12"/>
      <c r="HY832" s="12"/>
      <c r="HZ832" s="12"/>
      <c r="IA832" s="12"/>
      <c r="IB832" s="12"/>
      <c r="IC832" s="12"/>
      <c r="ID832" s="12"/>
      <c r="IE832" s="12"/>
      <c r="IF832" s="12"/>
      <c r="IG832" s="12"/>
      <c r="IH832" s="12"/>
      <c r="II832" s="12"/>
      <c r="IJ832" s="12"/>
      <c r="IK832" s="12"/>
      <c r="IL832" s="12"/>
      <c r="IM832" s="12"/>
      <c r="IN832" s="12"/>
      <c r="IO832" s="12"/>
      <c r="IP832" s="12"/>
      <c r="IQ832" s="12"/>
      <c r="IR832" s="12"/>
      <c r="IS832" s="12"/>
      <c r="IT832" s="12"/>
      <c r="IU832" s="12"/>
      <c r="IV832" s="12"/>
      <c r="IW832" s="12"/>
      <c r="IX832" s="12"/>
      <c r="IY832" s="12"/>
      <c r="IZ832" s="12"/>
      <c r="JA832" s="12"/>
      <c r="JB832" s="12"/>
      <c r="JC832" s="12"/>
      <c r="JD832" s="12"/>
      <c r="JE832" s="12"/>
      <c r="JF832" s="12"/>
      <c r="JG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68"/>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c r="HG833" s="12"/>
      <c r="HH833" s="12"/>
      <c r="HI833" s="12"/>
      <c r="HJ833" s="12"/>
      <c r="HK833" s="12"/>
      <c r="HL833" s="12"/>
      <c r="HM833" s="12"/>
      <c r="HN833" s="12"/>
      <c r="HO833" s="12"/>
      <c r="HP833" s="12"/>
      <c r="HQ833" s="12"/>
      <c r="HR833" s="12"/>
      <c r="HS833" s="12"/>
      <c r="HT833" s="12"/>
      <c r="HU833" s="12"/>
      <c r="HV833" s="12"/>
      <c r="HW833" s="12"/>
      <c r="HX833" s="12"/>
      <c r="HY833" s="12"/>
      <c r="HZ833" s="12"/>
      <c r="IA833" s="12"/>
      <c r="IB833" s="12"/>
      <c r="IC833" s="12"/>
      <c r="ID833" s="12"/>
      <c r="IE833" s="12"/>
      <c r="IF833" s="12"/>
      <c r="IG833" s="12"/>
      <c r="IH833" s="12"/>
      <c r="II833" s="12"/>
      <c r="IJ833" s="12"/>
      <c r="IK833" s="12"/>
      <c r="IL833" s="12"/>
      <c r="IM833" s="12"/>
      <c r="IN833" s="12"/>
      <c r="IO833" s="12"/>
      <c r="IP833" s="12"/>
      <c r="IQ833" s="12"/>
      <c r="IR833" s="12"/>
      <c r="IS833" s="12"/>
      <c r="IT833" s="12"/>
      <c r="IU833" s="12"/>
      <c r="IV833" s="12"/>
      <c r="IW833" s="12"/>
      <c r="IX833" s="12"/>
      <c r="IY833" s="12"/>
      <c r="IZ833" s="12"/>
      <c r="JA833" s="12"/>
      <c r="JB833" s="12"/>
      <c r="JC833" s="12"/>
      <c r="JD833" s="12"/>
      <c r="JE833" s="12"/>
      <c r="JF833" s="12"/>
      <c r="JG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68"/>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c r="HG834" s="12"/>
      <c r="HH834" s="12"/>
      <c r="HI834" s="12"/>
      <c r="HJ834" s="12"/>
      <c r="HK834" s="12"/>
      <c r="HL834" s="12"/>
      <c r="HM834" s="12"/>
      <c r="HN834" s="12"/>
      <c r="HO834" s="12"/>
      <c r="HP834" s="12"/>
      <c r="HQ834" s="12"/>
      <c r="HR834" s="12"/>
      <c r="HS834" s="12"/>
      <c r="HT834" s="12"/>
      <c r="HU834" s="12"/>
      <c r="HV834" s="12"/>
      <c r="HW834" s="12"/>
      <c r="HX834" s="12"/>
      <c r="HY834" s="12"/>
      <c r="HZ834" s="12"/>
      <c r="IA834" s="12"/>
      <c r="IB834" s="12"/>
      <c r="IC834" s="12"/>
      <c r="ID834" s="12"/>
      <c r="IE834" s="12"/>
      <c r="IF834" s="12"/>
      <c r="IG834" s="12"/>
      <c r="IH834" s="12"/>
      <c r="II834" s="12"/>
      <c r="IJ834" s="12"/>
      <c r="IK834" s="12"/>
      <c r="IL834" s="12"/>
      <c r="IM834" s="12"/>
      <c r="IN834" s="12"/>
      <c r="IO834" s="12"/>
      <c r="IP834" s="12"/>
      <c r="IQ834" s="12"/>
      <c r="IR834" s="12"/>
      <c r="IS834" s="12"/>
      <c r="IT834" s="12"/>
      <c r="IU834" s="12"/>
      <c r="IV834" s="12"/>
      <c r="IW834" s="12"/>
      <c r="IX834" s="12"/>
      <c r="IY834" s="12"/>
      <c r="IZ834" s="12"/>
      <c r="JA834" s="12"/>
      <c r="JB834" s="12"/>
      <c r="JC834" s="12"/>
      <c r="JD834" s="12"/>
      <c r="JE834" s="12"/>
      <c r="JF834" s="12"/>
      <c r="JG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68"/>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c r="HG835" s="12"/>
      <c r="HH835" s="12"/>
      <c r="HI835" s="12"/>
      <c r="HJ835" s="12"/>
      <c r="HK835" s="12"/>
      <c r="HL835" s="12"/>
      <c r="HM835" s="12"/>
      <c r="HN835" s="12"/>
      <c r="HO835" s="12"/>
      <c r="HP835" s="12"/>
      <c r="HQ835" s="12"/>
      <c r="HR835" s="12"/>
      <c r="HS835" s="12"/>
      <c r="HT835" s="12"/>
      <c r="HU835" s="12"/>
      <c r="HV835" s="12"/>
      <c r="HW835" s="12"/>
      <c r="HX835" s="12"/>
      <c r="HY835" s="12"/>
      <c r="HZ835" s="12"/>
      <c r="IA835" s="12"/>
      <c r="IB835" s="12"/>
      <c r="IC835" s="12"/>
      <c r="ID835" s="12"/>
      <c r="IE835" s="12"/>
      <c r="IF835" s="12"/>
      <c r="IG835" s="12"/>
      <c r="IH835" s="12"/>
      <c r="II835" s="12"/>
      <c r="IJ835" s="12"/>
      <c r="IK835" s="12"/>
      <c r="IL835" s="12"/>
      <c r="IM835" s="12"/>
      <c r="IN835" s="12"/>
      <c r="IO835" s="12"/>
      <c r="IP835" s="12"/>
      <c r="IQ835" s="12"/>
      <c r="IR835" s="12"/>
      <c r="IS835" s="12"/>
      <c r="IT835" s="12"/>
      <c r="IU835" s="12"/>
      <c r="IV835" s="12"/>
      <c r="IW835" s="12"/>
      <c r="IX835" s="12"/>
      <c r="IY835" s="12"/>
      <c r="IZ835" s="12"/>
      <c r="JA835" s="12"/>
      <c r="JB835" s="12"/>
      <c r="JC835" s="12"/>
      <c r="JD835" s="12"/>
      <c r="JE835" s="12"/>
      <c r="JF835" s="12"/>
      <c r="JG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68"/>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c r="HG836" s="12"/>
      <c r="HH836" s="12"/>
      <c r="HI836" s="12"/>
      <c r="HJ836" s="12"/>
      <c r="HK836" s="12"/>
      <c r="HL836" s="12"/>
      <c r="HM836" s="12"/>
      <c r="HN836" s="12"/>
      <c r="HO836" s="12"/>
      <c r="HP836" s="12"/>
      <c r="HQ836" s="12"/>
      <c r="HR836" s="12"/>
      <c r="HS836" s="12"/>
      <c r="HT836" s="12"/>
      <c r="HU836" s="12"/>
      <c r="HV836" s="12"/>
      <c r="HW836" s="12"/>
      <c r="HX836" s="12"/>
      <c r="HY836" s="12"/>
      <c r="HZ836" s="12"/>
      <c r="IA836" s="12"/>
      <c r="IB836" s="12"/>
      <c r="IC836" s="12"/>
      <c r="ID836" s="12"/>
      <c r="IE836" s="12"/>
      <c r="IF836" s="12"/>
      <c r="IG836" s="12"/>
      <c r="IH836" s="12"/>
      <c r="II836" s="12"/>
      <c r="IJ836" s="12"/>
      <c r="IK836" s="12"/>
      <c r="IL836" s="12"/>
      <c r="IM836" s="12"/>
      <c r="IN836" s="12"/>
      <c r="IO836" s="12"/>
      <c r="IP836" s="12"/>
      <c r="IQ836" s="12"/>
      <c r="IR836" s="12"/>
      <c r="IS836" s="12"/>
      <c r="IT836" s="12"/>
      <c r="IU836" s="12"/>
      <c r="IV836" s="12"/>
      <c r="IW836" s="12"/>
      <c r="IX836" s="12"/>
      <c r="IY836" s="12"/>
      <c r="IZ836" s="12"/>
      <c r="JA836" s="12"/>
      <c r="JB836" s="12"/>
      <c r="JC836" s="12"/>
      <c r="JD836" s="12"/>
      <c r="JE836" s="12"/>
      <c r="JF836" s="12"/>
      <c r="JG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68"/>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c r="HG837" s="12"/>
      <c r="HH837" s="12"/>
      <c r="HI837" s="12"/>
      <c r="HJ837" s="12"/>
      <c r="HK837" s="12"/>
      <c r="HL837" s="12"/>
      <c r="HM837" s="12"/>
      <c r="HN837" s="12"/>
      <c r="HO837" s="12"/>
      <c r="HP837" s="12"/>
      <c r="HQ837" s="12"/>
      <c r="HR837" s="12"/>
      <c r="HS837" s="12"/>
      <c r="HT837" s="12"/>
      <c r="HU837" s="12"/>
      <c r="HV837" s="12"/>
      <c r="HW837" s="12"/>
      <c r="HX837" s="12"/>
      <c r="HY837" s="12"/>
      <c r="HZ837" s="12"/>
      <c r="IA837" s="12"/>
      <c r="IB837" s="12"/>
      <c r="IC837" s="12"/>
      <c r="ID837" s="12"/>
      <c r="IE837" s="12"/>
      <c r="IF837" s="12"/>
      <c r="IG837" s="12"/>
      <c r="IH837" s="12"/>
      <c r="II837" s="12"/>
      <c r="IJ837" s="12"/>
      <c r="IK837" s="12"/>
      <c r="IL837" s="12"/>
      <c r="IM837" s="12"/>
      <c r="IN837" s="12"/>
      <c r="IO837" s="12"/>
      <c r="IP837" s="12"/>
      <c r="IQ837" s="12"/>
      <c r="IR837" s="12"/>
      <c r="IS837" s="12"/>
      <c r="IT837" s="12"/>
      <c r="IU837" s="12"/>
      <c r="IV837" s="12"/>
      <c r="IW837" s="12"/>
      <c r="IX837" s="12"/>
      <c r="IY837" s="12"/>
      <c r="IZ837" s="12"/>
      <c r="JA837" s="12"/>
      <c r="JB837" s="12"/>
      <c r="JC837" s="12"/>
      <c r="JD837" s="12"/>
      <c r="JE837" s="12"/>
      <c r="JF837" s="12"/>
      <c r="JG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68"/>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c r="HG838" s="12"/>
      <c r="HH838" s="12"/>
      <c r="HI838" s="12"/>
      <c r="HJ838" s="12"/>
      <c r="HK838" s="12"/>
      <c r="HL838" s="12"/>
      <c r="HM838" s="12"/>
      <c r="HN838" s="12"/>
      <c r="HO838" s="12"/>
      <c r="HP838" s="12"/>
      <c r="HQ838" s="12"/>
      <c r="HR838" s="12"/>
      <c r="HS838" s="12"/>
      <c r="HT838" s="12"/>
      <c r="HU838" s="12"/>
      <c r="HV838" s="12"/>
      <c r="HW838" s="12"/>
      <c r="HX838" s="12"/>
      <c r="HY838" s="12"/>
      <c r="HZ838" s="12"/>
      <c r="IA838" s="12"/>
      <c r="IB838" s="12"/>
      <c r="IC838" s="12"/>
      <c r="ID838" s="12"/>
      <c r="IE838" s="12"/>
      <c r="IF838" s="12"/>
      <c r="IG838" s="12"/>
      <c r="IH838" s="12"/>
      <c r="II838" s="12"/>
      <c r="IJ838" s="12"/>
      <c r="IK838" s="12"/>
      <c r="IL838" s="12"/>
      <c r="IM838" s="12"/>
      <c r="IN838" s="12"/>
      <c r="IO838" s="12"/>
      <c r="IP838" s="12"/>
      <c r="IQ838" s="12"/>
      <c r="IR838" s="12"/>
      <c r="IS838" s="12"/>
      <c r="IT838" s="12"/>
      <c r="IU838" s="12"/>
      <c r="IV838" s="12"/>
      <c r="IW838" s="12"/>
      <c r="IX838" s="12"/>
      <c r="IY838" s="12"/>
      <c r="IZ838" s="12"/>
      <c r="JA838" s="12"/>
      <c r="JB838" s="12"/>
      <c r="JC838" s="12"/>
      <c r="JD838" s="12"/>
      <c r="JE838" s="12"/>
      <c r="JF838" s="12"/>
      <c r="JG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68"/>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c r="HG839" s="12"/>
      <c r="HH839" s="12"/>
      <c r="HI839" s="12"/>
      <c r="HJ839" s="12"/>
      <c r="HK839" s="12"/>
      <c r="HL839" s="12"/>
      <c r="HM839" s="12"/>
      <c r="HN839" s="12"/>
      <c r="HO839" s="12"/>
      <c r="HP839" s="12"/>
      <c r="HQ839" s="12"/>
      <c r="HR839" s="12"/>
      <c r="HS839" s="12"/>
      <c r="HT839" s="12"/>
      <c r="HU839" s="12"/>
      <c r="HV839" s="12"/>
      <c r="HW839" s="12"/>
      <c r="HX839" s="12"/>
      <c r="HY839" s="12"/>
      <c r="HZ839" s="12"/>
      <c r="IA839" s="12"/>
      <c r="IB839" s="12"/>
      <c r="IC839" s="12"/>
      <c r="ID839" s="12"/>
      <c r="IE839" s="12"/>
      <c r="IF839" s="12"/>
      <c r="IG839" s="12"/>
      <c r="IH839" s="12"/>
      <c r="II839" s="12"/>
      <c r="IJ839" s="12"/>
      <c r="IK839" s="12"/>
      <c r="IL839" s="12"/>
      <c r="IM839" s="12"/>
      <c r="IN839" s="12"/>
      <c r="IO839" s="12"/>
      <c r="IP839" s="12"/>
      <c r="IQ839" s="12"/>
      <c r="IR839" s="12"/>
      <c r="IS839" s="12"/>
      <c r="IT839" s="12"/>
      <c r="IU839" s="12"/>
      <c r="IV839" s="12"/>
      <c r="IW839" s="12"/>
      <c r="IX839" s="12"/>
      <c r="IY839" s="12"/>
      <c r="IZ839" s="12"/>
      <c r="JA839" s="12"/>
      <c r="JB839" s="12"/>
      <c r="JC839" s="12"/>
      <c r="JD839" s="12"/>
      <c r="JE839" s="12"/>
      <c r="JF839" s="12"/>
      <c r="JG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68"/>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c r="HG840" s="12"/>
      <c r="HH840" s="12"/>
      <c r="HI840" s="12"/>
      <c r="HJ840" s="12"/>
      <c r="HK840" s="12"/>
      <c r="HL840" s="12"/>
      <c r="HM840" s="12"/>
      <c r="HN840" s="12"/>
      <c r="HO840" s="12"/>
      <c r="HP840" s="12"/>
      <c r="HQ840" s="12"/>
      <c r="HR840" s="12"/>
      <c r="HS840" s="12"/>
      <c r="HT840" s="12"/>
      <c r="HU840" s="12"/>
      <c r="HV840" s="12"/>
      <c r="HW840" s="12"/>
      <c r="HX840" s="12"/>
      <c r="HY840" s="12"/>
      <c r="HZ840" s="12"/>
      <c r="IA840" s="12"/>
      <c r="IB840" s="12"/>
      <c r="IC840" s="12"/>
      <c r="ID840" s="12"/>
      <c r="IE840" s="12"/>
      <c r="IF840" s="12"/>
      <c r="IG840" s="12"/>
      <c r="IH840" s="12"/>
      <c r="II840" s="12"/>
      <c r="IJ840" s="12"/>
      <c r="IK840" s="12"/>
      <c r="IL840" s="12"/>
      <c r="IM840" s="12"/>
      <c r="IN840" s="12"/>
      <c r="IO840" s="12"/>
      <c r="IP840" s="12"/>
      <c r="IQ840" s="12"/>
      <c r="IR840" s="12"/>
      <c r="IS840" s="12"/>
      <c r="IT840" s="12"/>
      <c r="IU840" s="12"/>
      <c r="IV840" s="12"/>
      <c r="IW840" s="12"/>
      <c r="IX840" s="12"/>
      <c r="IY840" s="12"/>
      <c r="IZ840" s="12"/>
      <c r="JA840" s="12"/>
      <c r="JB840" s="12"/>
      <c r="JC840" s="12"/>
      <c r="JD840" s="12"/>
      <c r="JE840" s="12"/>
      <c r="JF840" s="12"/>
      <c r="JG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68"/>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c r="HG841" s="12"/>
      <c r="HH841" s="12"/>
      <c r="HI841" s="12"/>
      <c r="HJ841" s="12"/>
      <c r="HK841" s="12"/>
      <c r="HL841" s="12"/>
      <c r="HM841" s="12"/>
      <c r="HN841" s="12"/>
      <c r="HO841" s="12"/>
      <c r="HP841" s="12"/>
      <c r="HQ841" s="12"/>
      <c r="HR841" s="12"/>
      <c r="HS841" s="12"/>
      <c r="HT841" s="12"/>
      <c r="HU841" s="12"/>
      <c r="HV841" s="12"/>
      <c r="HW841" s="12"/>
      <c r="HX841" s="12"/>
      <c r="HY841" s="12"/>
      <c r="HZ841" s="12"/>
      <c r="IA841" s="12"/>
      <c r="IB841" s="12"/>
      <c r="IC841" s="12"/>
      <c r="ID841" s="12"/>
      <c r="IE841" s="12"/>
      <c r="IF841" s="12"/>
      <c r="IG841" s="12"/>
      <c r="IH841" s="12"/>
      <c r="II841" s="12"/>
      <c r="IJ841" s="12"/>
      <c r="IK841" s="12"/>
      <c r="IL841" s="12"/>
      <c r="IM841" s="12"/>
      <c r="IN841" s="12"/>
      <c r="IO841" s="12"/>
      <c r="IP841" s="12"/>
      <c r="IQ841" s="12"/>
      <c r="IR841" s="12"/>
      <c r="IS841" s="12"/>
      <c r="IT841" s="12"/>
      <c r="IU841" s="12"/>
      <c r="IV841" s="12"/>
      <c r="IW841" s="12"/>
      <c r="IX841" s="12"/>
      <c r="IY841" s="12"/>
      <c r="IZ841" s="12"/>
      <c r="JA841" s="12"/>
      <c r="JB841" s="12"/>
      <c r="JC841" s="12"/>
      <c r="JD841" s="12"/>
      <c r="JE841" s="12"/>
      <c r="JF841" s="12"/>
      <c r="JG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68"/>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c r="HG842" s="12"/>
      <c r="HH842" s="12"/>
      <c r="HI842" s="12"/>
      <c r="HJ842" s="12"/>
      <c r="HK842" s="12"/>
      <c r="HL842" s="12"/>
      <c r="HM842" s="12"/>
      <c r="HN842" s="12"/>
      <c r="HO842" s="12"/>
      <c r="HP842" s="12"/>
      <c r="HQ842" s="12"/>
      <c r="HR842" s="12"/>
      <c r="HS842" s="12"/>
      <c r="HT842" s="12"/>
      <c r="HU842" s="12"/>
      <c r="HV842" s="12"/>
      <c r="HW842" s="12"/>
      <c r="HX842" s="12"/>
      <c r="HY842" s="12"/>
      <c r="HZ842" s="12"/>
      <c r="IA842" s="12"/>
      <c r="IB842" s="12"/>
      <c r="IC842" s="12"/>
      <c r="ID842" s="12"/>
      <c r="IE842" s="12"/>
      <c r="IF842" s="12"/>
      <c r="IG842" s="12"/>
      <c r="IH842" s="12"/>
      <c r="II842" s="12"/>
      <c r="IJ842" s="12"/>
      <c r="IK842" s="12"/>
      <c r="IL842" s="12"/>
      <c r="IM842" s="12"/>
      <c r="IN842" s="12"/>
      <c r="IO842" s="12"/>
      <c r="IP842" s="12"/>
      <c r="IQ842" s="12"/>
      <c r="IR842" s="12"/>
      <c r="IS842" s="12"/>
      <c r="IT842" s="12"/>
      <c r="IU842" s="12"/>
      <c r="IV842" s="12"/>
      <c r="IW842" s="12"/>
      <c r="IX842" s="12"/>
      <c r="IY842" s="12"/>
      <c r="IZ842" s="12"/>
      <c r="JA842" s="12"/>
      <c r="JB842" s="12"/>
      <c r="JC842" s="12"/>
      <c r="JD842" s="12"/>
      <c r="JE842" s="12"/>
      <c r="JF842" s="12"/>
      <c r="JG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68"/>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c r="HG843" s="12"/>
      <c r="HH843" s="12"/>
      <c r="HI843" s="12"/>
      <c r="HJ843" s="12"/>
      <c r="HK843" s="12"/>
      <c r="HL843" s="12"/>
      <c r="HM843" s="12"/>
      <c r="HN843" s="12"/>
      <c r="HO843" s="12"/>
      <c r="HP843" s="12"/>
      <c r="HQ843" s="12"/>
      <c r="HR843" s="12"/>
      <c r="HS843" s="12"/>
      <c r="HT843" s="12"/>
      <c r="HU843" s="12"/>
      <c r="HV843" s="12"/>
      <c r="HW843" s="12"/>
      <c r="HX843" s="12"/>
      <c r="HY843" s="12"/>
      <c r="HZ843" s="12"/>
      <c r="IA843" s="12"/>
      <c r="IB843" s="12"/>
      <c r="IC843" s="12"/>
      <c r="ID843" s="12"/>
      <c r="IE843" s="12"/>
      <c r="IF843" s="12"/>
      <c r="IG843" s="12"/>
      <c r="IH843" s="12"/>
      <c r="II843" s="12"/>
      <c r="IJ843" s="12"/>
      <c r="IK843" s="12"/>
      <c r="IL843" s="12"/>
      <c r="IM843" s="12"/>
      <c r="IN843" s="12"/>
      <c r="IO843" s="12"/>
      <c r="IP843" s="12"/>
      <c r="IQ843" s="12"/>
      <c r="IR843" s="12"/>
      <c r="IS843" s="12"/>
      <c r="IT843" s="12"/>
      <c r="IU843" s="12"/>
      <c r="IV843" s="12"/>
      <c r="IW843" s="12"/>
      <c r="IX843" s="12"/>
      <c r="IY843" s="12"/>
      <c r="IZ843" s="12"/>
      <c r="JA843" s="12"/>
      <c r="JB843" s="12"/>
      <c r="JC843" s="12"/>
      <c r="JD843" s="12"/>
      <c r="JE843" s="12"/>
      <c r="JF843" s="12"/>
      <c r="JG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68"/>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c r="HG844" s="12"/>
      <c r="HH844" s="12"/>
      <c r="HI844" s="12"/>
      <c r="HJ844" s="12"/>
      <c r="HK844" s="12"/>
      <c r="HL844" s="12"/>
      <c r="HM844" s="12"/>
      <c r="HN844" s="12"/>
      <c r="HO844" s="12"/>
      <c r="HP844" s="12"/>
      <c r="HQ844" s="12"/>
      <c r="HR844" s="12"/>
      <c r="HS844" s="12"/>
      <c r="HT844" s="12"/>
      <c r="HU844" s="12"/>
      <c r="HV844" s="12"/>
      <c r="HW844" s="12"/>
      <c r="HX844" s="12"/>
      <c r="HY844" s="12"/>
      <c r="HZ844" s="12"/>
      <c r="IA844" s="12"/>
      <c r="IB844" s="12"/>
      <c r="IC844" s="12"/>
      <c r="ID844" s="12"/>
      <c r="IE844" s="12"/>
      <c r="IF844" s="12"/>
      <c r="IG844" s="12"/>
      <c r="IH844" s="12"/>
      <c r="II844" s="12"/>
      <c r="IJ844" s="12"/>
      <c r="IK844" s="12"/>
      <c r="IL844" s="12"/>
      <c r="IM844" s="12"/>
      <c r="IN844" s="12"/>
      <c r="IO844" s="12"/>
      <c r="IP844" s="12"/>
      <c r="IQ844" s="12"/>
      <c r="IR844" s="12"/>
      <c r="IS844" s="12"/>
      <c r="IT844" s="12"/>
      <c r="IU844" s="12"/>
      <c r="IV844" s="12"/>
      <c r="IW844" s="12"/>
      <c r="IX844" s="12"/>
      <c r="IY844" s="12"/>
      <c r="IZ844" s="12"/>
      <c r="JA844" s="12"/>
      <c r="JB844" s="12"/>
      <c r="JC844" s="12"/>
      <c r="JD844" s="12"/>
      <c r="JE844" s="12"/>
      <c r="JF844" s="12"/>
      <c r="JG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68"/>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c r="HG845" s="12"/>
      <c r="HH845" s="12"/>
      <c r="HI845" s="12"/>
      <c r="HJ845" s="12"/>
      <c r="HK845" s="12"/>
      <c r="HL845" s="12"/>
      <c r="HM845" s="12"/>
      <c r="HN845" s="12"/>
      <c r="HO845" s="12"/>
      <c r="HP845" s="12"/>
      <c r="HQ845" s="12"/>
      <c r="HR845" s="12"/>
      <c r="HS845" s="12"/>
      <c r="HT845" s="12"/>
      <c r="HU845" s="12"/>
      <c r="HV845" s="12"/>
      <c r="HW845" s="12"/>
      <c r="HX845" s="12"/>
      <c r="HY845" s="12"/>
      <c r="HZ845" s="12"/>
      <c r="IA845" s="12"/>
      <c r="IB845" s="12"/>
      <c r="IC845" s="12"/>
      <c r="ID845" s="12"/>
      <c r="IE845" s="12"/>
      <c r="IF845" s="12"/>
      <c r="IG845" s="12"/>
      <c r="IH845" s="12"/>
      <c r="II845" s="12"/>
      <c r="IJ845" s="12"/>
      <c r="IK845" s="12"/>
      <c r="IL845" s="12"/>
      <c r="IM845" s="12"/>
      <c r="IN845" s="12"/>
      <c r="IO845" s="12"/>
      <c r="IP845" s="12"/>
      <c r="IQ845" s="12"/>
      <c r="IR845" s="12"/>
      <c r="IS845" s="12"/>
      <c r="IT845" s="12"/>
      <c r="IU845" s="12"/>
      <c r="IV845" s="12"/>
      <c r="IW845" s="12"/>
      <c r="IX845" s="12"/>
      <c r="IY845" s="12"/>
      <c r="IZ845" s="12"/>
      <c r="JA845" s="12"/>
      <c r="JB845" s="12"/>
      <c r="JC845" s="12"/>
      <c r="JD845" s="12"/>
      <c r="JE845" s="12"/>
      <c r="JF845" s="12"/>
      <c r="JG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68"/>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c r="HG846" s="12"/>
      <c r="HH846" s="12"/>
      <c r="HI846" s="12"/>
      <c r="HJ846" s="12"/>
      <c r="HK846" s="12"/>
      <c r="HL846" s="12"/>
      <c r="HM846" s="12"/>
      <c r="HN846" s="12"/>
      <c r="HO846" s="12"/>
      <c r="HP846" s="12"/>
      <c r="HQ846" s="12"/>
      <c r="HR846" s="12"/>
      <c r="HS846" s="12"/>
      <c r="HT846" s="12"/>
      <c r="HU846" s="12"/>
      <c r="HV846" s="12"/>
      <c r="HW846" s="12"/>
      <c r="HX846" s="12"/>
      <c r="HY846" s="12"/>
      <c r="HZ846" s="12"/>
      <c r="IA846" s="12"/>
      <c r="IB846" s="12"/>
      <c r="IC846" s="12"/>
      <c r="ID846" s="12"/>
      <c r="IE846" s="12"/>
      <c r="IF846" s="12"/>
      <c r="IG846" s="12"/>
      <c r="IH846" s="12"/>
      <c r="II846" s="12"/>
      <c r="IJ846" s="12"/>
      <c r="IK846" s="12"/>
      <c r="IL846" s="12"/>
      <c r="IM846" s="12"/>
      <c r="IN846" s="12"/>
      <c r="IO846" s="12"/>
      <c r="IP846" s="12"/>
      <c r="IQ846" s="12"/>
      <c r="IR846" s="12"/>
      <c r="IS846" s="12"/>
      <c r="IT846" s="12"/>
      <c r="IU846" s="12"/>
      <c r="IV846" s="12"/>
      <c r="IW846" s="12"/>
      <c r="IX846" s="12"/>
      <c r="IY846" s="12"/>
      <c r="IZ846" s="12"/>
      <c r="JA846" s="12"/>
      <c r="JB846" s="12"/>
      <c r="JC846" s="12"/>
      <c r="JD846" s="12"/>
      <c r="JE846" s="12"/>
      <c r="JF846" s="12"/>
      <c r="JG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68"/>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c r="HG847" s="12"/>
      <c r="HH847" s="12"/>
      <c r="HI847" s="12"/>
      <c r="HJ847" s="12"/>
      <c r="HK847" s="12"/>
      <c r="HL847" s="12"/>
      <c r="HM847" s="12"/>
      <c r="HN847" s="12"/>
      <c r="HO847" s="12"/>
      <c r="HP847" s="12"/>
      <c r="HQ847" s="12"/>
      <c r="HR847" s="12"/>
      <c r="HS847" s="12"/>
      <c r="HT847" s="12"/>
      <c r="HU847" s="12"/>
      <c r="HV847" s="12"/>
      <c r="HW847" s="12"/>
      <c r="HX847" s="12"/>
      <c r="HY847" s="12"/>
      <c r="HZ847" s="12"/>
      <c r="IA847" s="12"/>
      <c r="IB847" s="12"/>
      <c r="IC847" s="12"/>
      <c r="ID847" s="12"/>
      <c r="IE847" s="12"/>
      <c r="IF847" s="12"/>
      <c r="IG847" s="12"/>
      <c r="IH847" s="12"/>
      <c r="II847" s="12"/>
      <c r="IJ847" s="12"/>
      <c r="IK847" s="12"/>
      <c r="IL847" s="12"/>
      <c r="IM847" s="12"/>
      <c r="IN847" s="12"/>
      <c r="IO847" s="12"/>
      <c r="IP847" s="12"/>
      <c r="IQ847" s="12"/>
      <c r="IR847" s="12"/>
      <c r="IS847" s="12"/>
      <c r="IT847" s="12"/>
      <c r="IU847" s="12"/>
      <c r="IV847" s="12"/>
      <c r="IW847" s="12"/>
      <c r="IX847" s="12"/>
      <c r="IY847" s="12"/>
      <c r="IZ847" s="12"/>
      <c r="JA847" s="12"/>
      <c r="JB847" s="12"/>
      <c r="JC847" s="12"/>
      <c r="JD847" s="12"/>
      <c r="JE847" s="12"/>
      <c r="JF847" s="12"/>
      <c r="JG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68"/>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c r="HG848" s="12"/>
      <c r="HH848" s="12"/>
      <c r="HI848" s="12"/>
      <c r="HJ848" s="12"/>
      <c r="HK848" s="12"/>
      <c r="HL848" s="12"/>
      <c r="HM848" s="12"/>
      <c r="HN848" s="12"/>
      <c r="HO848" s="12"/>
      <c r="HP848" s="12"/>
      <c r="HQ848" s="12"/>
      <c r="HR848" s="12"/>
      <c r="HS848" s="12"/>
      <c r="HT848" s="12"/>
      <c r="HU848" s="12"/>
      <c r="HV848" s="12"/>
      <c r="HW848" s="12"/>
      <c r="HX848" s="12"/>
      <c r="HY848" s="12"/>
      <c r="HZ848" s="12"/>
      <c r="IA848" s="12"/>
      <c r="IB848" s="12"/>
      <c r="IC848" s="12"/>
      <c r="ID848" s="12"/>
      <c r="IE848" s="12"/>
      <c r="IF848" s="12"/>
      <c r="IG848" s="12"/>
      <c r="IH848" s="12"/>
      <c r="II848" s="12"/>
      <c r="IJ848" s="12"/>
      <c r="IK848" s="12"/>
      <c r="IL848" s="12"/>
      <c r="IM848" s="12"/>
      <c r="IN848" s="12"/>
      <c r="IO848" s="12"/>
      <c r="IP848" s="12"/>
      <c r="IQ848" s="12"/>
      <c r="IR848" s="12"/>
      <c r="IS848" s="12"/>
      <c r="IT848" s="12"/>
      <c r="IU848" s="12"/>
      <c r="IV848" s="12"/>
      <c r="IW848" s="12"/>
      <c r="IX848" s="12"/>
      <c r="IY848" s="12"/>
      <c r="IZ848" s="12"/>
      <c r="JA848" s="12"/>
      <c r="JB848" s="12"/>
      <c r="JC848" s="12"/>
      <c r="JD848" s="12"/>
      <c r="JE848" s="12"/>
      <c r="JF848" s="12"/>
      <c r="JG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68"/>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c r="HG849" s="12"/>
      <c r="HH849" s="12"/>
      <c r="HI849" s="12"/>
      <c r="HJ849" s="12"/>
      <c r="HK849" s="12"/>
      <c r="HL849" s="12"/>
      <c r="HM849" s="12"/>
      <c r="HN849" s="12"/>
      <c r="HO849" s="12"/>
      <c r="HP849" s="12"/>
      <c r="HQ849" s="12"/>
      <c r="HR849" s="12"/>
      <c r="HS849" s="12"/>
      <c r="HT849" s="12"/>
      <c r="HU849" s="12"/>
      <c r="HV849" s="12"/>
      <c r="HW849" s="12"/>
      <c r="HX849" s="12"/>
      <c r="HY849" s="12"/>
      <c r="HZ849" s="12"/>
      <c r="IA849" s="12"/>
      <c r="IB849" s="12"/>
      <c r="IC849" s="12"/>
      <c r="ID849" s="12"/>
      <c r="IE849" s="12"/>
      <c r="IF849" s="12"/>
      <c r="IG849" s="12"/>
      <c r="IH849" s="12"/>
      <c r="II849" s="12"/>
      <c r="IJ849" s="12"/>
      <c r="IK849" s="12"/>
      <c r="IL849" s="12"/>
      <c r="IM849" s="12"/>
      <c r="IN849" s="12"/>
      <c r="IO849" s="12"/>
      <c r="IP849" s="12"/>
      <c r="IQ849" s="12"/>
      <c r="IR849" s="12"/>
      <c r="IS849" s="12"/>
      <c r="IT849" s="12"/>
      <c r="IU849" s="12"/>
      <c r="IV849" s="12"/>
      <c r="IW849" s="12"/>
      <c r="IX849" s="12"/>
      <c r="IY849" s="12"/>
      <c r="IZ849" s="12"/>
      <c r="JA849" s="12"/>
      <c r="JB849" s="12"/>
      <c r="JC849" s="12"/>
      <c r="JD849" s="12"/>
      <c r="JE849" s="12"/>
      <c r="JF849" s="12"/>
      <c r="JG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68"/>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c r="HG850" s="12"/>
      <c r="HH850" s="12"/>
      <c r="HI850" s="12"/>
      <c r="HJ850" s="12"/>
      <c r="HK850" s="12"/>
      <c r="HL850" s="12"/>
      <c r="HM850" s="12"/>
      <c r="HN850" s="12"/>
      <c r="HO850" s="12"/>
      <c r="HP850" s="12"/>
      <c r="HQ850" s="12"/>
      <c r="HR850" s="12"/>
      <c r="HS850" s="12"/>
      <c r="HT850" s="12"/>
      <c r="HU850" s="12"/>
      <c r="HV850" s="12"/>
      <c r="HW850" s="12"/>
      <c r="HX850" s="12"/>
      <c r="HY850" s="12"/>
      <c r="HZ850" s="12"/>
      <c r="IA850" s="12"/>
      <c r="IB850" s="12"/>
      <c r="IC850" s="12"/>
      <c r="ID850" s="12"/>
      <c r="IE850" s="12"/>
      <c r="IF850" s="12"/>
      <c r="IG850" s="12"/>
      <c r="IH850" s="12"/>
      <c r="II850" s="12"/>
      <c r="IJ850" s="12"/>
      <c r="IK850" s="12"/>
      <c r="IL850" s="12"/>
      <c r="IM850" s="12"/>
      <c r="IN850" s="12"/>
      <c r="IO850" s="12"/>
      <c r="IP850" s="12"/>
      <c r="IQ850" s="12"/>
      <c r="IR850" s="12"/>
      <c r="IS850" s="12"/>
      <c r="IT850" s="12"/>
      <c r="IU850" s="12"/>
      <c r="IV850" s="12"/>
      <c r="IW850" s="12"/>
      <c r="IX850" s="12"/>
      <c r="IY850" s="12"/>
      <c r="IZ850" s="12"/>
      <c r="JA850" s="12"/>
      <c r="JB850" s="12"/>
      <c r="JC850" s="12"/>
      <c r="JD850" s="12"/>
      <c r="JE850" s="12"/>
      <c r="JF850" s="12"/>
      <c r="JG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68"/>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c r="HG851" s="12"/>
      <c r="HH851" s="12"/>
      <c r="HI851" s="12"/>
      <c r="HJ851" s="12"/>
      <c r="HK851" s="12"/>
      <c r="HL851" s="12"/>
      <c r="HM851" s="12"/>
      <c r="HN851" s="12"/>
      <c r="HO851" s="12"/>
      <c r="HP851" s="12"/>
      <c r="HQ851" s="12"/>
      <c r="HR851" s="12"/>
      <c r="HS851" s="12"/>
      <c r="HT851" s="12"/>
      <c r="HU851" s="12"/>
      <c r="HV851" s="12"/>
      <c r="HW851" s="12"/>
      <c r="HX851" s="12"/>
      <c r="HY851" s="12"/>
      <c r="HZ851" s="12"/>
      <c r="IA851" s="12"/>
      <c r="IB851" s="12"/>
      <c r="IC851" s="12"/>
      <c r="ID851" s="12"/>
      <c r="IE851" s="12"/>
      <c r="IF851" s="12"/>
      <c r="IG851" s="12"/>
      <c r="IH851" s="12"/>
      <c r="II851" s="12"/>
      <c r="IJ851" s="12"/>
      <c r="IK851" s="12"/>
      <c r="IL851" s="12"/>
      <c r="IM851" s="12"/>
      <c r="IN851" s="12"/>
      <c r="IO851" s="12"/>
      <c r="IP851" s="12"/>
      <c r="IQ851" s="12"/>
      <c r="IR851" s="12"/>
      <c r="IS851" s="12"/>
      <c r="IT851" s="12"/>
      <c r="IU851" s="12"/>
      <c r="IV851" s="12"/>
      <c r="IW851" s="12"/>
      <c r="IX851" s="12"/>
      <c r="IY851" s="12"/>
      <c r="IZ851" s="12"/>
      <c r="JA851" s="12"/>
      <c r="JB851" s="12"/>
      <c r="JC851" s="12"/>
      <c r="JD851" s="12"/>
      <c r="JE851" s="12"/>
      <c r="JF851" s="12"/>
      <c r="JG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68"/>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c r="HG852" s="12"/>
      <c r="HH852" s="12"/>
      <c r="HI852" s="12"/>
      <c r="HJ852" s="12"/>
      <c r="HK852" s="12"/>
      <c r="HL852" s="12"/>
      <c r="HM852" s="12"/>
      <c r="HN852" s="12"/>
      <c r="HO852" s="12"/>
      <c r="HP852" s="12"/>
      <c r="HQ852" s="12"/>
      <c r="HR852" s="12"/>
      <c r="HS852" s="12"/>
      <c r="HT852" s="12"/>
      <c r="HU852" s="12"/>
      <c r="HV852" s="12"/>
      <c r="HW852" s="12"/>
      <c r="HX852" s="12"/>
      <c r="HY852" s="12"/>
      <c r="HZ852" s="12"/>
      <c r="IA852" s="12"/>
      <c r="IB852" s="12"/>
      <c r="IC852" s="12"/>
      <c r="ID852" s="12"/>
      <c r="IE852" s="12"/>
      <c r="IF852" s="12"/>
      <c r="IG852" s="12"/>
      <c r="IH852" s="12"/>
      <c r="II852" s="12"/>
      <c r="IJ852" s="12"/>
      <c r="IK852" s="12"/>
      <c r="IL852" s="12"/>
      <c r="IM852" s="12"/>
      <c r="IN852" s="12"/>
      <c r="IO852" s="12"/>
      <c r="IP852" s="12"/>
      <c r="IQ852" s="12"/>
      <c r="IR852" s="12"/>
      <c r="IS852" s="12"/>
      <c r="IT852" s="12"/>
      <c r="IU852" s="12"/>
      <c r="IV852" s="12"/>
      <c r="IW852" s="12"/>
      <c r="IX852" s="12"/>
      <c r="IY852" s="12"/>
      <c r="IZ852" s="12"/>
      <c r="JA852" s="12"/>
      <c r="JB852" s="12"/>
      <c r="JC852" s="12"/>
      <c r="JD852" s="12"/>
      <c r="JE852" s="12"/>
      <c r="JF852" s="12"/>
      <c r="JG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68"/>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c r="HG853" s="12"/>
      <c r="HH853" s="12"/>
      <c r="HI853" s="12"/>
      <c r="HJ853" s="12"/>
      <c r="HK853" s="12"/>
      <c r="HL853" s="12"/>
      <c r="HM853" s="12"/>
      <c r="HN853" s="12"/>
      <c r="HO853" s="12"/>
      <c r="HP853" s="12"/>
      <c r="HQ853" s="12"/>
      <c r="HR853" s="12"/>
      <c r="HS853" s="12"/>
      <c r="HT853" s="12"/>
      <c r="HU853" s="12"/>
      <c r="HV853" s="12"/>
      <c r="HW853" s="12"/>
      <c r="HX853" s="12"/>
      <c r="HY853" s="12"/>
      <c r="HZ853" s="12"/>
      <c r="IA853" s="12"/>
      <c r="IB853" s="12"/>
      <c r="IC853" s="12"/>
      <c r="ID853" s="12"/>
      <c r="IE853" s="12"/>
      <c r="IF853" s="12"/>
      <c r="IG853" s="12"/>
      <c r="IH853" s="12"/>
      <c r="II853" s="12"/>
      <c r="IJ853" s="12"/>
      <c r="IK853" s="12"/>
      <c r="IL853" s="12"/>
      <c r="IM853" s="12"/>
      <c r="IN853" s="12"/>
      <c r="IO853" s="12"/>
      <c r="IP853" s="12"/>
      <c r="IQ853" s="12"/>
      <c r="IR853" s="12"/>
      <c r="IS853" s="12"/>
      <c r="IT853" s="12"/>
      <c r="IU853" s="12"/>
      <c r="IV853" s="12"/>
      <c r="IW853" s="12"/>
      <c r="IX853" s="12"/>
      <c r="IY853" s="12"/>
      <c r="IZ853" s="12"/>
      <c r="JA853" s="12"/>
      <c r="JB853" s="12"/>
      <c r="JC853" s="12"/>
      <c r="JD853" s="12"/>
      <c r="JE853" s="12"/>
      <c r="JF853" s="12"/>
      <c r="JG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68"/>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c r="HG854" s="12"/>
      <c r="HH854" s="12"/>
      <c r="HI854" s="12"/>
      <c r="HJ854" s="12"/>
      <c r="HK854" s="12"/>
      <c r="HL854" s="12"/>
      <c r="HM854" s="12"/>
      <c r="HN854" s="12"/>
      <c r="HO854" s="12"/>
      <c r="HP854" s="12"/>
      <c r="HQ854" s="12"/>
      <c r="HR854" s="12"/>
      <c r="HS854" s="12"/>
      <c r="HT854" s="12"/>
      <c r="HU854" s="12"/>
      <c r="HV854" s="12"/>
      <c r="HW854" s="12"/>
      <c r="HX854" s="12"/>
      <c r="HY854" s="12"/>
      <c r="HZ854" s="12"/>
      <c r="IA854" s="12"/>
      <c r="IB854" s="12"/>
      <c r="IC854" s="12"/>
      <c r="ID854" s="12"/>
      <c r="IE854" s="12"/>
      <c r="IF854" s="12"/>
      <c r="IG854" s="12"/>
      <c r="IH854" s="12"/>
      <c r="II854" s="12"/>
      <c r="IJ854" s="12"/>
      <c r="IK854" s="12"/>
      <c r="IL854" s="12"/>
      <c r="IM854" s="12"/>
      <c r="IN854" s="12"/>
      <c r="IO854" s="12"/>
      <c r="IP854" s="12"/>
      <c r="IQ854" s="12"/>
      <c r="IR854" s="12"/>
      <c r="IS854" s="12"/>
      <c r="IT854" s="12"/>
      <c r="IU854" s="12"/>
      <c r="IV854" s="12"/>
      <c r="IW854" s="12"/>
      <c r="IX854" s="12"/>
      <c r="IY854" s="12"/>
      <c r="IZ854" s="12"/>
      <c r="JA854" s="12"/>
      <c r="JB854" s="12"/>
      <c r="JC854" s="12"/>
      <c r="JD854" s="12"/>
      <c r="JE854" s="12"/>
      <c r="JF854" s="12"/>
      <c r="JG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68"/>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c r="HG855" s="12"/>
      <c r="HH855" s="12"/>
      <c r="HI855" s="12"/>
      <c r="HJ855" s="12"/>
      <c r="HK855" s="12"/>
      <c r="HL855" s="12"/>
      <c r="HM855" s="12"/>
      <c r="HN855" s="12"/>
      <c r="HO855" s="12"/>
      <c r="HP855" s="12"/>
      <c r="HQ855" s="12"/>
      <c r="HR855" s="12"/>
      <c r="HS855" s="12"/>
      <c r="HT855" s="12"/>
      <c r="HU855" s="12"/>
      <c r="HV855" s="12"/>
      <c r="HW855" s="12"/>
      <c r="HX855" s="12"/>
      <c r="HY855" s="12"/>
      <c r="HZ855" s="12"/>
      <c r="IA855" s="12"/>
      <c r="IB855" s="12"/>
      <c r="IC855" s="12"/>
      <c r="ID855" s="12"/>
      <c r="IE855" s="12"/>
      <c r="IF855" s="12"/>
      <c r="IG855" s="12"/>
      <c r="IH855" s="12"/>
      <c r="II855" s="12"/>
      <c r="IJ855" s="12"/>
      <c r="IK855" s="12"/>
      <c r="IL855" s="12"/>
      <c r="IM855" s="12"/>
      <c r="IN855" s="12"/>
      <c r="IO855" s="12"/>
      <c r="IP855" s="12"/>
      <c r="IQ855" s="12"/>
      <c r="IR855" s="12"/>
      <c r="IS855" s="12"/>
      <c r="IT855" s="12"/>
      <c r="IU855" s="12"/>
      <c r="IV855" s="12"/>
      <c r="IW855" s="12"/>
      <c r="IX855" s="12"/>
      <c r="IY855" s="12"/>
      <c r="IZ855" s="12"/>
      <c r="JA855" s="12"/>
      <c r="JB855" s="12"/>
      <c r="JC855" s="12"/>
      <c r="JD855" s="12"/>
      <c r="JE855" s="12"/>
      <c r="JF855" s="12"/>
      <c r="JG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68"/>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c r="HG856" s="12"/>
      <c r="HH856" s="12"/>
      <c r="HI856" s="12"/>
      <c r="HJ856" s="12"/>
      <c r="HK856" s="12"/>
      <c r="HL856" s="12"/>
      <c r="HM856" s="12"/>
      <c r="HN856" s="12"/>
      <c r="HO856" s="12"/>
      <c r="HP856" s="12"/>
      <c r="HQ856" s="12"/>
      <c r="HR856" s="12"/>
      <c r="HS856" s="12"/>
      <c r="HT856" s="12"/>
      <c r="HU856" s="12"/>
      <c r="HV856" s="12"/>
      <c r="HW856" s="12"/>
      <c r="HX856" s="12"/>
      <c r="HY856" s="12"/>
      <c r="HZ856" s="12"/>
      <c r="IA856" s="12"/>
      <c r="IB856" s="12"/>
      <c r="IC856" s="12"/>
      <c r="ID856" s="12"/>
      <c r="IE856" s="12"/>
      <c r="IF856" s="12"/>
      <c r="IG856" s="12"/>
      <c r="IH856" s="12"/>
      <c r="II856" s="12"/>
      <c r="IJ856" s="12"/>
      <c r="IK856" s="12"/>
      <c r="IL856" s="12"/>
      <c r="IM856" s="12"/>
      <c r="IN856" s="12"/>
      <c r="IO856" s="12"/>
      <c r="IP856" s="12"/>
      <c r="IQ856" s="12"/>
      <c r="IR856" s="12"/>
      <c r="IS856" s="12"/>
      <c r="IT856" s="12"/>
      <c r="IU856" s="12"/>
      <c r="IV856" s="12"/>
      <c r="IW856" s="12"/>
      <c r="IX856" s="12"/>
      <c r="IY856" s="12"/>
      <c r="IZ856" s="12"/>
      <c r="JA856" s="12"/>
      <c r="JB856" s="12"/>
      <c r="JC856" s="12"/>
      <c r="JD856" s="12"/>
      <c r="JE856" s="12"/>
      <c r="JF856" s="12"/>
      <c r="JG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68"/>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c r="HG857" s="12"/>
      <c r="HH857" s="12"/>
      <c r="HI857" s="12"/>
      <c r="HJ857" s="12"/>
      <c r="HK857" s="12"/>
      <c r="HL857" s="12"/>
      <c r="HM857" s="12"/>
      <c r="HN857" s="12"/>
      <c r="HO857" s="12"/>
      <c r="HP857" s="12"/>
      <c r="HQ857" s="12"/>
      <c r="HR857" s="12"/>
      <c r="HS857" s="12"/>
      <c r="HT857" s="12"/>
      <c r="HU857" s="12"/>
      <c r="HV857" s="12"/>
      <c r="HW857" s="12"/>
      <c r="HX857" s="12"/>
      <c r="HY857" s="12"/>
      <c r="HZ857" s="12"/>
      <c r="IA857" s="12"/>
      <c r="IB857" s="12"/>
      <c r="IC857" s="12"/>
      <c r="ID857" s="12"/>
      <c r="IE857" s="12"/>
      <c r="IF857" s="12"/>
      <c r="IG857" s="12"/>
      <c r="IH857" s="12"/>
      <c r="II857" s="12"/>
      <c r="IJ857" s="12"/>
      <c r="IK857" s="12"/>
      <c r="IL857" s="12"/>
      <c r="IM857" s="12"/>
      <c r="IN857" s="12"/>
      <c r="IO857" s="12"/>
      <c r="IP857" s="12"/>
      <c r="IQ857" s="12"/>
      <c r="IR857" s="12"/>
      <c r="IS857" s="12"/>
      <c r="IT857" s="12"/>
      <c r="IU857" s="12"/>
      <c r="IV857" s="12"/>
      <c r="IW857" s="12"/>
      <c r="IX857" s="12"/>
      <c r="IY857" s="12"/>
      <c r="IZ857" s="12"/>
      <c r="JA857" s="12"/>
      <c r="JB857" s="12"/>
      <c r="JC857" s="12"/>
      <c r="JD857" s="12"/>
      <c r="JE857" s="12"/>
      <c r="JF857" s="12"/>
      <c r="JG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68"/>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c r="HG858" s="12"/>
      <c r="HH858" s="12"/>
      <c r="HI858" s="12"/>
      <c r="HJ858" s="12"/>
      <c r="HK858" s="12"/>
      <c r="HL858" s="12"/>
      <c r="HM858" s="12"/>
      <c r="HN858" s="12"/>
      <c r="HO858" s="12"/>
      <c r="HP858" s="12"/>
      <c r="HQ858" s="12"/>
      <c r="HR858" s="12"/>
      <c r="HS858" s="12"/>
      <c r="HT858" s="12"/>
      <c r="HU858" s="12"/>
      <c r="HV858" s="12"/>
      <c r="HW858" s="12"/>
      <c r="HX858" s="12"/>
      <c r="HY858" s="12"/>
      <c r="HZ858" s="12"/>
      <c r="IA858" s="12"/>
      <c r="IB858" s="12"/>
      <c r="IC858" s="12"/>
      <c r="ID858" s="12"/>
      <c r="IE858" s="12"/>
      <c r="IF858" s="12"/>
      <c r="IG858" s="12"/>
      <c r="IH858" s="12"/>
      <c r="II858" s="12"/>
      <c r="IJ858" s="12"/>
      <c r="IK858" s="12"/>
      <c r="IL858" s="12"/>
      <c r="IM858" s="12"/>
      <c r="IN858" s="12"/>
      <c r="IO858" s="12"/>
      <c r="IP858" s="12"/>
      <c r="IQ858" s="12"/>
      <c r="IR858" s="12"/>
      <c r="IS858" s="12"/>
      <c r="IT858" s="12"/>
      <c r="IU858" s="12"/>
      <c r="IV858" s="12"/>
      <c r="IW858" s="12"/>
      <c r="IX858" s="12"/>
      <c r="IY858" s="12"/>
      <c r="IZ858" s="12"/>
      <c r="JA858" s="12"/>
      <c r="JB858" s="12"/>
      <c r="JC858" s="12"/>
      <c r="JD858" s="12"/>
      <c r="JE858" s="12"/>
      <c r="JF858" s="12"/>
      <c r="JG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68"/>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c r="HG859" s="12"/>
      <c r="HH859" s="12"/>
      <c r="HI859" s="12"/>
      <c r="HJ859" s="12"/>
      <c r="HK859" s="12"/>
      <c r="HL859" s="12"/>
      <c r="HM859" s="12"/>
      <c r="HN859" s="12"/>
      <c r="HO859" s="12"/>
      <c r="HP859" s="12"/>
      <c r="HQ859" s="12"/>
      <c r="HR859" s="12"/>
      <c r="HS859" s="12"/>
      <c r="HT859" s="12"/>
      <c r="HU859" s="12"/>
      <c r="HV859" s="12"/>
      <c r="HW859" s="12"/>
      <c r="HX859" s="12"/>
      <c r="HY859" s="12"/>
      <c r="HZ859" s="12"/>
      <c r="IA859" s="12"/>
      <c r="IB859" s="12"/>
      <c r="IC859" s="12"/>
      <c r="ID859" s="12"/>
      <c r="IE859" s="12"/>
      <c r="IF859" s="12"/>
      <c r="IG859" s="12"/>
      <c r="IH859" s="12"/>
      <c r="II859" s="12"/>
      <c r="IJ859" s="12"/>
      <c r="IK859" s="12"/>
      <c r="IL859" s="12"/>
      <c r="IM859" s="12"/>
      <c r="IN859" s="12"/>
      <c r="IO859" s="12"/>
      <c r="IP859" s="12"/>
      <c r="IQ859" s="12"/>
      <c r="IR859" s="12"/>
      <c r="IS859" s="12"/>
      <c r="IT859" s="12"/>
      <c r="IU859" s="12"/>
      <c r="IV859" s="12"/>
      <c r="IW859" s="12"/>
      <c r="IX859" s="12"/>
      <c r="IY859" s="12"/>
      <c r="IZ859" s="12"/>
      <c r="JA859" s="12"/>
      <c r="JB859" s="12"/>
      <c r="JC859" s="12"/>
      <c r="JD859" s="12"/>
      <c r="JE859" s="12"/>
      <c r="JF859" s="12"/>
      <c r="JG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68"/>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c r="HG860" s="12"/>
      <c r="HH860" s="12"/>
      <c r="HI860" s="12"/>
      <c r="HJ860" s="12"/>
      <c r="HK860" s="12"/>
      <c r="HL860" s="12"/>
      <c r="HM860" s="12"/>
      <c r="HN860" s="12"/>
      <c r="HO860" s="12"/>
      <c r="HP860" s="12"/>
      <c r="HQ860" s="12"/>
      <c r="HR860" s="12"/>
      <c r="HS860" s="12"/>
      <c r="HT860" s="12"/>
      <c r="HU860" s="12"/>
      <c r="HV860" s="12"/>
      <c r="HW860" s="12"/>
      <c r="HX860" s="12"/>
      <c r="HY860" s="12"/>
      <c r="HZ860" s="12"/>
      <c r="IA860" s="12"/>
      <c r="IB860" s="12"/>
      <c r="IC860" s="12"/>
      <c r="ID860" s="12"/>
      <c r="IE860" s="12"/>
      <c r="IF860" s="12"/>
      <c r="IG860" s="12"/>
      <c r="IH860" s="12"/>
      <c r="II860" s="12"/>
      <c r="IJ860" s="12"/>
      <c r="IK860" s="12"/>
      <c r="IL860" s="12"/>
      <c r="IM860" s="12"/>
      <c r="IN860" s="12"/>
      <c r="IO860" s="12"/>
      <c r="IP860" s="12"/>
      <c r="IQ860" s="12"/>
      <c r="IR860" s="12"/>
      <c r="IS860" s="12"/>
      <c r="IT860" s="12"/>
      <c r="IU860" s="12"/>
      <c r="IV860" s="12"/>
      <c r="IW860" s="12"/>
      <c r="IX860" s="12"/>
      <c r="IY860" s="12"/>
      <c r="IZ860" s="12"/>
      <c r="JA860" s="12"/>
      <c r="JB860" s="12"/>
      <c r="JC860" s="12"/>
      <c r="JD860" s="12"/>
      <c r="JE860" s="12"/>
      <c r="JF860" s="12"/>
      <c r="JG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68"/>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c r="HG861" s="12"/>
      <c r="HH861" s="12"/>
      <c r="HI861" s="12"/>
      <c r="HJ861" s="12"/>
      <c r="HK861" s="12"/>
      <c r="HL861" s="12"/>
      <c r="HM861" s="12"/>
      <c r="HN861" s="12"/>
      <c r="HO861" s="12"/>
      <c r="HP861" s="12"/>
      <c r="HQ861" s="12"/>
      <c r="HR861" s="12"/>
      <c r="HS861" s="12"/>
      <c r="HT861" s="12"/>
      <c r="HU861" s="12"/>
      <c r="HV861" s="12"/>
      <c r="HW861" s="12"/>
      <c r="HX861" s="12"/>
      <c r="HY861" s="12"/>
      <c r="HZ861" s="12"/>
      <c r="IA861" s="12"/>
      <c r="IB861" s="12"/>
      <c r="IC861" s="12"/>
      <c r="ID861" s="12"/>
      <c r="IE861" s="12"/>
      <c r="IF861" s="12"/>
      <c r="IG861" s="12"/>
      <c r="IH861" s="12"/>
      <c r="II861" s="12"/>
      <c r="IJ861" s="12"/>
      <c r="IK861" s="12"/>
      <c r="IL861" s="12"/>
      <c r="IM861" s="12"/>
      <c r="IN861" s="12"/>
      <c r="IO861" s="12"/>
      <c r="IP861" s="12"/>
      <c r="IQ861" s="12"/>
      <c r="IR861" s="12"/>
      <c r="IS861" s="12"/>
      <c r="IT861" s="12"/>
      <c r="IU861" s="12"/>
      <c r="IV861" s="12"/>
      <c r="IW861" s="12"/>
      <c r="IX861" s="12"/>
      <c r="IY861" s="12"/>
      <c r="IZ861" s="12"/>
      <c r="JA861" s="12"/>
      <c r="JB861" s="12"/>
      <c r="JC861" s="12"/>
      <c r="JD861" s="12"/>
      <c r="JE861" s="12"/>
      <c r="JF861" s="12"/>
      <c r="JG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68"/>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c r="HG862" s="12"/>
      <c r="HH862" s="12"/>
      <c r="HI862" s="12"/>
      <c r="HJ862" s="12"/>
      <c r="HK862" s="12"/>
      <c r="HL862" s="12"/>
      <c r="HM862" s="12"/>
      <c r="HN862" s="12"/>
      <c r="HO862" s="12"/>
      <c r="HP862" s="12"/>
      <c r="HQ862" s="12"/>
      <c r="HR862" s="12"/>
      <c r="HS862" s="12"/>
      <c r="HT862" s="12"/>
      <c r="HU862" s="12"/>
      <c r="HV862" s="12"/>
      <c r="HW862" s="12"/>
      <c r="HX862" s="12"/>
      <c r="HY862" s="12"/>
      <c r="HZ862" s="12"/>
      <c r="IA862" s="12"/>
      <c r="IB862" s="12"/>
      <c r="IC862" s="12"/>
      <c r="ID862" s="12"/>
      <c r="IE862" s="12"/>
      <c r="IF862" s="12"/>
      <c r="IG862" s="12"/>
      <c r="IH862" s="12"/>
      <c r="II862" s="12"/>
      <c r="IJ862" s="12"/>
      <c r="IK862" s="12"/>
      <c r="IL862" s="12"/>
      <c r="IM862" s="12"/>
      <c r="IN862" s="12"/>
      <c r="IO862" s="12"/>
      <c r="IP862" s="12"/>
      <c r="IQ862" s="12"/>
      <c r="IR862" s="12"/>
      <c r="IS862" s="12"/>
      <c r="IT862" s="12"/>
      <c r="IU862" s="12"/>
      <c r="IV862" s="12"/>
      <c r="IW862" s="12"/>
      <c r="IX862" s="12"/>
      <c r="IY862" s="12"/>
      <c r="IZ862" s="12"/>
      <c r="JA862" s="12"/>
      <c r="JB862" s="12"/>
      <c r="JC862" s="12"/>
      <c r="JD862" s="12"/>
      <c r="JE862" s="12"/>
      <c r="JF862" s="12"/>
      <c r="JG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68"/>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c r="HG863" s="12"/>
      <c r="HH863" s="12"/>
      <c r="HI863" s="12"/>
      <c r="HJ863" s="12"/>
      <c r="HK863" s="12"/>
      <c r="HL863" s="12"/>
      <c r="HM863" s="12"/>
      <c r="HN863" s="12"/>
      <c r="HO863" s="12"/>
      <c r="HP863" s="12"/>
      <c r="HQ863" s="12"/>
      <c r="HR863" s="12"/>
      <c r="HS863" s="12"/>
      <c r="HT863" s="12"/>
      <c r="HU863" s="12"/>
      <c r="HV863" s="12"/>
      <c r="HW863" s="12"/>
      <c r="HX863" s="12"/>
      <c r="HY863" s="12"/>
      <c r="HZ863" s="12"/>
      <c r="IA863" s="12"/>
      <c r="IB863" s="12"/>
      <c r="IC863" s="12"/>
      <c r="ID863" s="12"/>
      <c r="IE863" s="12"/>
      <c r="IF863" s="12"/>
      <c r="IG863" s="12"/>
      <c r="IH863" s="12"/>
      <c r="II863" s="12"/>
      <c r="IJ863" s="12"/>
      <c r="IK863" s="12"/>
      <c r="IL863" s="12"/>
      <c r="IM863" s="12"/>
      <c r="IN863" s="12"/>
      <c r="IO863" s="12"/>
      <c r="IP863" s="12"/>
      <c r="IQ863" s="12"/>
      <c r="IR863" s="12"/>
      <c r="IS863" s="12"/>
      <c r="IT863" s="12"/>
      <c r="IU863" s="12"/>
      <c r="IV863" s="12"/>
      <c r="IW863" s="12"/>
      <c r="IX863" s="12"/>
      <c r="IY863" s="12"/>
      <c r="IZ863" s="12"/>
      <c r="JA863" s="12"/>
      <c r="JB863" s="12"/>
      <c r="JC863" s="12"/>
      <c r="JD863" s="12"/>
      <c r="JE863" s="12"/>
      <c r="JF863" s="12"/>
      <c r="JG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68"/>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c r="HG864" s="12"/>
      <c r="HH864" s="12"/>
      <c r="HI864" s="12"/>
      <c r="HJ864" s="12"/>
      <c r="HK864" s="12"/>
      <c r="HL864" s="12"/>
      <c r="HM864" s="12"/>
      <c r="HN864" s="12"/>
      <c r="HO864" s="12"/>
      <c r="HP864" s="12"/>
      <c r="HQ864" s="12"/>
      <c r="HR864" s="12"/>
      <c r="HS864" s="12"/>
      <c r="HT864" s="12"/>
      <c r="HU864" s="12"/>
      <c r="HV864" s="12"/>
      <c r="HW864" s="12"/>
      <c r="HX864" s="12"/>
      <c r="HY864" s="12"/>
      <c r="HZ864" s="12"/>
      <c r="IA864" s="12"/>
      <c r="IB864" s="12"/>
      <c r="IC864" s="12"/>
      <c r="ID864" s="12"/>
      <c r="IE864" s="12"/>
      <c r="IF864" s="12"/>
      <c r="IG864" s="12"/>
      <c r="IH864" s="12"/>
      <c r="II864" s="12"/>
      <c r="IJ864" s="12"/>
      <c r="IK864" s="12"/>
      <c r="IL864" s="12"/>
      <c r="IM864" s="12"/>
      <c r="IN864" s="12"/>
      <c r="IO864" s="12"/>
      <c r="IP864" s="12"/>
      <c r="IQ864" s="12"/>
      <c r="IR864" s="12"/>
      <c r="IS864" s="12"/>
      <c r="IT864" s="12"/>
      <c r="IU864" s="12"/>
      <c r="IV864" s="12"/>
      <c r="IW864" s="12"/>
      <c r="IX864" s="12"/>
      <c r="IY864" s="12"/>
      <c r="IZ864" s="12"/>
      <c r="JA864" s="12"/>
      <c r="JB864" s="12"/>
      <c r="JC864" s="12"/>
      <c r="JD864" s="12"/>
      <c r="JE864" s="12"/>
      <c r="JF864" s="12"/>
      <c r="JG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68"/>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c r="HW865" s="12"/>
      <c r="HX865" s="12"/>
      <c r="HY865" s="12"/>
      <c r="HZ865" s="12"/>
      <c r="IA865" s="12"/>
      <c r="IB865" s="12"/>
      <c r="IC865" s="12"/>
      <c r="ID865" s="12"/>
      <c r="IE865" s="12"/>
      <c r="IF865" s="12"/>
      <c r="IG865" s="12"/>
      <c r="IH865" s="12"/>
      <c r="II865" s="12"/>
      <c r="IJ865" s="12"/>
      <c r="IK865" s="12"/>
      <c r="IL865" s="12"/>
      <c r="IM865" s="12"/>
      <c r="IN865" s="12"/>
      <c r="IO865" s="12"/>
      <c r="IP865" s="12"/>
      <c r="IQ865" s="12"/>
      <c r="IR865" s="12"/>
      <c r="IS865" s="12"/>
      <c r="IT865" s="12"/>
      <c r="IU865" s="12"/>
      <c r="IV865" s="12"/>
      <c r="IW865" s="12"/>
      <c r="IX865" s="12"/>
      <c r="IY865" s="12"/>
      <c r="IZ865" s="12"/>
      <c r="JA865" s="12"/>
      <c r="JB865" s="12"/>
      <c r="JC865" s="12"/>
      <c r="JD865" s="12"/>
      <c r="JE865" s="12"/>
      <c r="JF865" s="12"/>
      <c r="JG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68"/>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c r="HG866" s="12"/>
      <c r="HH866" s="12"/>
      <c r="HI866" s="12"/>
      <c r="HJ866" s="12"/>
      <c r="HK866" s="12"/>
      <c r="HL866" s="12"/>
      <c r="HM866" s="12"/>
      <c r="HN866" s="12"/>
      <c r="HO866" s="12"/>
      <c r="HP866" s="12"/>
      <c r="HQ866" s="12"/>
      <c r="HR866" s="12"/>
      <c r="HS866" s="12"/>
      <c r="HT866" s="12"/>
      <c r="HU866" s="12"/>
      <c r="HV866" s="12"/>
      <c r="HW866" s="12"/>
      <c r="HX866" s="12"/>
      <c r="HY866" s="12"/>
      <c r="HZ866" s="12"/>
      <c r="IA866" s="12"/>
      <c r="IB866" s="12"/>
      <c r="IC866" s="12"/>
      <c r="ID866" s="12"/>
      <c r="IE866" s="12"/>
      <c r="IF866" s="12"/>
      <c r="IG866" s="12"/>
      <c r="IH866" s="12"/>
      <c r="II866" s="12"/>
      <c r="IJ866" s="12"/>
      <c r="IK866" s="12"/>
      <c r="IL866" s="12"/>
      <c r="IM866" s="12"/>
      <c r="IN866" s="12"/>
      <c r="IO866" s="12"/>
      <c r="IP866" s="12"/>
      <c r="IQ866" s="12"/>
      <c r="IR866" s="12"/>
      <c r="IS866" s="12"/>
      <c r="IT866" s="12"/>
      <c r="IU866" s="12"/>
      <c r="IV866" s="12"/>
      <c r="IW866" s="12"/>
      <c r="IX866" s="12"/>
      <c r="IY866" s="12"/>
      <c r="IZ866" s="12"/>
      <c r="JA866" s="12"/>
      <c r="JB866" s="12"/>
      <c r="JC866" s="12"/>
      <c r="JD866" s="12"/>
      <c r="JE866" s="12"/>
      <c r="JF866" s="12"/>
      <c r="JG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68"/>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c r="HG867" s="12"/>
      <c r="HH867" s="12"/>
      <c r="HI867" s="12"/>
      <c r="HJ867" s="12"/>
      <c r="HK867" s="12"/>
      <c r="HL867" s="12"/>
      <c r="HM867" s="12"/>
      <c r="HN867" s="12"/>
      <c r="HO867" s="12"/>
      <c r="HP867" s="12"/>
      <c r="HQ867" s="12"/>
      <c r="HR867" s="12"/>
      <c r="HS867" s="12"/>
      <c r="HT867" s="12"/>
      <c r="HU867" s="12"/>
      <c r="HV867" s="12"/>
      <c r="HW867" s="12"/>
      <c r="HX867" s="12"/>
      <c r="HY867" s="12"/>
      <c r="HZ867" s="12"/>
      <c r="IA867" s="12"/>
      <c r="IB867" s="12"/>
      <c r="IC867" s="12"/>
      <c r="ID867" s="12"/>
      <c r="IE867" s="12"/>
      <c r="IF867" s="12"/>
      <c r="IG867" s="12"/>
      <c r="IH867" s="12"/>
      <c r="II867" s="12"/>
      <c r="IJ867" s="12"/>
      <c r="IK867" s="12"/>
      <c r="IL867" s="12"/>
      <c r="IM867" s="12"/>
      <c r="IN867" s="12"/>
      <c r="IO867" s="12"/>
      <c r="IP867" s="12"/>
      <c r="IQ867" s="12"/>
      <c r="IR867" s="12"/>
      <c r="IS867" s="12"/>
      <c r="IT867" s="12"/>
      <c r="IU867" s="12"/>
      <c r="IV867" s="12"/>
      <c r="IW867" s="12"/>
      <c r="IX867" s="12"/>
      <c r="IY867" s="12"/>
      <c r="IZ867" s="12"/>
      <c r="JA867" s="12"/>
      <c r="JB867" s="12"/>
      <c r="JC867" s="12"/>
      <c r="JD867" s="12"/>
      <c r="JE867" s="12"/>
      <c r="JF867" s="12"/>
      <c r="JG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68"/>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c r="HG868" s="12"/>
      <c r="HH868" s="12"/>
      <c r="HI868" s="12"/>
      <c r="HJ868" s="12"/>
      <c r="HK868" s="12"/>
      <c r="HL868" s="12"/>
      <c r="HM868" s="12"/>
      <c r="HN868" s="12"/>
      <c r="HO868" s="12"/>
      <c r="HP868" s="12"/>
      <c r="HQ868" s="12"/>
      <c r="HR868" s="12"/>
      <c r="HS868" s="12"/>
      <c r="HT868" s="12"/>
      <c r="HU868" s="12"/>
      <c r="HV868" s="12"/>
      <c r="HW868" s="12"/>
      <c r="HX868" s="12"/>
      <c r="HY868" s="12"/>
      <c r="HZ868" s="12"/>
      <c r="IA868" s="12"/>
      <c r="IB868" s="12"/>
      <c r="IC868" s="12"/>
      <c r="ID868" s="12"/>
      <c r="IE868" s="12"/>
      <c r="IF868" s="12"/>
      <c r="IG868" s="12"/>
      <c r="IH868" s="12"/>
      <c r="II868" s="12"/>
      <c r="IJ868" s="12"/>
      <c r="IK868" s="12"/>
      <c r="IL868" s="12"/>
      <c r="IM868" s="12"/>
      <c r="IN868" s="12"/>
      <c r="IO868" s="12"/>
      <c r="IP868" s="12"/>
      <c r="IQ868" s="12"/>
      <c r="IR868" s="12"/>
      <c r="IS868" s="12"/>
      <c r="IT868" s="12"/>
      <c r="IU868" s="12"/>
      <c r="IV868" s="12"/>
      <c r="IW868" s="12"/>
      <c r="IX868" s="12"/>
      <c r="IY868" s="12"/>
      <c r="IZ868" s="12"/>
      <c r="JA868" s="12"/>
      <c r="JB868" s="12"/>
      <c r="JC868" s="12"/>
      <c r="JD868" s="12"/>
      <c r="JE868" s="12"/>
      <c r="JF868" s="12"/>
      <c r="JG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68"/>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c r="HG869" s="12"/>
      <c r="HH869" s="12"/>
      <c r="HI869" s="12"/>
      <c r="HJ869" s="12"/>
      <c r="HK869" s="12"/>
      <c r="HL869" s="12"/>
      <c r="HM869" s="12"/>
      <c r="HN869" s="12"/>
      <c r="HO869" s="12"/>
      <c r="HP869" s="12"/>
      <c r="HQ869" s="12"/>
      <c r="HR869" s="12"/>
      <c r="HS869" s="12"/>
      <c r="HT869" s="12"/>
      <c r="HU869" s="12"/>
      <c r="HV869" s="12"/>
      <c r="HW869" s="12"/>
      <c r="HX869" s="12"/>
      <c r="HY869" s="12"/>
      <c r="HZ869" s="12"/>
      <c r="IA869" s="12"/>
      <c r="IB869" s="12"/>
      <c r="IC869" s="12"/>
      <c r="ID869" s="12"/>
      <c r="IE869" s="12"/>
      <c r="IF869" s="12"/>
      <c r="IG869" s="12"/>
      <c r="IH869" s="12"/>
      <c r="II869" s="12"/>
      <c r="IJ869" s="12"/>
      <c r="IK869" s="12"/>
      <c r="IL869" s="12"/>
      <c r="IM869" s="12"/>
      <c r="IN869" s="12"/>
      <c r="IO869" s="12"/>
      <c r="IP869" s="12"/>
      <c r="IQ869" s="12"/>
      <c r="IR869" s="12"/>
      <c r="IS869" s="12"/>
      <c r="IT869" s="12"/>
      <c r="IU869" s="12"/>
      <c r="IV869" s="12"/>
      <c r="IW869" s="12"/>
      <c r="IX869" s="12"/>
      <c r="IY869" s="12"/>
      <c r="IZ869" s="12"/>
      <c r="JA869" s="12"/>
      <c r="JB869" s="12"/>
      <c r="JC869" s="12"/>
      <c r="JD869" s="12"/>
      <c r="JE869" s="12"/>
      <c r="JF869" s="12"/>
      <c r="JG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68"/>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c r="HG870" s="12"/>
      <c r="HH870" s="12"/>
      <c r="HI870" s="12"/>
      <c r="HJ870" s="12"/>
      <c r="HK870" s="12"/>
      <c r="HL870" s="12"/>
      <c r="HM870" s="12"/>
      <c r="HN870" s="12"/>
      <c r="HO870" s="12"/>
      <c r="HP870" s="12"/>
      <c r="HQ870" s="12"/>
      <c r="HR870" s="12"/>
      <c r="HS870" s="12"/>
      <c r="HT870" s="12"/>
      <c r="HU870" s="12"/>
      <c r="HV870" s="12"/>
      <c r="HW870" s="12"/>
      <c r="HX870" s="12"/>
      <c r="HY870" s="12"/>
      <c r="HZ870" s="12"/>
      <c r="IA870" s="12"/>
      <c r="IB870" s="12"/>
      <c r="IC870" s="12"/>
      <c r="ID870" s="12"/>
      <c r="IE870" s="12"/>
      <c r="IF870" s="12"/>
      <c r="IG870" s="12"/>
      <c r="IH870" s="12"/>
      <c r="II870" s="12"/>
      <c r="IJ870" s="12"/>
      <c r="IK870" s="12"/>
      <c r="IL870" s="12"/>
      <c r="IM870" s="12"/>
      <c r="IN870" s="12"/>
      <c r="IO870" s="12"/>
      <c r="IP870" s="12"/>
      <c r="IQ870" s="12"/>
      <c r="IR870" s="12"/>
      <c r="IS870" s="12"/>
      <c r="IT870" s="12"/>
      <c r="IU870" s="12"/>
      <c r="IV870" s="12"/>
      <c r="IW870" s="12"/>
      <c r="IX870" s="12"/>
      <c r="IY870" s="12"/>
      <c r="IZ870" s="12"/>
      <c r="JA870" s="12"/>
      <c r="JB870" s="12"/>
      <c r="JC870" s="12"/>
      <c r="JD870" s="12"/>
      <c r="JE870" s="12"/>
      <c r="JF870" s="12"/>
      <c r="JG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68"/>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c r="HG871" s="12"/>
      <c r="HH871" s="12"/>
      <c r="HI871" s="12"/>
      <c r="HJ871" s="12"/>
      <c r="HK871" s="12"/>
      <c r="HL871" s="12"/>
      <c r="HM871" s="12"/>
      <c r="HN871" s="12"/>
      <c r="HO871" s="12"/>
      <c r="HP871" s="12"/>
      <c r="HQ871" s="12"/>
      <c r="HR871" s="12"/>
      <c r="HS871" s="12"/>
      <c r="HT871" s="12"/>
      <c r="HU871" s="12"/>
      <c r="HV871" s="12"/>
      <c r="HW871" s="12"/>
      <c r="HX871" s="12"/>
      <c r="HY871" s="12"/>
      <c r="HZ871" s="12"/>
      <c r="IA871" s="12"/>
      <c r="IB871" s="12"/>
      <c r="IC871" s="12"/>
      <c r="ID871" s="12"/>
      <c r="IE871" s="12"/>
      <c r="IF871" s="12"/>
      <c r="IG871" s="12"/>
      <c r="IH871" s="12"/>
      <c r="II871" s="12"/>
      <c r="IJ871" s="12"/>
      <c r="IK871" s="12"/>
      <c r="IL871" s="12"/>
      <c r="IM871" s="12"/>
      <c r="IN871" s="12"/>
      <c r="IO871" s="12"/>
      <c r="IP871" s="12"/>
      <c r="IQ871" s="12"/>
      <c r="IR871" s="12"/>
      <c r="IS871" s="12"/>
      <c r="IT871" s="12"/>
      <c r="IU871" s="12"/>
      <c r="IV871" s="12"/>
      <c r="IW871" s="12"/>
      <c r="IX871" s="12"/>
      <c r="IY871" s="12"/>
      <c r="IZ871" s="12"/>
      <c r="JA871" s="12"/>
      <c r="JB871" s="12"/>
      <c r="JC871" s="12"/>
      <c r="JD871" s="12"/>
      <c r="JE871" s="12"/>
      <c r="JF871" s="12"/>
      <c r="JG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68"/>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c r="HG872" s="12"/>
      <c r="HH872" s="12"/>
      <c r="HI872" s="12"/>
      <c r="HJ872" s="12"/>
      <c r="HK872" s="12"/>
      <c r="HL872" s="12"/>
      <c r="HM872" s="12"/>
      <c r="HN872" s="12"/>
      <c r="HO872" s="12"/>
      <c r="HP872" s="12"/>
      <c r="HQ872" s="12"/>
      <c r="HR872" s="12"/>
      <c r="HS872" s="12"/>
      <c r="HT872" s="12"/>
      <c r="HU872" s="12"/>
      <c r="HV872" s="12"/>
      <c r="HW872" s="12"/>
      <c r="HX872" s="12"/>
      <c r="HY872" s="12"/>
      <c r="HZ872" s="12"/>
      <c r="IA872" s="12"/>
      <c r="IB872" s="12"/>
      <c r="IC872" s="12"/>
      <c r="ID872" s="12"/>
      <c r="IE872" s="12"/>
      <c r="IF872" s="12"/>
      <c r="IG872" s="12"/>
      <c r="IH872" s="12"/>
      <c r="II872" s="12"/>
      <c r="IJ872" s="12"/>
      <c r="IK872" s="12"/>
      <c r="IL872" s="12"/>
      <c r="IM872" s="12"/>
      <c r="IN872" s="12"/>
      <c r="IO872" s="12"/>
      <c r="IP872" s="12"/>
      <c r="IQ872" s="12"/>
      <c r="IR872" s="12"/>
      <c r="IS872" s="12"/>
      <c r="IT872" s="12"/>
      <c r="IU872" s="12"/>
      <c r="IV872" s="12"/>
      <c r="IW872" s="12"/>
      <c r="IX872" s="12"/>
      <c r="IY872" s="12"/>
      <c r="IZ872" s="12"/>
      <c r="JA872" s="12"/>
      <c r="JB872" s="12"/>
      <c r="JC872" s="12"/>
      <c r="JD872" s="12"/>
      <c r="JE872" s="12"/>
      <c r="JF872" s="12"/>
      <c r="JG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68"/>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c r="HG873" s="12"/>
      <c r="HH873" s="12"/>
      <c r="HI873" s="12"/>
      <c r="HJ873" s="12"/>
      <c r="HK873" s="12"/>
      <c r="HL873" s="12"/>
      <c r="HM873" s="12"/>
      <c r="HN873" s="12"/>
      <c r="HO873" s="12"/>
      <c r="HP873" s="12"/>
      <c r="HQ873" s="12"/>
      <c r="HR873" s="12"/>
      <c r="HS873" s="12"/>
      <c r="HT873" s="12"/>
      <c r="HU873" s="12"/>
      <c r="HV873" s="12"/>
      <c r="HW873" s="12"/>
      <c r="HX873" s="12"/>
      <c r="HY873" s="12"/>
      <c r="HZ873" s="12"/>
      <c r="IA873" s="12"/>
      <c r="IB873" s="12"/>
      <c r="IC873" s="12"/>
      <c r="ID873" s="12"/>
      <c r="IE873" s="12"/>
      <c r="IF873" s="12"/>
      <c r="IG873" s="12"/>
      <c r="IH873" s="12"/>
      <c r="II873" s="12"/>
      <c r="IJ873" s="12"/>
      <c r="IK873" s="12"/>
      <c r="IL873" s="12"/>
      <c r="IM873" s="12"/>
      <c r="IN873" s="12"/>
      <c r="IO873" s="12"/>
      <c r="IP873" s="12"/>
      <c r="IQ873" s="12"/>
      <c r="IR873" s="12"/>
      <c r="IS873" s="12"/>
      <c r="IT873" s="12"/>
      <c r="IU873" s="12"/>
      <c r="IV873" s="12"/>
      <c r="IW873" s="12"/>
      <c r="IX873" s="12"/>
      <c r="IY873" s="12"/>
      <c r="IZ873" s="12"/>
      <c r="JA873" s="12"/>
      <c r="JB873" s="12"/>
      <c r="JC873" s="12"/>
      <c r="JD873" s="12"/>
      <c r="JE873" s="12"/>
      <c r="JF873" s="12"/>
      <c r="JG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68"/>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c r="HG874" s="12"/>
      <c r="HH874" s="12"/>
      <c r="HI874" s="12"/>
      <c r="HJ874" s="12"/>
      <c r="HK874" s="12"/>
      <c r="HL874" s="12"/>
      <c r="HM874" s="12"/>
      <c r="HN874" s="12"/>
      <c r="HO874" s="12"/>
      <c r="HP874" s="12"/>
      <c r="HQ874" s="12"/>
      <c r="HR874" s="12"/>
      <c r="HS874" s="12"/>
      <c r="HT874" s="12"/>
      <c r="HU874" s="12"/>
      <c r="HV874" s="12"/>
      <c r="HW874" s="12"/>
      <c r="HX874" s="12"/>
      <c r="HY874" s="12"/>
      <c r="HZ874" s="12"/>
      <c r="IA874" s="12"/>
      <c r="IB874" s="12"/>
      <c r="IC874" s="12"/>
      <c r="ID874" s="12"/>
      <c r="IE874" s="12"/>
      <c r="IF874" s="12"/>
      <c r="IG874" s="12"/>
      <c r="IH874" s="12"/>
      <c r="II874" s="12"/>
      <c r="IJ874" s="12"/>
      <c r="IK874" s="12"/>
      <c r="IL874" s="12"/>
      <c r="IM874" s="12"/>
      <c r="IN874" s="12"/>
      <c r="IO874" s="12"/>
      <c r="IP874" s="12"/>
      <c r="IQ874" s="12"/>
      <c r="IR874" s="12"/>
      <c r="IS874" s="12"/>
      <c r="IT874" s="12"/>
      <c r="IU874" s="12"/>
      <c r="IV874" s="12"/>
      <c r="IW874" s="12"/>
      <c r="IX874" s="12"/>
      <c r="IY874" s="12"/>
      <c r="IZ874" s="12"/>
      <c r="JA874" s="12"/>
      <c r="JB874" s="12"/>
      <c r="JC874" s="12"/>
      <c r="JD874" s="12"/>
      <c r="JE874" s="12"/>
      <c r="JF874" s="12"/>
      <c r="JG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68"/>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c r="HG875" s="12"/>
      <c r="HH875" s="12"/>
      <c r="HI875" s="12"/>
      <c r="HJ875" s="12"/>
      <c r="HK875" s="12"/>
      <c r="HL875" s="12"/>
      <c r="HM875" s="12"/>
      <c r="HN875" s="12"/>
      <c r="HO875" s="12"/>
      <c r="HP875" s="12"/>
      <c r="HQ875" s="12"/>
      <c r="HR875" s="12"/>
      <c r="HS875" s="12"/>
      <c r="HT875" s="12"/>
      <c r="HU875" s="12"/>
      <c r="HV875" s="12"/>
      <c r="HW875" s="12"/>
      <c r="HX875" s="12"/>
      <c r="HY875" s="12"/>
      <c r="HZ875" s="12"/>
      <c r="IA875" s="12"/>
      <c r="IB875" s="12"/>
      <c r="IC875" s="12"/>
      <c r="ID875" s="12"/>
      <c r="IE875" s="12"/>
      <c r="IF875" s="12"/>
      <c r="IG875" s="12"/>
      <c r="IH875" s="12"/>
      <c r="II875" s="12"/>
      <c r="IJ875" s="12"/>
      <c r="IK875" s="12"/>
      <c r="IL875" s="12"/>
      <c r="IM875" s="12"/>
      <c r="IN875" s="12"/>
      <c r="IO875" s="12"/>
      <c r="IP875" s="12"/>
      <c r="IQ875" s="12"/>
      <c r="IR875" s="12"/>
      <c r="IS875" s="12"/>
      <c r="IT875" s="12"/>
      <c r="IU875" s="12"/>
      <c r="IV875" s="12"/>
      <c r="IW875" s="12"/>
      <c r="IX875" s="12"/>
      <c r="IY875" s="12"/>
      <c r="IZ875" s="12"/>
      <c r="JA875" s="12"/>
      <c r="JB875" s="12"/>
      <c r="JC875" s="12"/>
      <c r="JD875" s="12"/>
      <c r="JE875" s="12"/>
      <c r="JF875" s="12"/>
      <c r="JG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68"/>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c r="HG876" s="12"/>
      <c r="HH876" s="12"/>
      <c r="HI876" s="12"/>
      <c r="HJ876" s="12"/>
      <c r="HK876" s="12"/>
      <c r="HL876" s="12"/>
      <c r="HM876" s="12"/>
      <c r="HN876" s="12"/>
      <c r="HO876" s="12"/>
      <c r="HP876" s="12"/>
      <c r="HQ876" s="12"/>
      <c r="HR876" s="12"/>
      <c r="HS876" s="12"/>
      <c r="HT876" s="12"/>
      <c r="HU876" s="12"/>
      <c r="HV876" s="12"/>
      <c r="HW876" s="12"/>
      <c r="HX876" s="12"/>
      <c r="HY876" s="12"/>
      <c r="HZ876" s="12"/>
      <c r="IA876" s="12"/>
      <c r="IB876" s="12"/>
      <c r="IC876" s="12"/>
      <c r="ID876" s="12"/>
      <c r="IE876" s="12"/>
      <c r="IF876" s="12"/>
      <c r="IG876" s="12"/>
      <c r="IH876" s="12"/>
      <c r="II876" s="12"/>
      <c r="IJ876" s="12"/>
      <c r="IK876" s="12"/>
      <c r="IL876" s="12"/>
      <c r="IM876" s="12"/>
      <c r="IN876" s="12"/>
      <c r="IO876" s="12"/>
      <c r="IP876" s="12"/>
      <c r="IQ876" s="12"/>
      <c r="IR876" s="12"/>
      <c r="IS876" s="12"/>
      <c r="IT876" s="12"/>
      <c r="IU876" s="12"/>
      <c r="IV876" s="12"/>
      <c r="IW876" s="12"/>
      <c r="IX876" s="12"/>
      <c r="IY876" s="12"/>
      <c r="IZ876" s="12"/>
      <c r="JA876" s="12"/>
      <c r="JB876" s="12"/>
      <c r="JC876" s="12"/>
      <c r="JD876" s="12"/>
      <c r="JE876" s="12"/>
      <c r="JF876" s="12"/>
      <c r="JG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68"/>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c r="HG877" s="12"/>
      <c r="HH877" s="12"/>
      <c r="HI877" s="12"/>
      <c r="HJ877" s="12"/>
      <c r="HK877" s="12"/>
      <c r="HL877" s="12"/>
      <c r="HM877" s="12"/>
      <c r="HN877" s="12"/>
      <c r="HO877" s="12"/>
      <c r="HP877" s="12"/>
      <c r="HQ877" s="12"/>
      <c r="HR877" s="12"/>
      <c r="HS877" s="12"/>
      <c r="HT877" s="12"/>
      <c r="HU877" s="12"/>
      <c r="HV877" s="12"/>
      <c r="HW877" s="12"/>
      <c r="HX877" s="12"/>
      <c r="HY877" s="12"/>
      <c r="HZ877" s="12"/>
      <c r="IA877" s="12"/>
      <c r="IB877" s="12"/>
      <c r="IC877" s="12"/>
      <c r="ID877" s="12"/>
      <c r="IE877" s="12"/>
      <c r="IF877" s="12"/>
      <c r="IG877" s="12"/>
      <c r="IH877" s="12"/>
      <c r="II877" s="12"/>
      <c r="IJ877" s="12"/>
      <c r="IK877" s="12"/>
      <c r="IL877" s="12"/>
      <c r="IM877" s="12"/>
      <c r="IN877" s="12"/>
      <c r="IO877" s="12"/>
      <c r="IP877" s="12"/>
      <c r="IQ877" s="12"/>
      <c r="IR877" s="12"/>
      <c r="IS877" s="12"/>
      <c r="IT877" s="12"/>
      <c r="IU877" s="12"/>
      <c r="IV877" s="12"/>
      <c r="IW877" s="12"/>
      <c r="IX877" s="12"/>
      <c r="IY877" s="12"/>
      <c r="IZ877" s="12"/>
      <c r="JA877" s="12"/>
      <c r="JB877" s="12"/>
      <c r="JC877" s="12"/>
      <c r="JD877" s="12"/>
      <c r="JE877" s="12"/>
      <c r="JF877" s="12"/>
      <c r="JG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68"/>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c r="HG878" s="12"/>
      <c r="HH878" s="12"/>
      <c r="HI878" s="12"/>
      <c r="HJ878" s="12"/>
      <c r="HK878" s="12"/>
      <c r="HL878" s="12"/>
      <c r="HM878" s="12"/>
      <c r="HN878" s="12"/>
      <c r="HO878" s="12"/>
      <c r="HP878" s="12"/>
      <c r="HQ878" s="12"/>
      <c r="HR878" s="12"/>
      <c r="HS878" s="12"/>
      <c r="HT878" s="12"/>
      <c r="HU878" s="12"/>
      <c r="HV878" s="12"/>
      <c r="HW878" s="12"/>
      <c r="HX878" s="12"/>
      <c r="HY878" s="12"/>
      <c r="HZ878" s="12"/>
      <c r="IA878" s="12"/>
      <c r="IB878" s="12"/>
      <c r="IC878" s="12"/>
      <c r="ID878" s="12"/>
      <c r="IE878" s="12"/>
      <c r="IF878" s="12"/>
      <c r="IG878" s="12"/>
      <c r="IH878" s="12"/>
      <c r="II878" s="12"/>
      <c r="IJ878" s="12"/>
      <c r="IK878" s="12"/>
      <c r="IL878" s="12"/>
      <c r="IM878" s="12"/>
      <c r="IN878" s="12"/>
      <c r="IO878" s="12"/>
      <c r="IP878" s="12"/>
      <c r="IQ878" s="12"/>
      <c r="IR878" s="12"/>
      <c r="IS878" s="12"/>
      <c r="IT878" s="12"/>
      <c r="IU878" s="12"/>
      <c r="IV878" s="12"/>
      <c r="IW878" s="12"/>
      <c r="IX878" s="12"/>
      <c r="IY878" s="12"/>
      <c r="IZ878" s="12"/>
      <c r="JA878" s="12"/>
      <c r="JB878" s="12"/>
      <c r="JC878" s="12"/>
      <c r="JD878" s="12"/>
      <c r="JE878" s="12"/>
      <c r="JF878" s="12"/>
      <c r="JG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68"/>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c r="HG879" s="12"/>
      <c r="HH879" s="12"/>
      <c r="HI879" s="12"/>
      <c r="HJ879" s="12"/>
      <c r="HK879" s="12"/>
      <c r="HL879" s="12"/>
      <c r="HM879" s="12"/>
      <c r="HN879" s="12"/>
      <c r="HO879" s="12"/>
      <c r="HP879" s="12"/>
      <c r="HQ879" s="12"/>
      <c r="HR879" s="12"/>
      <c r="HS879" s="12"/>
      <c r="HT879" s="12"/>
      <c r="HU879" s="12"/>
      <c r="HV879" s="12"/>
      <c r="HW879" s="12"/>
      <c r="HX879" s="12"/>
      <c r="HY879" s="12"/>
      <c r="HZ879" s="12"/>
      <c r="IA879" s="12"/>
      <c r="IB879" s="12"/>
      <c r="IC879" s="12"/>
      <c r="ID879" s="12"/>
      <c r="IE879" s="12"/>
      <c r="IF879" s="12"/>
      <c r="IG879" s="12"/>
      <c r="IH879" s="12"/>
      <c r="II879" s="12"/>
      <c r="IJ879" s="12"/>
      <c r="IK879" s="12"/>
      <c r="IL879" s="12"/>
      <c r="IM879" s="12"/>
      <c r="IN879" s="12"/>
      <c r="IO879" s="12"/>
      <c r="IP879" s="12"/>
      <c r="IQ879" s="12"/>
      <c r="IR879" s="12"/>
      <c r="IS879" s="12"/>
      <c r="IT879" s="12"/>
      <c r="IU879" s="12"/>
      <c r="IV879" s="12"/>
      <c r="IW879" s="12"/>
      <c r="IX879" s="12"/>
      <c r="IY879" s="12"/>
      <c r="IZ879" s="12"/>
      <c r="JA879" s="12"/>
      <c r="JB879" s="12"/>
      <c r="JC879" s="12"/>
      <c r="JD879" s="12"/>
      <c r="JE879" s="12"/>
      <c r="JF879" s="12"/>
      <c r="JG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68"/>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c r="HG880" s="12"/>
      <c r="HH880" s="12"/>
      <c r="HI880" s="12"/>
      <c r="HJ880" s="12"/>
      <c r="HK880" s="12"/>
      <c r="HL880" s="12"/>
      <c r="HM880" s="12"/>
      <c r="HN880" s="12"/>
      <c r="HO880" s="12"/>
      <c r="HP880" s="12"/>
      <c r="HQ880" s="12"/>
      <c r="HR880" s="12"/>
      <c r="HS880" s="12"/>
      <c r="HT880" s="12"/>
      <c r="HU880" s="12"/>
      <c r="HV880" s="12"/>
      <c r="HW880" s="12"/>
      <c r="HX880" s="12"/>
      <c r="HY880" s="12"/>
      <c r="HZ880" s="12"/>
      <c r="IA880" s="12"/>
      <c r="IB880" s="12"/>
      <c r="IC880" s="12"/>
      <c r="ID880" s="12"/>
      <c r="IE880" s="12"/>
      <c r="IF880" s="12"/>
      <c r="IG880" s="12"/>
      <c r="IH880" s="12"/>
      <c r="II880" s="12"/>
      <c r="IJ880" s="12"/>
      <c r="IK880" s="12"/>
      <c r="IL880" s="12"/>
      <c r="IM880" s="12"/>
      <c r="IN880" s="12"/>
      <c r="IO880" s="12"/>
      <c r="IP880" s="12"/>
      <c r="IQ880" s="12"/>
      <c r="IR880" s="12"/>
      <c r="IS880" s="12"/>
      <c r="IT880" s="12"/>
      <c r="IU880" s="12"/>
      <c r="IV880" s="12"/>
      <c r="IW880" s="12"/>
      <c r="IX880" s="12"/>
      <c r="IY880" s="12"/>
      <c r="IZ880" s="12"/>
      <c r="JA880" s="12"/>
      <c r="JB880" s="12"/>
      <c r="JC880" s="12"/>
      <c r="JD880" s="12"/>
      <c r="JE880" s="12"/>
      <c r="JF880" s="12"/>
      <c r="JG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68"/>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c r="HG881" s="12"/>
      <c r="HH881" s="12"/>
      <c r="HI881" s="12"/>
      <c r="HJ881" s="12"/>
      <c r="HK881" s="12"/>
      <c r="HL881" s="12"/>
      <c r="HM881" s="12"/>
      <c r="HN881" s="12"/>
      <c r="HO881" s="12"/>
      <c r="HP881" s="12"/>
      <c r="HQ881" s="12"/>
      <c r="HR881" s="12"/>
      <c r="HS881" s="12"/>
      <c r="HT881" s="12"/>
      <c r="HU881" s="12"/>
      <c r="HV881" s="12"/>
      <c r="HW881" s="12"/>
      <c r="HX881" s="12"/>
      <c r="HY881" s="12"/>
      <c r="HZ881" s="12"/>
      <c r="IA881" s="12"/>
      <c r="IB881" s="12"/>
      <c r="IC881" s="12"/>
      <c r="ID881" s="12"/>
      <c r="IE881" s="12"/>
      <c r="IF881" s="12"/>
      <c r="IG881" s="12"/>
      <c r="IH881" s="12"/>
      <c r="II881" s="12"/>
      <c r="IJ881" s="12"/>
      <c r="IK881" s="12"/>
      <c r="IL881" s="12"/>
      <c r="IM881" s="12"/>
      <c r="IN881" s="12"/>
      <c r="IO881" s="12"/>
      <c r="IP881" s="12"/>
      <c r="IQ881" s="12"/>
      <c r="IR881" s="12"/>
      <c r="IS881" s="12"/>
      <c r="IT881" s="12"/>
      <c r="IU881" s="12"/>
      <c r="IV881" s="12"/>
      <c r="IW881" s="12"/>
      <c r="IX881" s="12"/>
      <c r="IY881" s="12"/>
      <c r="IZ881" s="12"/>
      <c r="JA881" s="12"/>
      <c r="JB881" s="12"/>
      <c r="JC881" s="12"/>
      <c r="JD881" s="12"/>
      <c r="JE881" s="12"/>
      <c r="JF881" s="12"/>
      <c r="JG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68"/>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c r="HG882" s="12"/>
      <c r="HH882" s="12"/>
      <c r="HI882" s="12"/>
      <c r="HJ882" s="12"/>
      <c r="HK882" s="12"/>
      <c r="HL882" s="12"/>
      <c r="HM882" s="12"/>
      <c r="HN882" s="12"/>
      <c r="HO882" s="12"/>
      <c r="HP882" s="12"/>
      <c r="HQ882" s="12"/>
      <c r="HR882" s="12"/>
      <c r="HS882" s="12"/>
      <c r="HT882" s="12"/>
      <c r="HU882" s="12"/>
      <c r="HV882" s="12"/>
      <c r="HW882" s="12"/>
      <c r="HX882" s="12"/>
      <c r="HY882" s="12"/>
      <c r="HZ882" s="12"/>
      <c r="IA882" s="12"/>
      <c r="IB882" s="12"/>
      <c r="IC882" s="12"/>
      <c r="ID882" s="12"/>
      <c r="IE882" s="12"/>
      <c r="IF882" s="12"/>
      <c r="IG882" s="12"/>
      <c r="IH882" s="12"/>
      <c r="II882" s="12"/>
      <c r="IJ882" s="12"/>
      <c r="IK882" s="12"/>
      <c r="IL882" s="12"/>
      <c r="IM882" s="12"/>
      <c r="IN882" s="12"/>
      <c r="IO882" s="12"/>
      <c r="IP882" s="12"/>
      <c r="IQ882" s="12"/>
      <c r="IR882" s="12"/>
      <c r="IS882" s="12"/>
      <c r="IT882" s="12"/>
      <c r="IU882" s="12"/>
      <c r="IV882" s="12"/>
      <c r="IW882" s="12"/>
      <c r="IX882" s="12"/>
      <c r="IY882" s="12"/>
      <c r="IZ882" s="12"/>
      <c r="JA882" s="12"/>
      <c r="JB882" s="12"/>
      <c r="JC882" s="12"/>
      <c r="JD882" s="12"/>
      <c r="JE882" s="12"/>
      <c r="JF882" s="12"/>
      <c r="JG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68"/>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c r="HG883" s="12"/>
      <c r="HH883" s="12"/>
      <c r="HI883" s="12"/>
      <c r="HJ883" s="12"/>
      <c r="HK883" s="12"/>
      <c r="HL883" s="12"/>
      <c r="HM883" s="12"/>
      <c r="HN883" s="12"/>
      <c r="HO883" s="12"/>
      <c r="HP883" s="12"/>
      <c r="HQ883" s="12"/>
      <c r="HR883" s="12"/>
      <c r="HS883" s="12"/>
      <c r="HT883" s="12"/>
      <c r="HU883" s="12"/>
      <c r="HV883" s="12"/>
      <c r="HW883" s="12"/>
      <c r="HX883" s="12"/>
      <c r="HY883" s="12"/>
      <c r="HZ883" s="12"/>
      <c r="IA883" s="12"/>
      <c r="IB883" s="12"/>
      <c r="IC883" s="12"/>
      <c r="ID883" s="12"/>
      <c r="IE883" s="12"/>
      <c r="IF883" s="12"/>
      <c r="IG883" s="12"/>
      <c r="IH883" s="12"/>
      <c r="II883" s="12"/>
      <c r="IJ883" s="12"/>
      <c r="IK883" s="12"/>
      <c r="IL883" s="12"/>
      <c r="IM883" s="12"/>
      <c r="IN883" s="12"/>
      <c r="IO883" s="12"/>
      <c r="IP883" s="12"/>
      <c r="IQ883" s="12"/>
      <c r="IR883" s="12"/>
      <c r="IS883" s="12"/>
      <c r="IT883" s="12"/>
      <c r="IU883" s="12"/>
      <c r="IV883" s="12"/>
      <c r="IW883" s="12"/>
      <c r="IX883" s="12"/>
      <c r="IY883" s="12"/>
      <c r="IZ883" s="12"/>
      <c r="JA883" s="12"/>
      <c r="JB883" s="12"/>
      <c r="JC883" s="12"/>
      <c r="JD883" s="12"/>
      <c r="JE883" s="12"/>
      <c r="JF883" s="12"/>
      <c r="JG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68"/>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c r="HG884" s="12"/>
      <c r="HH884" s="12"/>
      <c r="HI884" s="12"/>
      <c r="HJ884" s="12"/>
      <c r="HK884" s="12"/>
      <c r="HL884" s="12"/>
      <c r="HM884" s="12"/>
      <c r="HN884" s="12"/>
      <c r="HO884" s="12"/>
      <c r="HP884" s="12"/>
      <c r="HQ884" s="12"/>
      <c r="HR884" s="12"/>
      <c r="HS884" s="12"/>
      <c r="HT884" s="12"/>
      <c r="HU884" s="12"/>
      <c r="HV884" s="12"/>
      <c r="HW884" s="12"/>
      <c r="HX884" s="12"/>
      <c r="HY884" s="12"/>
      <c r="HZ884" s="12"/>
      <c r="IA884" s="12"/>
      <c r="IB884" s="12"/>
      <c r="IC884" s="12"/>
      <c r="ID884" s="12"/>
      <c r="IE884" s="12"/>
      <c r="IF884" s="12"/>
      <c r="IG884" s="12"/>
      <c r="IH884" s="12"/>
      <c r="II884" s="12"/>
      <c r="IJ884" s="12"/>
      <c r="IK884" s="12"/>
      <c r="IL884" s="12"/>
      <c r="IM884" s="12"/>
      <c r="IN884" s="12"/>
      <c r="IO884" s="12"/>
      <c r="IP884" s="12"/>
      <c r="IQ884" s="12"/>
      <c r="IR884" s="12"/>
      <c r="IS884" s="12"/>
      <c r="IT884" s="12"/>
      <c r="IU884" s="12"/>
      <c r="IV884" s="12"/>
      <c r="IW884" s="12"/>
      <c r="IX884" s="12"/>
      <c r="IY884" s="12"/>
      <c r="IZ884" s="12"/>
      <c r="JA884" s="12"/>
      <c r="JB884" s="12"/>
      <c r="JC884" s="12"/>
      <c r="JD884" s="12"/>
      <c r="JE884" s="12"/>
      <c r="JF884" s="12"/>
      <c r="JG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68"/>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c r="HG885" s="12"/>
      <c r="HH885" s="12"/>
      <c r="HI885" s="12"/>
      <c r="HJ885" s="12"/>
      <c r="HK885" s="12"/>
      <c r="HL885" s="12"/>
      <c r="HM885" s="12"/>
      <c r="HN885" s="12"/>
      <c r="HO885" s="12"/>
      <c r="HP885" s="12"/>
      <c r="HQ885" s="12"/>
      <c r="HR885" s="12"/>
      <c r="HS885" s="12"/>
      <c r="HT885" s="12"/>
      <c r="HU885" s="12"/>
      <c r="HV885" s="12"/>
      <c r="HW885" s="12"/>
      <c r="HX885" s="12"/>
      <c r="HY885" s="12"/>
      <c r="HZ885" s="12"/>
      <c r="IA885" s="12"/>
      <c r="IB885" s="12"/>
      <c r="IC885" s="12"/>
      <c r="ID885" s="12"/>
      <c r="IE885" s="12"/>
      <c r="IF885" s="12"/>
      <c r="IG885" s="12"/>
      <c r="IH885" s="12"/>
      <c r="II885" s="12"/>
      <c r="IJ885" s="12"/>
      <c r="IK885" s="12"/>
      <c r="IL885" s="12"/>
      <c r="IM885" s="12"/>
      <c r="IN885" s="12"/>
      <c r="IO885" s="12"/>
      <c r="IP885" s="12"/>
      <c r="IQ885" s="12"/>
      <c r="IR885" s="12"/>
      <c r="IS885" s="12"/>
      <c r="IT885" s="12"/>
      <c r="IU885" s="12"/>
      <c r="IV885" s="12"/>
      <c r="IW885" s="12"/>
      <c r="IX885" s="12"/>
      <c r="IY885" s="12"/>
      <c r="IZ885" s="12"/>
      <c r="JA885" s="12"/>
      <c r="JB885" s="12"/>
      <c r="JC885" s="12"/>
      <c r="JD885" s="12"/>
      <c r="JE885" s="12"/>
      <c r="JF885" s="12"/>
      <c r="JG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68"/>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c r="HG886" s="12"/>
      <c r="HH886" s="12"/>
      <c r="HI886" s="12"/>
      <c r="HJ886" s="12"/>
      <c r="HK886" s="12"/>
      <c r="HL886" s="12"/>
      <c r="HM886" s="12"/>
      <c r="HN886" s="12"/>
      <c r="HO886" s="12"/>
      <c r="HP886" s="12"/>
      <c r="HQ886" s="12"/>
      <c r="HR886" s="12"/>
      <c r="HS886" s="12"/>
      <c r="HT886" s="12"/>
      <c r="HU886" s="12"/>
      <c r="HV886" s="12"/>
      <c r="HW886" s="12"/>
      <c r="HX886" s="12"/>
      <c r="HY886" s="12"/>
      <c r="HZ886" s="12"/>
      <c r="IA886" s="12"/>
      <c r="IB886" s="12"/>
      <c r="IC886" s="12"/>
      <c r="ID886" s="12"/>
      <c r="IE886" s="12"/>
      <c r="IF886" s="12"/>
      <c r="IG886" s="12"/>
      <c r="IH886" s="12"/>
      <c r="II886" s="12"/>
      <c r="IJ886" s="12"/>
      <c r="IK886" s="12"/>
      <c r="IL886" s="12"/>
      <c r="IM886" s="12"/>
      <c r="IN886" s="12"/>
      <c r="IO886" s="12"/>
      <c r="IP886" s="12"/>
      <c r="IQ886" s="12"/>
      <c r="IR886" s="12"/>
      <c r="IS886" s="12"/>
      <c r="IT886" s="12"/>
      <c r="IU886" s="12"/>
      <c r="IV886" s="12"/>
      <c r="IW886" s="12"/>
      <c r="IX886" s="12"/>
      <c r="IY886" s="12"/>
      <c r="IZ886" s="12"/>
      <c r="JA886" s="12"/>
      <c r="JB886" s="12"/>
      <c r="JC886" s="12"/>
      <c r="JD886" s="12"/>
      <c r="JE886" s="12"/>
      <c r="JF886" s="12"/>
      <c r="JG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68"/>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c r="HG887" s="12"/>
      <c r="HH887" s="12"/>
      <c r="HI887" s="12"/>
      <c r="HJ887" s="12"/>
      <c r="HK887" s="12"/>
      <c r="HL887" s="12"/>
      <c r="HM887" s="12"/>
      <c r="HN887" s="12"/>
      <c r="HO887" s="12"/>
      <c r="HP887" s="12"/>
      <c r="HQ887" s="12"/>
      <c r="HR887" s="12"/>
      <c r="HS887" s="12"/>
      <c r="HT887" s="12"/>
      <c r="HU887" s="12"/>
      <c r="HV887" s="12"/>
      <c r="HW887" s="12"/>
      <c r="HX887" s="12"/>
      <c r="HY887" s="12"/>
      <c r="HZ887" s="12"/>
      <c r="IA887" s="12"/>
      <c r="IB887" s="12"/>
      <c r="IC887" s="12"/>
      <c r="ID887" s="12"/>
      <c r="IE887" s="12"/>
      <c r="IF887" s="12"/>
      <c r="IG887" s="12"/>
      <c r="IH887" s="12"/>
      <c r="II887" s="12"/>
      <c r="IJ887" s="12"/>
      <c r="IK887" s="12"/>
      <c r="IL887" s="12"/>
      <c r="IM887" s="12"/>
      <c r="IN887" s="12"/>
      <c r="IO887" s="12"/>
      <c r="IP887" s="12"/>
      <c r="IQ887" s="12"/>
      <c r="IR887" s="12"/>
      <c r="IS887" s="12"/>
      <c r="IT887" s="12"/>
      <c r="IU887" s="12"/>
      <c r="IV887" s="12"/>
      <c r="IW887" s="12"/>
      <c r="IX887" s="12"/>
      <c r="IY887" s="12"/>
      <c r="IZ887" s="12"/>
      <c r="JA887" s="12"/>
      <c r="JB887" s="12"/>
      <c r="JC887" s="12"/>
      <c r="JD887" s="12"/>
      <c r="JE887" s="12"/>
      <c r="JF887" s="12"/>
      <c r="JG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68"/>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c r="HG888" s="12"/>
      <c r="HH888" s="12"/>
      <c r="HI888" s="12"/>
      <c r="HJ888" s="12"/>
      <c r="HK888" s="12"/>
      <c r="HL888" s="12"/>
      <c r="HM888" s="12"/>
      <c r="HN888" s="12"/>
      <c r="HO888" s="12"/>
      <c r="HP888" s="12"/>
      <c r="HQ888" s="12"/>
      <c r="HR888" s="12"/>
      <c r="HS888" s="12"/>
      <c r="HT888" s="12"/>
      <c r="HU888" s="12"/>
      <c r="HV888" s="12"/>
      <c r="HW888" s="12"/>
      <c r="HX888" s="12"/>
      <c r="HY888" s="12"/>
      <c r="HZ888" s="12"/>
      <c r="IA888" s="12"/>
      <c r="IB888" s="12"/>
      <c r="IC888" s="12"/>
      <c r="ID888" s="12"/>
      <c r="IE888" s="12"/>
      <c r="IF888" s="12"/>
      <c r="IG888" s="12"/>
      <c r="IH888" s="12"/>
      <c r="II888" s="12"/>
      <c r="IJ888" s="12"/>
      <c r="IK888" s="12"/>
      <c r="IL888" s="12"/>
      <c r="IM888" s="12"/>
      <c r="IN888" s="12"/>
      <c r="IO888" s="12"/>
      <c r="IP888" s="12"/>
      <c r="IQ888" s="12"/>
      <c r="IR888" s="12"/>
      <c r="IS888" s="12"/>
      <c r="IT888" s="12"/>
      <c r="IU888" s="12"/>
      <c r="IV888" s="12"/>
      <c r="IW888" s="12"/>
      <c r="IX888" s="12"/>
      <c r="IY888" s="12"/>
      <c r="IZ888" s="12"/>
      <c r="JA888" s="12"/>
      <c r="JB888" s="12"/>
      <c r="JC888" s="12"/>
      <c r="JD888" s="12"/>
      <c r="JE888" s="12"/>
      <c r="JF888" s="12"/>
      <c r="JG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68"/>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c r="HG889" s="12"/>
      <c r="HH889" s="12"/>
      <c r="HI889" s="12"/>
      <c r="HJ889" s="12"/>
      <c r="HK889" s="12"/>
      <c r="HL889" s="12"/>
      <c r="HM889" s="12"/>
      <c r="HN889" s="12"/>
      <c r="HO889" s="12"/>
      <c r="HP889" s="12"/>
      <c r="HQ889" s="12"/>
      <c r="HR889" s="12"/>
      <c r="HS889" s="12"/>
      <c r="HT889" s="12"/>
      <c r="HU889" s="12"/>
      <c r="HV889" s="12"/>
      <c r="HW889" s="12"/>
      <c r="HX889" s="12"/>
      <c r="HY889" s="12"/>
      <c r="HZ889" s="12"/>
      <c r="IA889" s="12"/>
      <c r="IB889" s="12"/>
      <c r="IC889" s="12"/>
      <c r="ID889" s="12"/>
      <c r="IE889" s="12"/>
      <c r="IF889" s="12"/>
      <c r="IG889" s="12"/>
      <c r="IH889" s="12"/>
      <c r="II889" s="12"/>
      <c r="IJ889" s="12"/>
      <c r="IK889" s="12"/>
      <c r="IL889" s="12"/>
      <c r="IM889" s="12"/>
      <c r="IN889" s="12"/>
      <c r="IO889" s="12"/>
      <c r="IP889" s="12"/>
      <c r="IQ889" s="12"/>
      <c r="IR889" s="12"/>
      <c r="IS889" s="12"/>
      <c r="IT889" s="12"/>
      <c r="IU889" s="12"/>
      <c r="IV889" s="12"/>
      <c r="IW889" s="12"/>
      <c r="IX889" s="12"/>
      <c r="IY889" s="12"/>
      <c r="IZ889" s="12"/>
      <c r="JA889" s="12"/>
      <c r="JB889" s="12"/>
      <c r="JC889" s="12"/>
      <c r="JD889" s="12"/>
      <c r="JE889" s="12"/>
      <c r="JF889" s="12"/>
      <c r="JG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68"/>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c r="HG890" s="12"/>
      <c r="HH890" s="12"/>
      <c r="HI890" s="12"/>
      <c r="HJ890" s="12"/>
      <c r="HK890" s="12"/>
      <c r="HL890" s="12"/>
      <c r="HM890" s="12"/>
      <c r="HN890" s="12"/>
      <c r="HO890" s="12"/>
      <c r="HP890" s="12"/>
      <c r="HQ890" s="12"/>
      <c r="HR890" s="12"/>
      <c r="HS890" s="12"/>
      <c r="HT890" s="12"/>
      <c r="HU890" s="12"/>
      <c r="HV890" s="12"/>
      <c r="HW890" s="12"/>
      <c r="HX890" s="12"/>
      <c r="HY890" s="12"/>
      <c r="HZ890" s="12"/>
      <c r="IA890" s="12"/>
      <c r="IB890" s="12"/>
      <c r="IC890" s="12"/>
      <c r="ID890" s="12"/>
      <c r="IE890" s="12"/>
      <c r="IF890" s="12"/>
      <c r="IG890" s="12"/>
      <c r="IH890" s="12"/>
      <c r="II890" s="12"/>
      <c r="IJ890" s="12"/>
      <c r="IK890" s="12"/>
      <c r="IL890" s="12"/>
      <c r="IM890" s="12"/>
      <c r="IN890" s="12"/>
      <c r="IO890" s="12"/>
      <c r="IP890" s="12"/>
      <c r="IQ890" s="12"/>
      <c r="IR890" s="12"/>
      <c r="IS890" s="12"/>
      <c r="IT890" s="12"/>
      <c r="IU890" s="12"/>
      <c r="IV890" s="12"/>
      <c r="IW890" s="12"/>
      <c r="IX890" s="12"/>
      <c r="IY890" s="12"/>
      <c r="IZ890" s="12"/>
      <c r="JA890" s="12"/>
      <c r="JB890" s="12"/>
      <c r="JC890" s="12"/>
      <c r="JD890" s="12"/>
      <c r="JE890" s="12"/>
      <c r="JF890" s="12"/>
      <c r="JG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68"/>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c r="HG891" s="12"/>
      <c r="HH891" s="12"/>
      <c r="HI891" s="12"/>
      <c r="HJ891" s="12"/>
      <c r="HK891" s="12"/>
      <c r="HL891" s="12"/>
      <c r="HM891" s="12"/>
      <c r="HN891" s="12"/>
      <c r="HO891" s="12"/>
      <c r="HP891" s="12"/>
      <c r="HQ891" s="12"/>
      <c r="HR891" s="12"/>
      <c r="HS891" s="12"/>
      <c r="HT891" s="12"/>
      <c r="HU891" s="12"/>
      <c r="HV891" s="12"/>
      <c r="HW891" s="12"/>
      <c r="HX891" s="12"/>
      <c r="HY891" s="12"/>
      <c r="HZ891" s="12"/>
      <c r="IA891" s="12"/>
      <c r="IB891" s="12"/>
      <c r="IC891" s="12"/>
      <c r="ID891" s="12"/>
      <c r="IE891" s="12"/>
      <c r="IF891" s="12"/>
      <c r="IG891" s="12"/>
      <c r="IH891" s="12"/>
      <c r="II891" s="12"/>
      <c r="IJ891" s="12"/>
      <c r="IK891" s="12"/>
      <c r="IL891" s="12"/>
      <c r="IM891" s="12"/>
      <c r="IN891" s="12"/>
      <c r="IO891" s="12"/>
      <c r="IP891" s="12"/>
      <c r="IQ891" s="12"/>
      <c r="IR891" s="12"/>
      <c r="IS891" s="12"/>
      <c r="IT891" s="12"/>
      <c r="IU891" s="12"/>
      <c r="IV891" s="12"/>
      <c r="IW891" s="12"/>
      <c r="IX891" s="12"/>
      <c r="IY891" s="12"/>
      <c r="IZ891" s="12"/>
      <c r="JA891" s="12"/>
      <c r="JB891" s="12"/>
      <c r="JC891" s="12"/>
      <c r="JD891" s="12"/>
      <c r="JE891" s="12"/>
      <c r="JF891" s="12"/>
      <c r="JG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68"/>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c r="HG892" s="12"/>
      <c r="HH892" s="12"/>
      <c r="HI892" s="12"/>
      <c r="HJ892" s="12"/>
      <c r="HK892" s="12"/>
      <c r="HL892" s="12"/>
      <c r="HM892" s="12"/>
      <c r="HN892" s="12"/>
      <c r="HO892" s="12"/>
      <c r="HP892" s="12"/>
      <c r="HQ892" s="12"/>
      <c r="HR892" s="12"/>
      <c r="HS892" s="12"/>
      <c r="HT892" s="12"/>
      <c r="HU892" s="12"/>
      <c r="HV892" s="12"/>
      <c r="HW892" s="12"/>
      <c r="HX892" s="12"/>
      <c r="HY892" s="12"/>
      <c r="HZ892" s="12"/>
      <c r="IA892" s="12"/>
      <c r="IB892" s="12"/>
      <c r="IC892" s="12"/>
      <c r="ID892" s="12"/>
      <c r="IE892" s="12"/>
      <c r="IF892" s="12"/>
      <c r="IG892" s="12"/>
      <c r="IH892" s="12"/>
      <c r="II892" s="12"/>
      <c r="IJ892" s="12"/>
      <c r="IK892" s="12"/>
      <c r="IL892" s="12"/>
      <c r="IM892" s="12"/>
      <c r="IN892" s="12"/>
      <c r="IO892" s="12"/>
      <c r="IP892" s="12"/>
      <c r="IQ892" s="12"/>
      <c r="IR892" s="12"/>
      <c r="IS892" s="12"/>
      <c r="IT892" s="12"/>
      <c r="IU892" s="12"/>
      <c r="IV892" s="12"/>
      <c r="IW892" s="12"/>
      <c r="IX892" s="12"/>
      <c r="IY892" s="12"/>
      <c r="IZ892" s="12"/>
      <c r="JA892" s="12"/>
      <c r="JB892" s="12"/>
      <c r="JC892" s="12"/>
      <c r="JD892" s="12"/>
      <c r="JE892" s="12"/>
      <c r="JF892" s="12"/>
      <c r="JG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68"/>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c r="HG893" s="12"/>
      <c r="HH893" s="12"/>
      <c r="HI893" s="12"/>
      <c r="HJ893" s="12"/>
      <c r="HK893" s="12"/>
      <c r="HL893" s="12"/>
      <c r="HM893" s="12"/>
      <c r="HN893" s="12"/>
      <c r="HO893" s="12"/>
      <c r="HP893" s="12"/>
      <c r="HQ893" s="12"/>
      <c r="HR893" s="12"/>
      <c r="HS893" s="12"/>
      <c r="HT893" s="12"/>
      <c r="HU893" s="12"/>
      <c r="HV893" s="12"/>
      <c r="HW893" s="12"/>
      <c r="HX893" s="12"/>
      <c r="HY893" s="12"/>
      <c r="HZ893" s="12"/>
      <c r="IA893" s="12"/>
      <c r="IB893" s="12"/>
      <c r="IC893" s="12"/>
      <c r="ID893" s="12"/>
      <c r="IE893" s="12"/>
      <c r="IF893" s="12"/>
      <c r="IG893" s="12"/>
      <c r="IH893" s="12"/>
      <c r="II893" s="12"/>
      <c r="IJ893" s="12"/>
      <c r="IK893" s="12"/>
      <c r="IL893" s="12"/>
      <c r="IM893" s="12"/>
      <c r="IN893" s="12"/>
      <c r="IO893" s="12"/>
      <c r="IP893" s="12"/>
      <c r="IQ893" s="12"/>
      <c r="IR893" s="12"/>
      <c r="IS893" s="12"/>
      <c r="IT893" s="12"/>
      <c r="IU893" s="12"/>
      <c r="IV893" s="12"/>
      <c r="IW893" s="12"/>
      <c r="IX893" s="12"/>
      <c r="IY893" s="12"/>
      <c r="IZ893" s="12"/>
      <c r="JA893" s="12"/>
      <c r="JB893" s="12"/>
      <c r="JC893" s="12"/>
      <c r="JD893" s="12"/>
      <c r="JE893" s="12"/>
      <c r="JF893" s="12"/>
      <c r="JG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68"/>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c r="HG894" s="12"/>
      <c r="HH894" s="12"/>
      <c r="HI894" s="12"/>
      <c r="HJ894" s="12"/>
      <c r="HK894" s="12"/>
      <c r="HL894" s="12"/>
      <c r="HM894" s="12"/>
      <c r="HN894" s="12"/>
      <c r="HO894" s="12"/>
      <c r="HP894" s="12"/>
      <c r="HQ894" s="12"/>
      <c r="HR894" s="12"/>
      <c r="HS894" s="12"/>
      <c r="HT894" s="12"/>
      <c r="HU894" s="12"/>
      <c r="HV894" s="12"/>
      <c r="HW894" s="12"/>
      <c r="HX894" s="12"/>
      <c r="HY894" s="12"/>
      <c r="HZ894" s="12"/>
      <c r="IA894" s="12"/>
      <c r="IB894" s="12"/>
      <c r="IC894" s="12"/>
      <c r="ID894" s="12"/>
      <c r="IE894" s="12"/>
      <c r="IF894" s="12"/>
      <c r="IG894" s="12"/>
      <c r="IH894" s="12"/>
      <c r="II894" s="12"/>
      <c r="IJ894" s="12"/>
      <c r="IK894" s="12"/>
      <c r="IL894" s="12"/>
      <c r="IM894" s="12"/>
      <c r="IN894" s="12"/>
      <c r="IO894" s="12"/>
      <c r="IP894" s="12"/>
      <c r="IQ894" s="12"/>
      <c r="IR894" s="12"/>
      <c r="IS894" s="12"/>
      <c r="IT894" s="12"/>
      <c r="IU894" s="12"/>
      <c r="IV894" s="12"/>
      <c r="IW894" s="12"/>
      <c r="IX894" s="12"/>
      <c r="IY894" s="12"/>
      <c r="IZ894" s="12"/>
      <c r="JA894" s="12"/>
      <c r="JB894" s="12"/>
      <c r="JC894" s="12"/>
      <c r="JD894" s="12"/>
      <c r="JE894" s="12"/>
      <c r="JF894" s="12"/>
      <c r="JG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68"/>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c r="HG895" s="12"/>
      <c r="HH895" s="12"/>
      <c r="HI895" s="12"/>
      <c r="HJ895" s="12"/>
      <c r="HK895" s="12"/>
      <c r="HL895" s="12"/>
      <c r="HM895" s="12"/>
      <c r="HN895" s="12"/>
      <c r="HO895" s="12"/>
      <c r="HP895" s="12"/>
      <c r="HQ895" s="12"/>
      <c r="HR895" s="12"/>
      <c r="HS895" s="12"/>
      <c r="HT895" s="12"/>
      <c r="HU895" s="12"/>
      <c r="HV895" s="12"/>
      <c r="HW895" s="12"/>
      <c r="HX895" s="12"/>
      <c r="HY895" s="12"/>
      <c r="HZ895" s="12"/>
      <c r="IA895" s="12"/>
      <c r="IB895" s="12"/>
      <c r="IC895" s="12"/>
      <c r="ID895" s="12"/>
      <c r="IE895" s="12"/>
      <c r="IF895" s="12"/>
      <c r="IG895" s="12"/>
      <c r="IH895" s="12"/>
      <c r="II895" s="12"/>
      <c r="IJ895" s="12"/>
      <c r="IK895" s="12"/>
      <c r="IL895" s="12"/>
      <c r="IM895" s="12"/>
      <c r="IN895" s="12"/>
      <c r="IO895" s="12"/>
      <c r="IP895" s="12"/>
      <c r="IQ895" s="12"/>
      <c r="IR895" s="12"/>
      <c r="IS895" s="12"/>
      <c r="IT895" s="12"/>
      <c r="IU895" s="12"/>
      <c r="IV895" s="12"/>
      <c r="IW895" s="12"/>
      <c r="IX895" s="12"/>
      <c r="IY895" s="12"/>
      <c r="IZ895" s="12"/>
      <c r="JA895" s="12"/>
      <c r="JB895" s="12"/>
      <c r="JC895" s="12"/>
      <c r="JD895" s="12"/>
      <c r="JE895" s="12"/>
      <c r="JF895" s="12"/>
      <c r="JG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68"/>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c r="HG896" s="12"/>
      <c r="HH896" s="12"/>
      <c r="HI896" s="12"/>
      <c r="HJ896" s="12"/>
      <c r="HK896" s="12"/>
      <c r="HL896" s="12"/>
      <c r="HM896" s="12"/>
      <c r="HN896" s="12"/>
      <c r="HO896" s="12"/>
      <c r="HP896" s="12"/>
      <c r="HQ896" s="12"/>
      <c r="HR896" s="12"/>
      <c r="HS896" s="12"/>
      <c r="HT896" s="12"/>
      <c r="HU896" s="12"/>
      <c r="HV896" s="12"/>
      <c r="HW896" s="12"/>
      <c r="HX896" s="12"/>
      <c r="HY896" s="12"/>
      <c r="HZ896" s="12"/>
      <c r="IA896" s="12"/>
      <c r="IB896" s="12"/>
      <c r="IC896" s="12"/>
      <c r="ID896" s="12"/>
      <c r="IE896" s="12"/>
      <c r="IF896" s="12"/>
      <c r="IG896" s="12"/>
      <c r="IH896" s="12"/>
      <c r="II896" s="12"/>
      <c r="IJ896" s="12"/>
      <c r="IK896" s="12"/>
      <c r="IL896" s="12"/>
      <c r="IM896" s="12"/>
      <c r="IN896" s="12"/>
      <c r="IO896" s="12"/>
      <c r="IP896" s="12"/>
      <c r="IQ896" s="12"/>
      <c r="IR896" s="12"/>
      <c r="IS896" s="12"/>
      <c r="IT896" s="12"/>
      <c r="IU896" s="12"/>
      <c r="IV896" s="12"/>
      <c r="IW896" s="12"/>
      <c r="IX896" s="12"/>
      <c r="IY896" s="12"/>
      <c r="IZ896" s="12"/>
      <c r="JA896" s="12"/>
      <c r="JB896" s="12"/>
      <c r="JC896" s="12"/>
      <c r="JD896" s="12"/>
      <c r="JE896" s="12"/>
      <c r="JF896" s="12"/>
      <c r="JG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68"/>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c r="HG897" s="12"/>
      <c r="HH897" s="12"/>
      <c r="HI897" s="12"/>
      <c r="HJ897" s="12"/>
      <c r="HK897" s="12"/>
      <c r="HL897" s="12"/>
      <c r="HM897" s="12"/>
      <c r="HN897" s="12"/>
      <c r="HO897" s="12"/>
      <c r="HP897" s="12"/>
      <c r="HQ897" s="12"/>
      <c r="HR897" s="12"/>
      <c r="HS897" s="12"/>
      <c r="HT897" s="12"/>
      <c r="HU897" s="12"/>
      <c r="HV897" s="12"/>
      <c r="HW897" s="12"/>
      <c r="HX897" s="12"/>
      <c r="HY897" s="12"/>
      <c r="HZ897" s="12"/>
      <c r="IA897" s="12"/>
      <c r="IB897" s="12"/>
      <c r="IC897" s="12"/>
      <c r="ID897" s="12"/>
      <c r="IE897" s="12"/>
      <c r="IF897" s="12"/>
      <c r="IG897" s="12"/>
      <c r="IH897" s="12"/>
      <c r="II897" s="12"/>
      <c r="IJ897" s="12"/>
      <c r="IK897" s="12"/>
      <c r="IL897" s="12"/>
      <c r="IM897" s="12"/>
      <c r="IN897" s="12"/>
      <c r="IO897" s="12"/>
      <c r="IP897" s="12"/>
      <c r="IQ897" s="12"/>
      <c r="IR897" s="12"/>
      <c r="IS897" s="12"/>
      <c r="IT897" s="12"/>
      <c r="IU897" s="12"/>
      <c r="IV897" s="12"/>
      <c r="IW897" s="12"/>
      <c r="IX897" s="12"/>
      <c r="IY897" s="12"/>
      <c r="IZ897" s="12"/>
      <c r="JA897" s="12"/>
      <c r="JB897" s="12"/>
      <c r="JC897" s="12"/>
      <c r="JD897" s="12"/>
      <c r="JE897" s="12"/>
      <c r="JF897" s="12"/>
      <c r="JG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68"/>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c r="HG898" s="12"/>
      <c r="HH898" s="12"/>
      <c r="HI898" s="12"/>
      <c r="HJ898" s="12"/>
      <c r="HK898" s="12"/>
      <c r="HL898" s="12"/>
      <c r="HM898" s="12"/>
      <c r="HN898" s="12"/>
      <c r="HO898" s="12"/>
      <c r="HP898" s="12"/>
      <c r="HQ898" s="12"/>
      <c r="HR898" s="12"/>
      <c r="HS898" s="12"/>
      <c r="HT898" s="12"/>
      <c r="HU898" s="12"/>
      <c r="HV898" s="12"/>
      <c r="HW898" s="12"/>
      <c r="HX898" s="12"/>
      <c r="HY898" s="12"/>
      <c r="HZ898" s="12"/>
      <c r="IA898" s="12"/>
      <c r="IB898" s="12"/>
      <c r="IC898" s="12"/>
      <c r="ID898" s="12"/>
      <c r="IE898" s="12"/>
      <c r="IF898" s="12"/>
      <c r="IG898" s="12"/>
      <c r="IH898" s="12"/>
      <c r="II898" s="12"/>
      <c r="IJ898" s="12"/>
      <c r="IK898" s="12"/>
      <c r="IL898" s="12"/>
      <c r="IM898" s="12"/>
      <c r="IN898" s="12"/>
      <c r="IO898" s="12"/>
      <c r="IP898" s="12"/>
      <c r="IQ898" s="12"/>
      <c r="IR898" s="12"/>
      <c r="IS898" s="12"/>
      <c r="IT898" s="12"/>
      <c r="IU898" s="12"/>
      <c r="IV898" s="12"/>
      <c r="IW898" s="12"/>
      <c r="IX898" s="12"/>
      <c r="IY898" s="12"/>
      <c r="IZ898" s="12"/>
      <c r="JA898" s="12"/>
      <c r="JB898" s="12"/>
      <c r="JC898" s="12"/>
      <c r="JD898" s="12"/>
      <c r="JE898" s="12"/>
      <c r="JF898" s="12"/>
      <c r="JG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68"/>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c r="HG899" s="12"/>
      <c r="HH899" s="12"/>
      <c r="HI899" s="12"/>
      <c r="HJ899" s="12"/>
      <c r="HK899" s="12"/>
      <c r="HL899" s="12"/>
      <c r="HM899" s="12"/>
      <c r="HN899" s="12"/>
      <c r="HO899" s="12"/>
      <c r="HP899" s="12"/>
      <c r="HQ899" s="12"/>
      <c r="HR899" s="12"/>
      <c r="HS899" s="12"/>
      <c r="HT899" s="12"/>
      <c r="HU899" s="12"/>
      <c r="HV899" s="12"/>
      <c r="HW899" s="12"/>
      <c r="HX899" s="12"/>
      <c r="HY899" s="12"/>
      <c r="HZ899" s="12"/>
      <c r="IA899" s="12"/>
      <c r="IB899" s="12"/>
      <c r="IC899" s="12"/>
      <c r="ID899" s="12"/>
      <c r="IE899" s="12"/>
      <c r="IF899" s="12"/>
      <c r="IG899" s="12"/>
      <c r="IH899" s="12"/>
      <c r="II899" s="12"/>
      <c r="IJ899" s="12"/>
      <c r="IK899" s="12"/>
      <c r="IL899" s="12"/>
      <c r="IM899" s="12"/>
      <c r="IN899" s="12"/>
      <c r="IO899" s="12"/>
      <c r="IP899" s="12"/>
      <c r="IQ899" s="12"/>
      <c r="IR899" s="12"/>
      <c r="IS899" s="12"/>
      <c r="IT899" s="12"/>
      <c r="IU899" s="12"/>
      <c r="IV899" s="12"/>
      <c r="IW899" s="12"/>
      <c r="IX899" s="12"/>
      <c r="IY899" s="12"/>
      <c r="IZ899" s="12"/>
      <c r="JA899" s="12"/>
      <c r="JB899" s="12"/>
      <c r="JC899" s="12"/>
      <c r="JD899" s="12"/>
      <c r="JE899" s="12"/>
      <c r="JF899" s="12"/>
      <c r="JG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68"/>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c r="HG900" s="12"/>
      <c r="HH900" s="12"/>
      <c r="HI900" s="12"/>
      <c r="HJ900" s="12"/>
      <c r="HK900" s="12"/>
      <c r="HL900" s="12"/>
      <c r="HM900" s="12"/>
      <c r="HN900" s="12"/>
      <c r="HO900" s="12"/>
      <c r="HP900" s="12"/>
      <c r="HQ900" s="12"/>
      <c r="HR900" s="12"/>
      <c r="HS900" s="12"/>
      <c r="HT900" s="12"/>
      <c r="HU900" s="12"/>
      <c r="HV900" s="12"/>
      <c r="HW900" s="12"/>
      <c r="HX900" s="12"/>
      <c r="HY900" s="12"/>
      <c r="HZ900" s="12"/>
      <c r="IA900" s="12"/>
      <c r="IB900" s="12"/>
      <c r="IC900" s="12"/>
      <c r="ID900" s="12"/>
      <c r="IE900" s="12"/>
      <c r="IF900" s="12"/>
      <c r="IG900" s="12"/>
      <c r="IH900" s="12"/>
      <c r="II900" s="12"/>
      <c r="IJ900" s="12"/>
      <c r="IK900" s="12"/>
      <c r="IL900" s="12"/>
      <c r="IM900" s="12"/>
      <c r="IN900" s="12"/>
      <c r="IO900" s="12"/>
      <c r="IP900" s="12"/>
      <c r="IQ900" s="12"/>
      <c r="IR900" s="12"/>
      <c r="IS900" s="12"/>
      <c r="IT900" s="12"/>
      <c r="IU900" s="12"/>
      <c r="IV900" s="12"/>
      <c r="IW900" s="12"/>
      <c r="IX900" s="12"/>
      <c r="IY900" s="12"/>
      <c r="IZ900" s="12"/>
      <c r="JA900" s="12"/>
      <c r="JB900" s="12"/>
      <c r="JC900" s="12"/>
      <c r="JD900" s="12"/>
      <c r="JE900" s="12"/>
      <c r="JF900" s="12"/>
      <c r="JG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68"/>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c r="HG901" s="12"/>
      <c r="HH901" s="12"/>
      <c r="HI901" s="12"/>
      <c r="HJ901" s="12"/>
      <c r="HK901" s="12"/>
      <c r="HL901" s="12"/>
      <c r="HM901" s="12"/>
      <c r="HN901" s="12"/>
      <c r="HO901" s="12"/>
      <c r="HP901" s="12"/>
      <c r="HQ901" s="12"/>
      <c r="HR901" s="12"/>
      <c r="HS901" s="12"/>
      <c r="HT901" s="12"/>
      <c r="HU901" s="12"/>
      <c r="HV901" s="12"/>
      <c r="HW901" s="12"/>
      <c r="HX901" s="12"/>
      <c r="HY901" s="12"/>
      <c r="HZ901" s="12"/>
      <c r="IA901" s="12"/>
      <c r="IB901" s="12"/>
      <c r="IC901" s="12"/>
      <c r="ID901" s="12"/>
      <c r="IE901" s="12"/>
      <c r="IF901" s="12"/>
      <c r="IG901" s="12"/>
      <c r="IH901" s="12"/>
      <c r="II901" s="12"/>
      <c r="IJ901" s="12"/>
      <c r="IK901" s="12"/>
      <c r="IL901" s="12"/>
      <c r="IM901" s="12"/>
      <c r="IN901" s="12"/>
      <c r="IO901" s="12"/>
      <c r="IP901" s="12"/>
      <c r="IQ901" s="12"/>
      <c r="IR901" s="12"/>
      <c r="IS901" s="12"/>
      <c r="IT901" s="12"/>
      <c r="IU901" s="12"/>
      <c r="IV901" s="12"/>
      <c r="IW901" s="12"/>
      <c r="IX901" s="12"/>
      <c r="IY901" s="12"/>
      <c r="IZ901" s="12"/>
      <c r="JA901" s="12"/>
      <c r="JB901" s="12"/>
      <c r="JC901" s="12"/>
      <c r="JD901" s="12"/>
      <c r="JE901" s="12"/>
      <c r="JF901" s="12"/>
      <c r="JG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68"/>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c r="HG902" s="12"/>
      <c r="HH902" s="12"/>
      <c r="HI902" s="12"/>
      <c r="HJ902" s="12"/>
      <c r="HK902" s="12"/>
      <c r="HL902" s="12"/>
      <c r="HM902" s="12"/>
      <c r="HN902" s="12"/>
      <c r="HO902" s="12"/>
      <c r="HP902" s="12"/>
      <c r="HQ902" s="12"/>
      <c r="HR902" s="12"/>
      <c r="HS902" s="12"/>
      <c r="HT902" s="12"/>
      <c r="HU902" s="12"/>
      <c r="HV902" s="12"/>
      <c r="HW902" s="12"/>
      <c r="HX902" s="12"/>
      <c r="HY902" s="12"/>
      <c r="HZ902" s="12"/>
      <c r="IA902" s="12"/>
      <c r="IB902" s="12"/>
      <c r="IC902" s="12"/>
      <c r="ID902" s="12"/>
      <c r="IE902" s="12"/>
      <c r="IF902" s="12"/>
      <c r="IG902" s="12"/>
      <c r="IH902" s="12"/>
      <c r="II902" s="12"/>
      <c r="IJ902" s="12"/>
      <c r="IK902" s="12"/>
      <c r="IL902" s="12"/>
      <c r="IM902" s="12"/>
      <c r="IN902" s="12"/>
      <c r="IO902" s="12"/>
      <c r="IP902" s="12"/>
      <c r="IQ902" s="12"/>
      <c r="IR902" s="12"/>
      <c r="IS902" s="12"/>
      <c r="IT902" s="12"/>
      <c r="IU902" s="12"/>
      <c r="IV902" s="12"/>
      <c r="IW902" s="12"/>
      <c r="IX902" s="12"/>
      <c r="IY902" s="12"/>
      <c r="IZ902" s="12"/>
      <c r="JA902" s="12"/>
      <c r="JB902" s="12"/>
      <c r="JC902" s="12"/>
      <c r="JD902" s="12"/>
      <c r="JE902" s="12"/>
      <c r="JF902" s="12"/>
      <c r="JG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68"/>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c r="HG903" s="12"/>
      <c r="HH903" s="12"/>
      <c r="HI903" s="12"/>
      <c r="HJ903" s="12"/>
      <c r="HK903" s="12"/>
      <c r="HL903" s="12"/>
      <c r="HM903" s="12"/>
      <c r="HN903" s="12"/>
      <c r="HO903" s="12"/>
      <c r="HP903" s="12"/>
      <c r="HQ903" s="12"/>
      <c r="HR903" s="12"/>
      <c r="HS903" s="12"/>
      <c r="HT903" s="12"/>
      <c r="HU903" s="12"/>
      <c r="HV903" s="12"/>
      <c r="HW903" s="12"/>
      <c r="HX903" s="12"/>
      <c r="HY903" s="12"/>
      <c r="HZ903" s="12"/>
      <c r="IA903" s="12"/>
      <c r="IB903" s="12"/>
      <c r="IC903" s="12"/>
      <c r="ID903" s="12"/>
      <c r="IE903" s="12"/>
      <c r="IF903" s="12"/>
      <c r="IG903" s="12"/>
      <c r="IH903" s="12"/>
      <c r="II903" s="12"/>
      <c r="IJ903" s="12"/>
      <c r="IK903" s="12"/>
      <c r="IL903" s="12"/>
      <c r="IM903" s="12"/>
      <c r="IN903" s="12"/>
      <c r="IO903" s="12"/>
      <c r="IP903" s="12"/>
      <c r="IQ903" s="12"/>
      <c r="IR903" s="12"/>
      <c r="IS903" s="12"/>
      <c r="IT903" s="12"/>
      <c r="IU903" s="12"/>
      <c r="IV903" s="12"/>
      <c r="IW903" s="12"/>
      <c r="IX903" s="12"/>
      <c r="IY903" s="12"/>
      <c r="IZ903" s="12"/>
      <c r="JA903" s="12"/>
      <c r="JB903" s="12"/>
      <c r="JC903" s="12"/>
      <c r="JD903" s="12"/>
      <c r="JE903" s="12"/>
      <c r="JF903" s="12"/>
      <c r="JG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68"/>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c r="HG904" s="12"/>
      <c r="HH904" s="12"/>
      <c r="HI904" s="12"/>
      <c r="HJ904" s="12"/>
      <c r="HK904" s="12"/>
      <c r="HL904" s="12"/>
      <c r="HM904" s="12"/>
      <c r="HN904" s="12"/>
      <c r="HO904" s="12"/>
      <c r="HP904" s="12"/>
      <c r="HQ904" s="12"/>
      <c r="HR904" s="12"/>
      <c r="HS904" s="12"/>
      <c r="HT904" s="12"/>
      <c r="HU904" s="12"/>
      <c r="HV904" s="12"/>
      <c r="HW904" s="12"/>
      <c r="HX904" s="12"/>
      <c r="HY904" s="12"/>
      <c r="HZ904" s="12"/>
      <c r="IA904" s="12"/>
      <c r="IB904" s="12"/>
      <c r="IC904" s="12"/>
      <c r="ID904" s="12"/>
      <c r="IE904" s="12"/>
      <c r="IF904" s="12"/>
      <c r="IG904" s="12"/>
      <c r="IH904" s="12"/>
      <c r="II904" s="12"/>
      <c r="IJ904" s="12"/>
      <c r="IK904" s="12"/>
      <c r="IL904" s="12"/>
      <c r="IM904" s="12"/>
      <c r="IN904" s="12"/>
      <c r="IO904" s="12"/>
      <c r="IP904" s="12"/>
      <c r="IQ904" s="12"/>
      <c r="IR904" s="12"/>
      <c r="IS904" s="12"/>
      <c r="IT904" s="12"/>
      <c r="IU904" s="12"/>
      <c r="IV904" s="12"/>
      <c r="IW904" s="12"/>
      <c r="IX904" s="12"/>
      <c r="IY904" s="12"/>
      <c r="IZ904" s="12"/>
      <c r="JA904" s="12"/>
      <c r="JB904" s="12"/>
      <c r="JC904" s="12"/>
      <c r="JD904" s="12"/>
      <c r="JE904" s="12"/>
      <c r="JF904" s="12"/>
      <c r="JG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68"/>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c r="HG905" s="12"/>
      <c r="HH905" s="12"/>
      <c r="HI905" s="12"/>
      <c r="HJ905" s="12"/>
      <c r="HK905" s="12"/>
      <c r="HL905" s="12"/>
      <c r="HM905" s="12"/>
      <c r="HN905" s="12"/>
      <c r="HO905" s="12"/>
      <c r="HP905" s="12"/>
      <c r="HQ905" s="12"/>
      <c r="HR905" s="12"/>
      <c r="HS905" s="12"/>
      <c r="HT905" s="12"/>
      <c r="HU905" s="12"/>
      <c r="HV905" s="12"/>
      <c r="HW905" s="12"/>
      <c r="HX905" s="12"/>
      <c r="HY905" s="12"/>
      <c r="HZ905" s="12"/>
      <c r="IA905" s="12"/>
      <c r="IB905" s="12"/>
      <c r="IC905" s="12"/>
      <c r="ID905" s="12"/>
      <c r="IE905" s="12"/>
      <c r="IF905" s="12"/>
      <c r="IG905" s="12"/>
      <c r="IH905" s="12"/>
      <c r="II905" s="12"/>
      <c r="IJ905" s="12"/>
      <c r="IK905" s="12"/>
      <c r="IL905" s="12"/>
      <c r="IM905" s="12"/>
      <c r="IN905" s="12"/>
      <c r="IO905" s="12"/>
      <c r="IP905" s="12"/>
      <c r="IQ905" s="12"/>
      <c r="IR905" s="12"/>
      <c r="IS905" s="12"/>
      <c r="IT905" s="12"/>
      <c r="IU905" s="12"/>
      <c r="IV905" s="12"/>
      <c r="IW905" s="12"/>
      <c r="IX905" s="12"/>
      <c r="IY905" s="12"/>
      <c r="IZ905" s="12"/>
      <c r="JA905" s="12"/>
      <c r="JB905" s="12"/>
      <c r="JC905" s="12"/>
      <c r="JD905" s="12"/>
      <c r="JE905" s="12"/>
      <c r="JF905" s="12"/>
      <c r="JG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68"/>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c r="HG906" s="12"/>
      <c r="HH906" s="12"/>
      <c r="HI906" s="12"/>
      <c r="HJ906" s="12"/>
      <c r="HK906" s="12"/>
      <c r="HL906" s="12"/>
      <c r="HM906" s="12"/>
      <c r="HN906" s="12"/>
      <c r="HO906" s="12"/>
      <c r="HP906" s="12"/>
      <c r="HQ906" s="12"/>
      <c r="HR906" s="12"/>
      <c r="HS906" s="12"/>
      <c r="HT906" s="12"/>
      <c r="HU906" s="12"/>
      <c r="HV906" s="12"/>
      <c r="HW906" s="12"/>
      <c r="HX906" s="12"/>
      <c r="HY906" s="12"/>
      <c r="HZ906" s="12"/>
      <c r="IA906" s="12"/>
      <c r="IB906" s="12"/>
      <c r="IC906" s="12"/>
      <c r="ID906" s="12"/>
      <c r="IE906" s="12"/>
      <c r="IF906" s="12"/>
      <c r="IG906" s="12"/>
      <c r="IH906" s="12"/>
      <c r="II906" s="12"/>
      <c r="IJ906" s="12"/>
      <c r="IK906" s="12"/>
      <c r="IL906" s="12"/>
      <c r="IM906" s="12"/>
      <c r="IN906" s="12"/>
      <c r="IO906" s="12"/>
      <c r="IP906" s="12"/>
      <c r="IQ906" s="12"/>
      <c r="IR906" s="12"/>
      <c r="IS906" s="12"/>
      <c r="IT906" s="12"/>
      <c r="IU906" s="12"/>
      <c r="IV906" s="12"/>
      <c r="IW906" s="12"/>
      <c r="IX906" s="12"/>
      <c r="IY906" s="12"/>
      <c r="IZ906" s="12"/>
      <c r="JA906" s="12"/>
      <c r="JB906" s="12"/>
      <c r="JC906" s="12"/>
      <c r="JD906" s="12"/>
      <c r="JE906" s="12"/>
      <c r="JF906" s="12"/>
      <c r="JG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68"/>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c r="HG907" s="12"/>
      <c r="HH907" s="12"/>
      <c r="HI907" s="12"/>
      <c r="HJ907" s="12"/>
      <c r="HK907" s="12"/>
      <c r="HL907" s="12"/>
      <c r="HM907" s="12"/>
      <c r="HN907" s="12"/>
      <c r="HO907" s="12"/>
      <c r="HP907" s="12"/>
      <c r="HQ907" s="12"/>
      <c r="HR907" s="12"/>
      <c r="HS907" s="12"/>
      <c r="HT907" s="12"/>
      <c r="HU907" s="12"/>
      <c r="HV907" s="12"/>
      <c r="HW907" s="12"/>
      <c r="HX907" s="12"/>
      <c r="HY907" s="12"/>
      <c r="HZ907" s="12"/>
      <c r="IA907" s="12"/>
      <c r="IB907" s="12"/>
      <c r="IC907" s="12"/>
      <c r="ID907" s="12"/>
      <c r="IE907" s="12"/>
      <c r="IF907" s="12"/>
      <c r="IG907" s="12"/>
      <c r="IH907" s="12"/>
      <c r="II907" s="12"/>
      <c r="IJ907" s="12"/>
      <c r="IK907" s="12"/>
      <c r="IL907" s="12"/>
      <c r="IM907" s="12"/>
      <c r="IN907" s="12"/>
      <c r="IO907" s="12"/>
      <c r="IP907" s="12"/>
      <c r="IQ907" s="12"/>
      <c r="IR907" s="12"/>
      <c r="IS907" s="12"/>
      <c r="IT907" s="12"/>
      <c r="IU907" s="12"/>
      <c r="IV907" s="12"/>
      <c r="IW907" s="12"/>
      <c r="IX907" s="12"/>
      <c r="IY907" s="12"/>
      <c r="IZ907" s="12"/>
      <c r="JA907" s="12"/>
      <c r="JB907" s="12"/>
      <c r="JC907" s="12"/>
      <c r="JD907" s="12"/>
      <c r="JE907" s="12"/>
      <c r="JF907" s="12"/>
      <c r="JG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68"/>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c r="HG908" s="12"/>
      <c r="HH908" s="12"/>
      <c r="HI908" s="12"/>
      <c r="HJ908" s="12"/>
      <c r="HK908" s="12"/>
      <c r="HL908" s="12"/>
      <c r="HM908" s="12"/>
      <c r="HN908" s="12"/>
      <c r="HO908" s="12"/>
      <c r="HP908" s="12"/>
      <c r="HQ908" s="12"/>
      <c r="HR908" s="12"/>
      <c r="HS908" s="12"/>
      <c r="HT908" s="12"/>
      <c r="HU908" s="12"/>
      <c r="HV908" s="12"/>
      <c r="HW908" s="12"/>
      <c r="HX908" s="12"/>
      <c r="HY908" s="12"/>
      <c r="HZ908" s="12"/>
      <c r="IA908" s="12"/>
      <c r="IB908" s="12"/>
      <c r="IC908" s="12"/>
      <c r="ID908" s="12"/>
      <c r="IE908" s="12"/>
      <c r="IF908" s="12"/>
      <c r="IG908" s="12"/>
      <c r="IH908" s="12"/>
      <c r="II908" s="12"/>
      <c r="IJ908" s="12"/>
      <c r="IK908" s="12"/>
      <c r="IL908" s="12"/>
      <c r="IM908" s="12"/>
      <c r="IN908" s="12"/>
      <c r="IO908" s="12"/>
      <c r="IP908" s="12"/>
      <c r="IQ908" s="12"/>
      <c r="IR908" s="12"/>
      <c r="IS908" s="12"/>
      <c r="IT908" s="12"/>
      <c r="IU908" s="12"/>
      <c r="IV908" s="12"/>
      <c r="IW908" s="12"/>
      <c r="IX908" s="12"/>
      <c r="IY908" s="12"/>
      <c r="IZ908" s="12"/>
      <c r="JA908" s="12"/>
      <c r="JB908" s="12"/>
      <c r="JC908" s="12"/>
      <c r="JD908" s="12"/>
      <c r="JE908" s="12"/>
      <c r="JF908" s="12"/>
      <c r="JG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68"/>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c r="HG909" s="12"/>
      <c r="HH909" s="12"/>
      <c r="HI909" s="12"/>
      <c r="HJ909" s="12"/>
      <c r="HK909" s="12"/>
      <c r="HL909" s="12"/>
      <c r="HM909" s="12"/>
      <c r="HN909" s="12"/>
      <c r="HO909" s="12"/>
      <c r="HP909" s="12"/>
      <c r="HQ909" s="12"/>
      <c r="HR909" s="12"/>
      <c r="HS909" s="12"/>
      <c r="HT909" s="12"/>
      <c r="HU909" s="12"/>
      <c r="HV909" s="12"/>
      <c r="HW909" s="12"/>
      <c r="HX909" s="12"/>
      <c r="HY909" s="12"/>
      <c r="HZ909" s="12"/>
      <c r="IA909" s="12"/>
      <c r="IB909" s="12"/>
      <c r="IC909" s="12"/>
      <c r="ID909" s="12"/>
      <c r="IE909" s="12"/>
      <c r="IF909" s="12"/>
      <c r="IG909" s="12"/>
      <c r="IH909" s="12"/>
      <c r="II909" s="12"/>
      <c r="IJ909" s="12"/>
      <c r="IK909" s="12"/>
      <c r="IL909" s="12"/>
      <c r="IM909" s="12"/>
      <c r="IN909" s="12"/>
      <c r="IO909" s="12"/>
      <c r="IP909" s="12"/>
      <c r="IQ909" s="12"/>
      <c r="IR909" s="12"/>
      <c r="IS909" s="12"/>
      <c r="IT909" s="12"/>
      <c r="IU909" s="12"/>
      <c r="IV909" s="12"/>
      <c r="IW909" s="12"/>
      <c r="IX909" s="12"/>
      <c r="IY909" s="12"/>
      <c r="IZ909" s="12"/>
      <c r="JA909" s="12"/>
      <c r="JB909" s="12"/>
      <c r="JC909" s="12"/>
      <c r="JD909" s="12"/>
      <c r="JE909" s="12"/>
      <c r="JF909" s="12"/>
      <c r="JG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68"/>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c r="HG910" s="12"/>
      <c r="HH910" s="12"/>
      <c r="HI910" s="12"/>
      <c r="HJ910" s="12"/>
      <c r="HK910" s="12"/>
      <c r="HL910" s="12"/>
      <c r="HM910" s="12"/>
      <c r="HN910" s="12"/>
      <c r="HO910" s="12"/>
      <c r="HP910" s="12"/>
      <c r="HQ910" s="12"/>
      <c r="HR910" s="12"/>
      <c r="HS910" s="12"/>
      <c r="HT910" s="12"/>
      <c r="HU910" s="12"/>
      <c r="HV910" s="12"/>
      <c r="HW910" s="12"/>
      <c r="HX910" s="12"/>
      <c r="HY910" s="12"/>
      <c r="HZ910" s="12"/>
      <c r="IA910" s="12"/>
      <c r="IB910" s="12"/>
      <c r="IC910" s="12"/>
      <c r="ID910" s="12"/>
      <c r="IE910" s="12"/>
      <c r="IF910" s="12"/>
      <c r="IG910" s="12"/>
      <c r="IH910" s="12"/>
      <c r="II910" s="12"/>
      <c r="IJ910" s="12"/>
      <c r="IK910" s="12"/>
      <c r="IL910" s="12"/>
      <c r="IM910" s="12"/>
      <c r="IN910" s="12"/>
      <c r="IO910" s="12"/>
      <c r="IP910" s="12"/>
      <c r="IQ910" s="12"/>
      <c r="IR910" s="12"/>
      <c r="IS910" s="12"/>
      <c r="IT910" s="12"/>
      <c r="IU910" s="12"/>
      <c r="IV910" s="12"/>
      <c r="IW910" s="12"/>
      <c r="IX910" s="12"/>
      <c r="IY910" s="12"/>
      <c r="IZ910" s="12"/>
      <c r="JA910" s="12"/>
      <c r="JB910" s="12"/>
      <c r="JC910" s="12"/>
      <c r="JD910" s="12"/>
      <c r="JE910" s="12"/>
      <c r="JF910" s="12"/>
      <c r="JG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68"/>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c r="HG911" s="12"/>
      <c r="HH911" s="12"/>
      <c r="HI911" s="12"/>
      <c r="HJ911" s="12"/>
      <c r="HK911" s="12"/>
      <c r="HL911" s="12"/>
      <c r="HM911" s="12"/>
      <c r="HN911" s="12"/>
      <c r="HO911" s="12"/>
      <c r="HP911" s="12"/>
      <c r="HQ911" s="12"/>
      <c r="HR911" s="12"/>
      <c r="HS911" s="12"/>
      <c r="HT911" s="12"/>
      <c r="HU911" s="12"/>
      <c r="HV911" s="12"/>
      <c r="HW911" s="12"/>
      <c r="HX911" s="12"/>
      <c r="HY911" s="12"/>
      <c r="HZ911" s="12"/>
      <c r="IA911" s="12"/>
      <c r="IB911" s="12"/>
      <c r="IC911" s="12"/>
      <c r="ID911" s="12"/>
      <c r="IE911" s="12"/>
      <c r="IF911" s="12"/>
      <c r="IG911" s="12"/>
      <c r="IH911" s="12"/>
      <c r="II911" s="12"/>
      <c r="IJ911" s="12"/>
      <c r="IK911" s="12"/>
      <c r="IL911" s="12"/>
      <c r="IM911" s="12"/>
      <c r="IN911" s="12"/>
      <c r="IO911" s="12"/>
      <c r="IP911" s="12"/>
      <c r="IQ911" s="12"/>
      <c r="IR911" s="12"/>
      <c r="IS911" s="12"/>
      <c r="IT911" s="12"/>
      <c r="IU911" s="12"/>
      <c r="IV911" s="12"/>
      <c r="IW911" s="12"/>
      <c r="IX911" s="12"/>
      <c r="IY911" s="12"/>
      <c r="IZ911" s="12"/>
      <c r="JA911" s="12"/>
      <c r="JB911" s="12"/>
      <c r="JC911" s="12"/>
      <c r="JD911" s="12"/>
      <c r="JE911" s="12"/>
      <c r="JF911" s="12"/>
      <c r="JG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68"/>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c r="HG912" s="12"/>
      <c r="HH912" s="12"/>
      <c r="HI912" s="12"/>
      <c r="HJ912" s="12"/>
      <c r="HK912" s="12"/>
      <c r="HL912" s="12"/>
      <c r="HM912" s="12"/>
      <c r="HN912" s="12"/>
      <c r="HO912" s="12"/>
      <c r="HP912" s="12"/>
      <c r="HQ912" s="12"/>
      <c r="HR912" s="12"/>
      <c r="HS912" s="12"/>
      <c r="HT912" s="12"/>
      <c r="HU912" s="12"/>
      <c r="HV912" s="12"/>
      <c r="HW912" s="12"/>
      <c r="HX912" s="12"/>
      <c r="HY912" s="12"/>
      <c r="HZ912" s="12"/>
      <c r="IA912" s="12"/>
      <c r="IB912" s="12"/>
      <c r="IC912" s="12"/>
      <c r="ID912" s="12"/>
      <c r="IE912" s="12"/>
      <c r="IF912" s="12"/>
      <c r="IG912" s="12"/>
      <c r="IH912" s="12"/>
      <c r="II912" s="12"/>
      <c r="IJ912" s="12"/>
      <c r="IK912" s="12"/>
      <c r="IL912" s="12"/>
      <c r="IM912" s="12"/>
      <c r="IN912" s="12"/>
      <c r="IO912" s="12"/>
      <c r="IP912" s="12"/>
      <c r="IQ912" s="12"/>
      <c r="IR912" s="12"/>
      <c r="IS912" s="12"/>
      <c r="IT912" s="12"/>
      <c r="IU912" s="12"/>
      <c r="IV912" s="12"/>
      <c r="IW912" s="12"/>
      <c r="IX912" s="12"/>
      <c r="IY912" s="12"/>
      <c r="IZ912" s="12"/>
      <c r="JA912" s="12"/>
      <c r="JB912" s="12"/>
      <c r="JC912" s="12"/>
      <c r="JD912" s="12"/>
      <c r="JE912" s="12"/>
      <c r="JF912" s="12"/>
      <c r="JG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68"/>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c r="HG913" s="12"/>
      <c r="HH913" s="12"/>
      <c r="HI913" s="12"/>
      <c r="HJ913" s="12"/>
      <c r="HK913" s="12"/>
      <c r="HL913" s="12"/>
      <c r="HM913" s="12"/>
      <c r="HN913" s="12"/>
      <c r="HO913" s="12"/>
      <c r="HP913" s="12"/>
      <c r="HQ913" s="12"/>
      <c r="HR913" s="12"/>
      <c r="HS913" s="12"/>
      <c r="HT913" s="12"/>
      <c r="HU913" s="12"/>
      <c r="HV913" s="12"/>
      <c r="HW913" s="12"/>
      <c r="HX913" s="12"/>
      <c r="HY913" s="12"/>
      <c r="HZ913" s="12"/>
      <c r="IA913" s="12"/>
      <c r="IB913" s="12"/>
      <c r="IC913" s="12"/>
      <c r="ID913" s="12"/>
      <c r="IE913" s="12"/>
      <c r="IF913" s="12"/>
      <c r="IG913" s="12"/>
      <c r="IH913" s="12"/>
      <c r="II913" s="12"/>
      <c r="IJ913" s="12"/>
      <c r="IK913" s="12"/>
      <c r="IL913" s="12"/>
      <c r="IM913" s="12"/>
      <c r="IN913" s="12"/>
      <c r="IO913" s="12"/>
      <c r="IP913" s="12"/>
      <c r="IQ913" s="12"/>
      <c r="IR913" s="12"/>
      <c r="IS913" s="12"/>
      <c r="IT913" s="12"/>
      <c r="IU913" s="12"/>
      <c r="IV913" s="12"/>
      <c r="IW913" s="12"/>
      <c r="IX913" s="12"/>
      <c r="IY913" s="12"/>
      <c r="IZ913" s="12"/>
      <c r="JA913" s="12"/>
      <c r="JB913" s="12"/>
      <c r="JC913" s="12"/>
      <c r="JD913" s="12"/>
      <c r="JE913" s="12"/>
      <c r="JF913" s="12"/>
      <c r="JG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68"/>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c r="HG914" s="12"/>
      <c r="HH914" s="12"/>
      <c r="HI914" s="12"/>
      <c r="HJ914" s="12"/>
      <c r="HK914" s="12"/>
      <c r="HL914" s="12"/>
      <c r="HM914" s="12"/>
      <c r="HN914" s="12"/>
      <c r="HO914" s="12"/>
      <c r="HP914" s="12"/>
      <c r="HQ914" s="12"/>
      <c r="HR914" s="12"/>
      <c r="HS914" s="12"/>
      <c r="HT914" s="12"/>
      <c r="HU914" s="12"/>
      <c r="HV914" s="12"/>
      <c r="HW914" s="12"/>
      <c r="HX914" s="12"/>
      <c r="HY914" s="12"/>
      <c r="HZ914" s="12"/>
      <c r="IA914" s="12"/>
      <c r="IB914" s="12"/>
      <c r="IC914" s="12"/>
      <c r="ID914" s="12"/>
      <c r="IE914" s="12"/>
      <c r="IF914" s="12"/>
      <c r="IG914" s="12"/>
      <c r="IH914" s="12"/>
      <c r="II914" s="12"/>
      <c r="IJ914" s="12"/>
      <c r="IK914" s="12"/>
      <c r="IL914" s="12"/>
      <c r="IM914" s="12"/>
      <c r="IN914" s="12"/>
      <c r="IO914" s="12"/>
      <c r="IP914" s="12"/>
      <c r="IQ914" s="12"/>
      <c r="IR914" s="12"/>
      <c r="IS914" s="12"/>
      <c r="IT914" s="12"/>
      <c r="IU914" s="12"/>
      <c r="IV914" s="12"/>
      <c r="IW914" s="12"/>
      <c r="IX914" s="12"/>
      <c r="IY914" s="12"/>
      <c r="IZ914" s="12"/>
      <c r="JA914" s="12"/>
      <c r="JB914" s="12"/>
      <c r="JC914" s="12"/>
      <c r="JD914" s="12"/>
      <c r="JE914" s="12"/>
      <c r="JF914" s="12"/>
      <c r="JG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68"/>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c r="HG915" s="12"/>
      <c r="HH915" s="12"/>
      <c r="HI915" s="12"/>
      <c r="HJ915" s="12"/>
      <c r="HK915" s="12"/>
      <c r="HL915" s="12"/>
      <c r="HM915" s="12"/>
      <c r="HN915" s="12"/>
      <c r="HO915" s="12"/>
      <c r="HP915" s="12"/>
      <c r="HQ915" s="12"/>
      <c r="HR915" s="12"/>
      <c r="HS915" s="12"/>
      <c r="HT915" s="12"/>
      <c r="HU915" s="12"/>
      <c r="HV915" s="12"/>
      <c r="HW915" s="12"/>
      <c r="HX915" s="12"/>
      <c r="HY915" s="12"/>
      <c r="HZ915" s="12"/>
      <c r="IA915" s="12"/>
      <c r="IB915" s="12"/>
      <c r="IC915" s="12"/>
      <c r="ID915" s="12"/>
      <c r="IE915" s="12"/>
      <c r="IF915" s="12"/>
      <c r="IG915" s="12"/>
      <c r="IH915" s="12"/>
      <c r="II915" s="12"/>
      <c r="IJ915" s="12"/>
      <c r="IK915" s="12"/>
      <c r="IL915" s="12"/>
      <c r="IM915" s="12"/>
      <c r="IN915" s="12"/>
      <c r="IO915" s="12"/>
      <c r="IP915" s="12"/>
      <c r="IQ915" s="12"/>
      <c r="IR915" s="12"/>
      <c r="IS915" s="12"/>
      <c r="IT915" s="12"/>
      <c r="IU915" s="12"/>
      <c r="IV915" s="12"/>
      <c r="IW915" s="12"/>
      <c r="IX915" s="12"/>
      <c r="IY915" s="12"/>
      <c r="IZ915" s="12"/>
      <c r="JA915" s="12"/>
      <c r="JB915" s="12"/>
      <c r="JC915" s="12"/>
      <c r="JD915" s="12"/>
      <c r="JE915" s="12"/>
      <c r="JF915" s="12"/>
      <c r="JG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68"/>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c r="HG916" s="12"/>
      <c r="HH916" s="12"/>
      <c r="HI916" s="12"/>
      <c r="HJ916" s="12"/>
      <c r="HK916" s="12"/>
      <c r="HL916" s="12"/>
      <c r="HM916" s="12"/>
      <c r="HN916" s="12"/>
      <c r="HO916" s="12"/>
      <c r="HP916" s="12"/>
      <c r="HQ916" s="12"/>
      <c r="HR916" s="12"/>
      <c r="HS916" s="12"/>
      <c r="HT916" s="12"/>
      <c r="HU916" s="12"/>
      <c r="HV916" s="12"/>
      <c r="HW916" s="12"/>
      <c r="HX916" s="12"/>
      <c r="HY916" s="12"/>
      <c r="HZ916" s="12"/>
      <c r="IA916" s="12"/>
      <c r="IB916" s="12"/>
      <c r="IC916" s="12"/>
      <c r="ID916" s="12"/>
      <c r="IE916" s="12"/>
      <c r="IF916" s="12"/>
      <c r="IG916" s="12"/>
      <c r="IH916" s="12"/>
      <c r="II916" s="12"/>
      <c r="IJ916" s="12"/>
      <c r="IK916" s="12"/>
      <c r="IL916" s="12"/>
      <c r="IM916" s="12"/>
      <c r="IN916" s="12"/>
      <c r="IO916" s="12"/>
      <c r="IP916" s="12"/>
      <c r="IQ916" s="12"/>
      <c r="IR916" s="12"/>
      <c r="IS916" s="12"/>
      <c r="IT916" s="12"/>
      <c r="IU916" s="12"/>
      <c r="IV916" s="12"/>
      <c r="IW916" s="12"/>
      <c r="IX916" s="12"/>
      <c r="IY916" s="12"/>
      <c r="IZ916" s="12"/>
      <c r="JA916" s="12"/>
      <c r="JB916" s="12"/>
      <c r="JC916" s="12"/>
      <c r="JD916" s="12"/>
      <c r="JE916" s="12"/>
      <c r="JF916" s="12"/>
      <c r="JG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68"/>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c r="HG917" s="12"/>
      <c r="HH917" s="12"/>
      <c r="HI917" s="12"/>
      <c r="HJ917" s="12"/>
      <c r="HK917" s="12"/>
      <c r="HL917" s="12"/>
      <c r="HM917" s="12"/>
      <c r="HN917" s="12"/>
      <c r="HO917" s="12"/>
      <c r="HP917" s="12"/>
      <c r="HQ917" s="12"/>
      <c r="HR917" s="12"/>
      <c r="HS917" s="12"/>
      <c r="HT917" s="12"/>
      <c r="HU917" s="12"/>
      <c r="HV917" s="12"/>
      <c r="HW917" s="12"/>
      <c r="HX917" s="12"/>
      <c r="HY917" s="12"/>
      <c r="HZ917" s="12"/>
      <c r="IA917" s="12"/>
      <c r="IB917" s="12"/>
      <c r="IC917" s="12"/>
      <c r="ID917" s="12"/>
      <c r="IE917" s="12"/>
      <c r="IF917" s="12"/>
      <c r="IG917" s="12"/>
      <c r="IH917" s="12"/>
      <c r="II917" s="12"/>
      <c r="IJ917" s="12"/>
      <c r="IK917" s="12"/>
      <c r="IL917" s="12"/>
      <c r="IM917" s="12"/>
      <c r="IN917" s="12"/>
      <c r="IO917" s="12"/>
      <c r="IP917" s="12"/>
      <c r="IQ917" s="12"/>
      <c r="IR917" s="12"/>
      <c r="IS917" s="12"/>
      <c r="IT917" s="12"/>
      <c r="IU917" s="12"/>
      <c r="IV917" s="12"/>
      <c r="IW917" s="12"/>
      <c r="IX917" s="12"/>
      <c r="IY917" s="12"/>
      <c r="IZ917" s="12"/>
      <c r="JA917" s="12"/>
      <c r="JB917" s="12"/>
      <c r="JC917" s="12"/>
      <c r="JD917" s="12"/>
      <c r="JE917" s="12"/>
      <c r="JF917" s="12"/>
      <c r="JG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68"/>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c r="HG918" s="12"/>
      <c r="HH918" s="12"/>
      <c r="HI918" s="12"/>
      <c r="HJ918" s="12"/>
      <c r="HK918" s="12"/>
      <c r="HL918" s="12"/>
      <c r="HM918" s="12"/>
      <c r="HN918" s="12"/>
      <c r="HO918" s="12"/>
      <c r="HP918" s="12"/>
      <c r="HQ918" s="12"/>
      <c r="HR918" s="12"/>
      <c r="HS918" s="12"/>
      <c r="HT918" s="12"/>
      <c r="HU918" s="12"/>
      <c r="HV918" s="12"/>
      <c r="HW918" s="12"/>
      <c r="HX918" s="12"/>
      <c r="HY918" s="12"/>
      <c r="HZ918" s="12"/>
      <c r="IA918" s="12"/>
      <c r="IB918" s="12"/>
      <c r="IC918" s="12"/>
      <c r="ID918" s="12"/>
      <c r="IE918" s="12"/>
      <c r="IF918" s="12"/>
      <c r="IG918" s="12"/>
      <c r="IH918" s="12"/>
      <c r="II918" s="12"/>
      <c r="IJ918" s="12"/>
      <c r="IK918" s="12"/>
      <c r="IL918" s="12"/>
      <c r="IM918" s="12"/>
      <c r="IN918" s="12"/>
      <c r="IO918" s="12"/>
      <c r="IP918" s="12"/>
      <c r="IQ918" s="12"/>
      <c r="IR918" s="12"/>
      <c r="IS918" s="12"/>
      <c r="IT918" s="12"/>
      <c r="IU918" s="12"/>
      <c r="IV918" s="12"/>
      <c r="IW918" s="12"/>
      <c r="IX918" s="12"/>
      <c r="IY918" s="12"/>
      <c r="IZ918" s="12"/>
      <c r="JA918" s="12"/>
      <c r="JB918" s="12"/>
      <c r="JC918" s="12"/>
      <c r="JD918" s="12"/>
      <c r="JE918" s="12"/>
      <c r="JF918" s="12"/>
      <c r="JG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68"/>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c r="HG919" s="12"/>
      <c r="HH919" s="12"/>
      <c r="HI919" s="12"/>
      <c r="HJ919" s="12"/>
      <c r="HK919" s="12"/>
      <c r="HL919" s="12"/>
      <c r="HM919" s="12"/>
      <c r="HN919" s="12"/>
      <c r="HO919" s="12"/>
      <c r="HP919" s="12"/>
      <c r="HQ919" s="12"/>
      <c r="HR919" s="12"/>
      <c r="HS919" s="12"/>
      <c r="HT919" s="12"/>
      <c r="HU919" s="12"/>
      <c r="HV919" s="12"/>
      <c r="HW919" s="12"/>
      <c r="HX919" s="12"/>
      <c r="HY919" s="12"/>
      <c r="HZ919" s="12"/>
      <c r="IA919" s="12"/>
      <c r="IB919" s="12"/>
      <c r="IC919" s="12"/>
      <c r="ID919" s="12"/>
      <c r="IE919" s="12"/>
      <c r="IF919" s="12"/>
      <c r="IG919" s="12"/>
      <c r="IH919" s="12"/>
      <c r="II919" s="12"/>
      <c r="IJ919" s="12"/>
      <c r="IK919" s="12"/>
      <c r="IL919" s="12"/>
      <c r="IM919" s="12"/>
      <c r="IN919" s="12"/>
      <c r="IO919" s="12"/>
      <c r="IP919" s="12"/>
      <c r="IQ919" s="12"/>
      <c r="IR919" s="12"/>
      <c r="IS919" s="12"/>
      <c r="IT919" s="12"/>
      <c r="IU919" s="12"/>
      <c r="IV919" s="12"/>
      <c r="IW919" s="12"/>
      <c r="IX919" s="12"/>
      <c r="IY919" s="12"/>
      <c r="IZ919" s="12"/>
      <c r="JA919" s="12"/>
      <c r="JB919" s="12"/>
      <c r="JC919" s="12"/>
      <c r="JD919" s="12"/>
      <c r="JE919" s="12"/>
      <c r="JF919" s="12"/>
      <c r="JG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68"/>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c r="HG920" s="12"/>
      <c r="HH920" s="12"/>
      <c r="HI920" s="12"/>
      <c r="HJ920" s="12"/>
      <c r="HK920" s="12"/>
      <c r="HL920" s="12"/>
      <c r="HM920" s="12"/>
      <c r="HN920" s="12"/>
      <c r="HO920" s="12"/>
      <c r="HP920" s="12"/>
      <c r="HQ920" s="12"/>
      <c r="HR920" s="12"/>
      <c r="HS920" s="12"/>
      <c r="HT920" s="12"/>
      <c r="HU920" s="12"/>
      <c r="HV920" s="12"/>
      <c r="HW920" s="12"/>
      <c r="HX920" s="12"/>
      <c r="HY920" s="12"/>
      <c r="HZ920" s="12"/>
      <c r="IA920" s="12"/>
      <c r="IB920" s="12"/>
      <c r="IC920" s="12"/>
      <c r="ID920" s="12"/>
      <c r="IE920" s="12"/>
      <c r="IF920" s="12"/>
      <c r="IG920" s="12"/>
      <c r="IH920" s="12"/>
      <c r="II920" s="12"/>
      <c r="IJ920" s="12"/>
      <c r="IK920" s="12"/>
      <c r="IL920" s="12"/>
      <c r="IM920" s="12"/>
      <c r="IN920" s="12"/>
      <c r="IO920" s="12"/>
      <c r="IP920" s="12"/>
      <c r="IQ920" s="12"/>
      <c r="IR920" s="12"/>
      <c r="IS920" s="12"/>
      <c r="IT920" s="12"/>
      <c r="IU920" s="12"/>
      <c r="IV920" s="12"/>
      <c r="IW920" s="12"/>
      <c r="IX920" s="12"/>
      <c r="IY920" s="12"/>
      <c r="IZ920" s="12"/>
      <c r="JA920" s="12"/>
      <c r="JB920" s="12"/>
      <c r="JC920" s="12"/>
      <c r="JD920" s="12"/>
      <c r="JE920" s="12"/>
      <c r="JF920" s="12"/>
      <c r="JG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68"/>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c r="HG921" s="12"/>
      <c r="HH921" s="12"/>
      <c r="HI921" s="12"/>
      <c r="HJ921" s="12"/>
      <c r="HK921" s="12"/>
      <c r="HL921" s="12"/>
      <c r="HM921" s="12"/>
      <c r="HN921" s="12"/>
      <c r="HO921" s="12"/>
      <c r="HP921" s="12"/>
      <c r="HQ921" s="12"/>
      <c r="HR921" s="12"/>
      <c r="HS921" s="12"/>
      <c r="HT921" s="12"/>
      <c r="HU921" s="12"/>
      <c r="HV921" s="12"/>
      <c r="HW921" s="12"/>
      <c r="HX921" s="12"/>
      <c r="HY921" s="12"/>
      <c r="HZ921" s="12"/>
      <c r="IA921" s="12"/>
      <c r="IB921" s="12"/>
      <c r="IC921" s="12"/>
      <c r="ID921" s="12"/>
      <c r="IE921" s="12"/>
      <c r="IF921" s="12"/>
      <c r="IG921" s="12"/>
      <c r="IH921" s="12"/>
      <c r="II921" s="12"/>
      <c r="IJ921" s="12"/>
      <c r="IK921" s="12"/>
      <c r="IL921" s="12"/>
      <c r="IM921" s="12"/>
      <c r="IN921" s="12"/>
      <c r="IO921" s="12"/>
      <c r="IP921" s="12"/>
      <c r="IQ921" s="12"/>
      <c r="IR921" s="12"/>
      <c r="IS921" s="12"/>
      <c r="IT921" s="12"/>
      <c r="IU921" s="12"/>
      <c r="IV921" s="12"/>
      <c r="IW921" s="12"/>
      <c r="IX921" s="12"/>
      <c r="IY921" s="12"/>
      <c r="IZ921" s="12"/>
      <c r="JA921" s="12"/>
      <c r="JB921" s="12"/>
      <c r="JC921" s="12"/>
      <c r="JD921" s="12"/>
      <c r="JE921" s="12"/>
      <c r="JF921" s="12"/>
      <c r="JG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68"/>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c r="HG922" s="12"/>
      <c r="HH922" s="12"/>
      <c r="HI922" s="12"/>
      <c r="HJ922" s="12"/>
      <c r="HK922" s="12"/>
      <c r="HL922" s="12"/>
      <c r="HM922" s="12"/>
      <c r="HN922" s="12"/>
      <c r="HO922" s="12"/>
      <c r="HP922" s="12"/>
      <c r="HQ922" s="12"/>
      <c r="HR922" s="12"/>
      <c r="HS922" s="12"/>
      <c r="HT922" s="12"/>
      <c r="HU922" s="12"/>
      <c r="HV922" s="12"/>
      <c r="HW922" s="12"/>
      <c r="HX922" s="12"/>
      <c r="HY922" s="12"/>
      <c r="HZ922" s="12"/>
      <c r="IA922" s="12"/>
      <c r="IB922" s="12"/>
      <c r="IC922" s="12"/>
      <c r="ID922" s="12"/>
      <c r="IE922" s="12"/>
      <c r="IF922" s="12"/>
      <c r="IG922" s="12"/>
      <c r="IH922" s="12"/>
      <c r="II922" s="12"/>
      <c r="IJ922" s="12"/>
      <c r="IK922" s="12"/>
      <c r="IL922" s="12"/>
      <c r="IM922" s="12"/>
      <c r="IN922" s="12"/>
      <c r="IO922" s="12"/>
      <c r="IP922" s="12"/>
      <c r="IQ922" s="12"/>
      <c r="IR922" s="12"/>
      <c r="IS922" s="12"/>
      <c r="IT922" s="12"/>
      <c r="IU922" s="12"/>
      <c r="IV922" s="12"/>
      <c r="IW922" s="12"/>
      <c r="IX922" s="12"/>
      <c r="IY922" s="12"/>
      <c r="IZ922" s="12"/>
      <c r="JA922" s="12"/>
      <c r="JB922" s="12"/>
      <c r="JC922" s="12"/>
      <c r="JD922" s="12"/>
      <c r="JE922" s="12"/>
      <c r="JF922" s="12"/>
      <c r="JG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68"/>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c r="HG923" s="12"/>
      <c r="HH923" s="12"/>
      <c r="HI923" s="12"/>
      <c r="HJ923" s="12"/>
      <c r="HK923" s="12"/>
      <c r="HL923" s="12"/>
      <c r="HM923" s="12"/>
      <c r="HN923" s="12"/>
      <c r="HO923" s="12"/>
      <c r="HP923" s="12"/>
      <c r="HQ923" s="12"/>
      <c r="HR923" s="12"/>
      <c r="HS923" s="12"/>
      <c r="HT923" s="12"/>
      <c r="HU923" s="12"/>
      <c r="HV923" s="12"/>
      <c r="HW923" s="12"/>
      <c r="HX923" s="12"/>
      <c r="HY923" s="12"/>
      <c r="HZ923" s="12"/>
      <c r="IA923" s="12"/>
      <c r="IB923" s="12"/>
      <c r="IC923" s="12"/>
      <c r="ID923" s="12"/>
      <c r="IE923" s="12"/>
      <c r="IF923" s="12"/>
      <c r="IG923" s="12"/>
      <c r="IH923" s="12"/>
      <c r="II923" s="12"/>
      <c r="IJ923" s="12"/>
      <c r="IK923" s="12"/>
      <c r="IL923" s="12"/>
      <c r="IM923" s="12"/>
      <c r="IN923" s="12"/>
      <c r="IO923" s="12"/>
      <c r="IP923" s="12"/>
      <c r="IQ923" s="12"/>
      <c r="IR923" s="12"/>
      <c r="IS923" s="12"/>
      <c r="IT923" s="12"/>
      <c r="IU923" s="12"/>
      <c r="IV923" s="12"/>
      <c r="IW923" s="12"/>
      <c r="IX923" s="12"/>
      <c r="IY923" s="12"/>
      <c r="IZ923" s="12"/>
      <c r="JA923" s="12"/>
      <c r="JB923" s="12"/>
      <c r="JC923" s="12"/>
      <c r="JD923" s="12"/>
      <c r="JE923" s="12"/>
      <c r="JF923" s="12"/>
      <c r="JG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68"/>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c r="HG924" s="12"/>
      <c r="HH924" s="12"/>
      <c r="HI924" s="12"/>
      <c r="HJ924" s="12"/>
      <c r="HK924" s="12"/>
      <c r="HL924" s="12"/>
      <c r="HM924" s="12"/>
      <c r="HN924" s="12"/>
      <c r="HO924" s="12"/>
      <c r="HP924" s="12"/>
      <c r="HQ924" s="12"/>
      <c r="HR924" s="12"/>
      <c r="HS924" s="12"/>
      <c r="HT924" s="12"/>
      <c r="HU924" s="12"/>
      <c r="HV924" s="12"/>
      <c r="HW924" s="12"/>
      <c r="HX924" s="12"/>
      <c r="HY924" s="12"/>
      <c r="HZ924" s="12"/>
      <c r="IA924" s="12"/>
      <c r="IB924" s="12"/>
      <c r="IC924" s="12"/>
      <c r="ID924" s="12"/>
      <c r="IE924" s="12"/>
      <c r="IF924" s="12"/>
      <c r="IG924" s="12"/>
      <c r="IH924" s="12"/>
      <c r="II924" s="12"/>
      <c r="IJ924" s="12"/>
      <c r="IK924" s="12"/>
      <c r="IL924" s="12"/>
      <c r="IM924" s="12"/>
      <c r="IN924" s="12"/>
      <c r="IO924" s="12"/>
      <c r="IP924" s="12"/>
      <c r="IQ924" s="12"/>
      <c r="IR924" s="12"/>
      <c r="IS924" s="12"/>
      <c r="IT924" s="12"/>
      <c r="IU924" s="12"/>
      <c r="IV924" s="12"/>
      <c r="IW924" s="12"/>
      <c r="IX924" s="12"/>
      <c r="IY924" s="12"/>
      <c r="IZ924" s="12"/>
      <c r="JA924" s="12"/>
      <c r="JB924" s="12"/>
      <c r="JC924" s="12"/>
      <c r="JD924" s="12"/>
      <c r="JE924" s="12"/>
      <c r="JF924" s="12"/>
      <c r="JG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68"/>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c r="HG925" s="12"/>
      <c r="HH925" s="12"/>
      <c r="HI925" s="12"/>
      <c r="HJ925" s="12"/>
      <c r="HK925" s="12"/>
      <c r="HL925" s="12"/>
      <c r="HM925" s="12"/>
      <c r="HN925" s="12"/>
      <c r="HO925" s="12"/>
      <c r="HP925" s="12"/>
      <c r="HQ925" s="12"/>
      <c r="HR925" s="12"/>
      <c r="HS925" s="12"/>
      <c r="HT925" s="12"/>
      <c r="HU925" s="12"/>
      <c r="HV925" s="12"/>
      <c r="HW925" s="12"/>
      <c r="HX925" s="12"/>
      <c r="HY925" s="12"/>
      <c r="HZ925" s="12"/>
      <c r="IA925" s="12"/>
      <c r="IB925" s="12"/>
      <c r="IC925" s="12"/>
      <c r="ID925" s="12"/>
      <c r="IE925" s="12"/>
      <c r="IF925" s="12"/>
      <c r="IG925" s="12"/>
      <c r="IH925" s="12"/>
      <c r="II925" s="12"/>
      <c r="IJ925" s="12"/>
      <c r="IK925" s="12"/>
      <c r="IL925" s="12"/>
      <c r="IM925" s="12"/>
      <c r="IN925" s="12"/>
      <c r="IO925" s="12"/>
      <c r="IP925" s="12"/>
      <c r="IQ925" s="12"/>
      <c r="IR925" s="12"/>
      <c r="IS925" s="12"/>
      <c r="IT925" s="12"/>
      <c r="IU925" s="12"/>
      <c r="IV925" s="12"/>
      <c r="IW925" s="12"/>
      <c r="IX925" s="12"/>
      <c r="IY925" s="12"/>
      <c r="IZ925" s="12"/>
      <c r="JA925" s="12"/>
      <c r="JB925" s="12"/>
      <c r="JC925" s="12"/>
      <c r="JD925" s="12"/>
      <c r="JE925" s="12"/>
      <c r="JF925" s="12"/>
      <c r="JG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68"/>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c r="HG926" s="12"/>
      <c r="HH926" s="12"/>
      <c r="HI926" s="12"/>
      <c r="HJ926" s="12"/>
      <c r="HK926" s="12"/>
      <c r="HL926" s="12"/>
      <c r="HM926" s="12"/>
      <c r="HN926" s="12"/>
      <c r="HO926" s="12"/>
      <c r="HP926" s="12"/>
      <c r="HQ926" s="12"/>
      <c r="HR926" s="12"/>
      <c r="HS926" s="12"/>
      <c r="HT926" s="12"/>
      <c r="HU926" s="12"/>
      <c r="HV926" s="12"/>
      <c r="HW926" s="12"/>
      <c r="HX926" s="12"/>
      <c r="HY926" s="12"/>
      <c r="HZ926" s="12"/>
      <c r="IA926" s="12"/>
      <c r="IB926" s="12"/>
      <c r="IC926" s="12"/>
      <c r="ID926" s="12"/>
      <c r="IE926" s="12"/>
      <c r="IF926" s="12"/>
      <c r="IG926" s="12"/>
      <c r="IH926" s="12"/>
      <c r="II926" s="12"/>
      <c r="IJ926" s="12"/>
      <c r="IK926" s="12"/>
      <c r="IL926" s="12"/>
      <c r="IM926" s="12"/>
      <c r="IN926" s="12"/>
      <c r="IO926" s="12"/>
      <c r="IP926" s="12"/>
      <c r="IQ926" s="12"/>
      <c r="IR926" s="12"/>
      <c r="IS926" s="12"/>
      <c r="IT926" s="12"/>
      <c r="IU926" s="12"/>
      <c r="IV926" s="12"/>
      <c r="IW926" s="12"/>
      <c r="IX926" s="12"/>
      <c r="IY926" s="12"/>
      <c r="IZ926" s="12"/>
      <c r="JA926" s="12"/>
      <c r="JB926" s="12"/>
      <c r="JC926" s="12"/>
      <c r="JD926" s="12"/>
      <c r="JE926" s="12"/>
      <c r="JF926" s="12"/>
      <c r="JG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68"/>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c r="HG927" s="12"/>
      <c r="HH927" s="12"/>
      <c r="HI927" s="12"/>
      <c r="HJ927" s="12"/>
      <c r="HK927" s="12"/>
      <c r="HL927" s="12"/>
      <c r="HM927" s="12"/>
      <c r="HN927" s="12"/>
      <c r="HO927" s="12"/>
      <c r="HP927" s="12"/>
      <c r="HQ927" s="12"/>
      <c r="HR927" s="12"/>
      <c r="HS927" s="12"/>
      <c r="HT927" s="12"/>
      <c r="HU927" s="12"/>
      <c r="HV927" s="12"/>
      <c r="HW927" s="12"/>
      <c r="HX927" s="12"/>
      <c r="HY927" s="12"/>
      <c r="HZ927" s="12"/>
      <c r="IA927" s="12"/>
      <c r="IB927" s="12"/>
      <c r="IC927" s="12"/>
      <c r="ID927" s="12"/>
      <c r="IE927" s="12"/>
      <c r="IF927" s="12"/>
      <c r="IG927" s="12"/>
      <c r="IH927" s="12"/>
      <c r="II927" s="12"/>
      <c r="IJ927" s="12"/>
      <c r="IK927" s="12"/>
      <c r="IL927" s="12"/>
      <c r="IM927" s="12"/>
      <c r="IN927" s="12"/>
      <c r="IO927" s="12"/>
      <c r="IP927" s="12"/>
      <c r="IQ927" s="12"/>
      <c r="IR927" s="12"/>
      <c r="IS927" s="12"/>
      <c r="IT927" s="12"/>
      <c r="IU927" s="12"/>
      <c r="IV927" s="12"/>
      <c r="IW927" s="12"/>
      <c r="IX927" s="12"/>
      <c r="IY927" s="12"/>
      <c r="IZ927" s="12"/>
      <c r="JA927" s="12"/>
      <c r="JB927" s="12"/>
      <c r="JC927" s="12"/>
      <c r="JD927" s="12"/>
      <c r="JE927" s="12"/>
      <c r="JF927" s="12"/>
      <c r="JG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68"/>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c r="HG928" s="12"/>
      <c r="HH928" s="12"/>
      <c r="HI928" s="12"/>
      <c r="HJ928" s="12"/>
      <c r="HK928" s="12"/>
      <c r="HL928" s="12"/>
      <c r="HM928" s="12"/>
      <c r="HN928" s="12"/>
      <c r="HO928" s="12"/>
      <c r="HP928" s="12"/>
      <c r="HQ928" s="12"/>
      <c r="HR928" s="12"/>
      <c r="HS928" s="12"/>
      <c r="HT928" s="12"/>
      <c r="HU928" s="12"/>
      <c r="HV928" s="12"/>
      <c r="HW928" s="12"/>
      <c r="HX928" s="12"/>
      <c r="HY928" s="12"/>
      <c r="HZ928" s="12"/>
      <c r="IA928" s="12"/>
      <c r="IB928" s="12"/>
      <c r="IC928" s="12"/>
      <c r="ID928" s="12"/>
      <c r="IE928" s="12"/>
      <c r="IF928" s="12"/>
      <c r="IG928" s="12"/>
      <c r="IH928" s="12"/>
      <c r="II928" s="12"/>
      <c r="IJ928" s="12"/>
      <c r="IK928" s="12"/>
      <c r="IL928" s="12"/>
      <c r="IM928" s="12"/>
      <c r="IN928" s="12"/>
      <c r="IO928" s="12"/>
      <c r="IP928" s="12"/>
      <c r="IQ928" s="12"/>
      <c r="IR928" s="12"/>
      <c r="IS928" s="12"/>
      <c r="IT928" s="12"/>
      <c r="IU928" s="12"/>
      <c r="IV928" s="12"/>
      <c r="IW928" s="12"/>
      <c r="IX928" s="12"/>
      <c r="IY928" s="12"/>
      <c r="IZ928" s="12"/>
      <c r="JA928" s="12"/>
      <c r="JB928" s="12"/>
      <c r="JC928" s="12"/>
      <c r="JD928" s="12"/>
      <c r="JE928" s="12"/>
      <c r="JF928" s="12"/>
      <c r="JG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68"/>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c r="HG929" s="12"/>
      <c r="HH929" s="12"/>
      <c r="HI929" s="12"/>
      <c r="HJ929" s="12"/>
      <c r="HK929" s="12"/>
      <c r="HL929" s="12"/>
      <c r="HM929" s="12"/>
      <c r="HN929" s="12"/>
      <c r="HO929" s="12"/>
      <c r="HP929" s="12"/>
      <c r="HQ929" s="12"/>
      <c r="HR929" s="12"/>
      <c r="HS929" s="12"/>
      <c r="HT929" s="12"/>
      <c r="HU929" s="12"/>
      <c r="HV929" s="12"/>
      <c r="HW929" s="12"/>
      <c r="HX929" s="12"/>
      <c r="HY929" s="12"/>
      <c r="HZ929" s="12"/>
      <c r="IA929" s="12"/>
      <c r="IB929" s="12"/>
      <c r="IC929" s="12"/>
      <c r="ID929" s="12"/>
      <c r="IE929" s="12"/>
      <c r="IF929" s="12"/>
      <c r="IG929" s="12"/>
      <c r="IH929" s="12"/>
      <c r="II929" s="12"/>
      <c r="IJ929" s="12"/>
      <c r="IK929" s="12"/>
      <c r="IL929" s="12"/>
      <c r="IM929" s="12"/>
      <c r="IN929" s="12"/>
      <c r="IO929" s="12"/>
      <c r="IP929" s="12"/>
      <c r="IQ929" s="12"/>
      <c r="IR929" s="12"/>
      <c r="IS929" s="12"/>
      <c r="IT929" s="12"/>
      <c r="IU929" s="12"/>
      <c r="IV929" s="12"/>
      <c r="IW929" s="12"/>
      <c r="IX929" s="12"/>
      <c r="IY929" s="12"/>
      <c r="IZ929" s="12"/>
      <c r="JA929" s="12"/>
      <c r="JB929" s="12"/>
      <c r="JC929" s="12"/>
      <c r="JD929" s="12"/>
      <c r="JE929" s="12"/>
      <c r="JF929" s="12"/>
      <c r="JG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68"/>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c r="HG930" s="12"/>
      <c r="HH930" s="12"/>
      <c r="HI930" s="12"/>
      <c r="HJ930" s="12"/>
      <c r="HK930" s="12"/>
      <c r="HL930" s="12"/>
      <c r="HM930" s="12"/>
      <c r="HN930" s="12"/>
      <c r="HO930" s="12"/>
      <c r="HP930" s="12"/>
      <c r="HQ930" s="12"/>
      <c r="HR930" s="12"/>
      <c r="HS930" s="12"/>
      <c r="HT930" s="12"/>
      <c r="HU930" s="12"/>
      <c r="HV930" s="12"/>
      <c r="HW930" s="12"/>
      <c r="HX930" s="12"/>
      <c r="HY930" s="12"/>
      <c r="HZ930" s="12"/>
      <c r="IA930" s="12"/>
      <c r="IB930" s="12"/>
      <c r="IC930" s="12"/>
      <c r="ID930" s="12"/>
      <c r="IE930" s="12"/>
      <c r="IF930" s="12"/>
      <c r="IG930" s="12"/>
      <c r="IH930" s="12"/>
      <c r="II930" s="12"/>
      <c r="IJ930" s="12"/>
      <c r="IK930" s="12"/>
      <c r="IL930" s="12"/>
      <c r="IM930" s="12"/>
      <c r="IN930" s="12"/>
      <c r="IO930" s="12"/>
      <c r="IP930" s="12"/>
      <c r="IQ930" s="12"/>
      <c r="IR930" s="12"/>
      <c r="IS930" s="12"/>
      <c r="IT930" s="12"/>
      <c r="IU930" s="12"/>
      <c r="IV930" s="12"/>
      <c r="IW930" s="12"/>
      <c r="IX930" s="12"/>
      <c r="IY930" s="12"/>
      <c r="IZ930" s="12"/>
      <c r="JA930" s="12"/>
      <c r="JB930" s="12"/>
      <c r="JC930" s="12"/>
      <c r="JD930" s="12"/>
      <c r="JE930" s="12"/>
      <c r="JF930" s="12"/>
      <c r="JG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68"/>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c r="HG931" s="12"/>
      <c r="HH931" s="12"/>
      <c r="HI931" s="12"/>
      <c r="HJ931" s="12"/>
      <c r="HK931" s="12"/>
      <c r="HL931" s="12"/>
      <c r="HM931" s="12"/>
      <c r="HN931" s="12"/>
      <c r="HO931" s="12"/>
      <c r="HP931" s="12"/>
      <c r="HQ931" s="12"/>
      <c r="HR931" s="12"/>
      <c r="HS931" s="12"/>
      <c r="HT931" s="12"/>
      <c r="HU931" s="12"/>
      <c r="HV931" s="12"/>
      <c r="HW931" s="12"/>
      <c r="HX931" s="12"/>
      <c r="HY931" s="12"/>
      <c r="HZ931" s="12"/>
      <c r="IA931" s="12"/>
      <c r="IB931" s="12"/>
      <c r="IC931" s="12"/>
      <c r="ID931" s="12"/>
      <c r="IE931" s="12"/>
      <c r="IF931" s="12"/>
      <c r="IG931" s="12"/>
      <c r="IH931" s="12"/>
      <c r="II931" s="12"/>
      <c r="IJ931" s="12"/>
      <c r="IK931" s="12"/>
      <c r="IL931" s="12"/>
      <c r="IM931" s="12"/>
      <c r="IN931" s="12"/>
      <c r="IO931" s="12"/>
      <c r="IP931" s="12"/>
      <c r="IQ931" s="12"/>
      <c r="IR931" s="12"/>
      <c r="IS931" s="12"/>
      <c r="IT931" s="12"/>
      <c r="IU931" s="12"/>
      <c r="IV931" s="12"/>
      <c r="IW931" s="12"/>
      <c r="IX931" s="12"/>
      <c r="IY931" s="12"/>
      <c r="IZ931" s="12"/>
      <c r="JA931" s="12"/>
      <c r="JB931" s="12"/>
      <c r="JC931" s="12"/>
      <c r="JD931" s="12"/>
      <c r="JE931" s="12"/>
      <c r="JF931" s="12"/>
      <c r="JG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68"/>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c r="HG932" s="12"/>
      <c r="HH932" s="12"/>
      <c r="HI932" s="12"/>
      <c r="HJ932" s="12"/>
      <c r="HK932" s="12"/>
      <c r="HL932" s="12"/>
      <c r="HM932" s="12"/>
      <c r="HN932" s="12"/>
      <c r="HO932" s="12"/>
      <c r="HP932" s="12"/>
      <c r="HQ932" s="12"/>
      <c r="HR932" s="12"/>
      <c r="HS932" s="12"/>
      <c r="HT932" s="12"/>
      <c r="HU932" s="12"/>
      <c r="HV932" s="12"/>
      <c r="HW932" s="12"/>
      <c r="HX932" s="12"/>
      <c r="HY932" s="12"/>
      <c r="HZ932" s="12"/>
      <c r="IA932" s="12"/>
      <c r="IB932" s="12"/>
      <c r="IC932" s="12"/>
      <c r="ID932" s="12"/>
      <c r="IE932" s="12"/>
      <c r="IF932" s="12"/>
      <c r="IG932" s="12"/>
      <c r="IH932" s="12"/>
      <c r="II932" s="12"/>
      <c r="IJ932" s="12"/>
      <c r="IK932" s="12"/>
      <c r="IL932" s="12"/>
      <c r="IM932" s="12"/>
      <c r="IN932" s="12"/>
      <c r="IO932" s="12"/>
      <c r="IP932" s="12"/>
      <c r="IQ932" s="12"/>
      <c r="IR932" s="12"/>
      <c r="IS932" s="12"/>
      <c r="IT932" s="12"/>
      <c r="IU932" s="12"/>
      <c r="IV932" s="12"/>
      <c r="IW932" s="12"/>
      <c r="IX932" s="12"/>
      <c r="IY932" s="12"/>
      <c r="IZ932" s="12"/>
      <c r="JA932" s="12"/>
      <c r="JB932" s="12"/>
      <c r="JC932" s="12"/>
      <c r="JD932" s="12"/>
      <c r="JE932" s="12"/>
      <c r="JF932" s="12"/>
      <c r="JG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68"/>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c r="HG933" s="12"/>
      <c r="HH933" s="12"/>
      <c r="HI933" s="12"/>
      <c r="HJ933" s="12"/>
      <c r="HK933" s="12"/>
      <c r="HL933" s="12"/>
      <c r="HM933" s="12"/>
      <c r="HN933" s="12"/>
      <c r="HO933" s="12"/>
      <c r="HP933" s="12"/>
      <c r="HQ933" s="12"/>
      <c r="HR933" s="12"/>
      <c r="HS933" s="12"/>
      <c r="HT933" s="12"/>
      <c r="HU933" s="12"/>
      <c r="HV933" s="12"/>
      <c r="HW933" s="12"/>
      <c r="HX933" s="12"/>
      <c r="HY933" s="12"/>
      <c r="HZ933" s="12"/>
      <c r="IA933" s="12"/>
      <c r="IB933" s="12"/>
      <c r="IC933" s="12"/>
      <c r="ID933" s="12"/>
      <c r="IE933" s="12"/>
      <c r="IF933" s="12"/>
      <c r="IG933" s="12"/>
      <c r="IH933" s="12"/>
      <c r="II933" s="12"/>
      <c r="IJ933" s="12"/>
      <c r="IK933" s="12"/>
      <c r="IL933" s="12"/>
      <c r="IM933" s="12"/>
      <c r="IN933" s="12"/>
      <c r="IO933" s="12"/>
      <c r="IP933" s="12"/>
      <c r="IQ933" s="12"/>
      <c r="IR933" s="12"/>
      <c r="IS933" s="12"/>
      <c r="IT933" s="12"/>
      <c r="IU933" s="12"/>
      <c r="IV933" s="12"/>
      <c r="IW933" s="12"/>
      <c r="IX933" s="12"/>
      <c r="IY933" s="12"/>
      <c r="IZ933" s="12"/>
      <c r="JA933" s="12"/>
      <c r="JB933" s="12"/>
      <c r="JC933" s="12"/>
      <c r="JD933" s="12"/>
      <c r="JE933" s="12"/>
      <c r="JF933" s="12"/>
      <c r="JG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68"/>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c r="HG934" s="12"/>
      <c r="HH934" s="12"/>
      <c r="HI934" s="12"/>
      <c r="HJ934" s="12"/>
      <c r="HK934" s="12"/>
      <c r="HL934" s="12"/>
      <c r="HM934" s="12"/>
      <c r="HN934" s="12"/>
      <c r="HO934" s="12"/>
      <c r="HP934" s="12"/>
      <c r="HQ934" s="12"/>
      <c r="HR934" s="12"/>
      <c r="HS934" s="12"/>
      <c r="HT934" s="12"/>
      <c r="HU934" s="12"/>
      <c r="HV934" s="12"/>
      <c r="HW934" s="12"/>
      <c r="HX934" s="12"/>
      <c r="HY934" s="12"/>
      <c r="HZ934" s="12"/>
      <c r="IA934" s="12"/>
      <c r="IB934" s="12"/>
      <c r="IC934" s="12"/>
      <c r="ID934" s="12"/>
      <c r="IE934" s="12"/>
      <c r="IF934" s="12"/>
      <c r="IG934" s="12"/>
      <c r="IH934" s="12"/>
      <c r="II934" s="12"/>
      <c r="IJ934" s="12"/>
      <c r="IK934" s="12"/>
      <c r="IL934" s="12"/>
      <c r="IM934" s="12"/>
      <c r="IN934" s="12"/>
      <c r="IO934" s="12"/>
      <c r="IP934" s="12"/>
      <c r="IQ934" s="12"/>
      <c r="IR934" s="12"/>
      <c r="IS934" s="12"/>
      <c r="IT934" s="12"/>
      <c r="IU934" s="12"/>
      <c r="IV934" s="12"/>
      <c r="IW934" s="12"/>
      <c r="IX934" s="12"/>
      <c r="IY934" s="12"/>
      <c r="IZ934" s="12"/>
      <c r="JA934" s="12"/>
      <c r="JB934" s="12"/>
      <c r="JC934" s="12"/>
      <c r="JD934" s="12"/>
      <c r="JE934" s="12"/>
      <c r="JF934" s="12"/>
      <c r="JG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68"/>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c r="HG935" s="12"/>
      <c r="HH935" s="12"/>
      <c r="HI935" s="12"/>
      <c r="HJ935" s="12"/>
      <c r="HK935" s="12"/>
      <c r="HL935" s="12"/>
      <c r="HM935" s="12"/>
      <c r="HN935" s="12"/>
      <c r="HO935" s="12"/>
      <c r="HP935" s="12"/>
      <c r="HQ935" s="12"/>
      <c r="HR935" s="12"/>
      <c r="HS935" s="12"/>
      <c r="HT935" s="12"/>
      <c r="HU935" s="12"/>
      <c r="HV935" s="12"/>
      <c r="HW935" s="12"/>
      <c r="HX935" s="12"/>
      <c r="HY935" s="12"/>
      <c r="HZ935" s="12"/>
      <c r="IA935" s="12"/>
      <c r="IB935" s="12"/>
      <c r="IC935" s="12"/>
      <c r="ID935" s="12"/>
      <c r="IE935" s="12"/>
      <c r="IF935" s="12"/>
      <c r="IG935" s="12"/>
      <c r="IH935" s="12"/>
      <c r="II935" s="12"/>
      <c r="IJ935" s="12"/>
      <c r="IK935" s="12"/>
      <c r="IL935" s="12"/>
      <c r="IM935" s="12"/>
      <c r="IN935" s="12"/>
      <c r="IO935" s="12"/>
      <c r="IP935" s="12"/>
      <c r="IQ935" s="12"/>
      <c r="IR935" s="12"/>
      <c r="IS935" s="12"/>
      <c r="IT935" s="12"/>
      <c r="IU935" s="12"/>
      <c r="IV935" s="12"/>
      <c r="IW935" s="12"/>
      <c r="IX935" s="12"/>
      <c r="IY935" s="12"/>
      <c r="IZ935" s="12"/>
      <c r="JA935" s="12"/>
      <c r="JB935" s="12"/>
      <c r="JC935" s="12"/>
      <c r="JD935" s="12"/>
      <c r="JE935" s="12"/>
      <c r="JF935" s="12"/>
      <c r="JG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68"/>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c r="HG936" s="12"/>
      <c r="HH936" s="12"/>
      <c r="HI936" s="12"/>
      <c r="HJ936" s="12"/>
      <c r="HK936" s="12"/>
      <c r="HL936" s="12"/>
      <c r="HM936" s="12"/>
      <c r="HN936" s="12"/>
      <c r="HO936" s="12"/>
      <c r="HP936" s="12"/>
      <c r="HQ936" s="12"/>
      <c r="HR936" s="12"/>
      <c r="HS936" s="12"/>
      <c r="HT936" s="12"/>
      <c r="HU936" s="12"/>
      <c r="HV936" s="12"/>
      <c r="HW936" s="12"/>
      <c r="HX936" s="12"/>
      <c r="HY936" s="12"/>
      <c r="HZ936" s="12"/>
      <c r="IA936" s="12"/>
      <c r="IB936" s="12"/>
      <c r="IC936" s="12"/>
      <c r="ID936" s="12"/>
      <c r="IE936" s="12"/>
      <c r="IF936" s="12"/>
      <c r="IG936" s="12"/>
      <c r="IH936" s="12"/>
      <c r="II936" s="12"/>
      <c r="IJ936" s="12"/>
      <c r="IK936" s="12"/>
      <c r="IL936" s="12"/>
      <c r="IM936" s="12"/>
      <c r="IN936" s="12"/>
      <c r="IO936" s="12"/>
      <c r="IP936" s="12"/>
      <c r="IQ936" s="12"/>
      <c r="IR936" s="12"/>
      <c r="IS936" s="12"/>
      <c r="IT936" s="12"/>
      <c r="IU936" s="12"/>
      <c r="IV936" s="12"/>
      <c r="IW936" s="12"/>
      <c r="IX936" s="12"/>
      <c r="IY936" s="12"/>
      <c r="IZ936" s="12"/>
      <c r="JA936" s="12"/>
      <c r="JB936" s="12"/>
      <c r="JC936" s="12"/>
      <c r="JD936" s="12"/>
      <c r="JE936" s="12"/>
      <c r="JF936" s="12"/>
      <c r="JG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68"/>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c r="HG937" s="12"/>
      <c r="HH937" s="12"/>
      <c r="HI937" s="12"/>
      <c r="HJ937" s="12"/>
      <c r="HK937" s="12"/>
      <c r="HL937" s="12"/>
      <c r="HM937" s="12"/>
      <c r="HN937" s="12"/>
      <c r="HO937" s="12"/>
      <c r="HP937" s="12"/>
      <c r="HQ937" s="12"/>
      <c r="HR937" s="12"/>
      <c r="HS937" s="12"/>
      <c r="HT937" s="12"/>
      <c r="HU937" s="12"/>
      <c r="HV937" s="12"/>
      <c r="HW937" s="12"/>
      <c r="HX937" s="12"/>
      <c r="HY937" s="12"/>
      <c r="HZ937" s="12"/>
      <c r="IA937" s="12"/>
      <c r="IB937" s="12"/>
      <c r="IC937" s="12"/>
      <c r="ID937" s="12"/>
      <c r="IE937" s="12"/>
      <c r="IF937" s="12"/>
      <c r="IG937" s="12"/>
      <c r="IH937" s="12"/>
      <c r="II937" s="12"/>
      <c r="IJ937" s="12"/>
      <c r="IK937" s="12"/>
      <c r="IL937" s="12"/>
      <c r="IM937" s="12"/>
      <c r="IN937" s="12"/>
      <c r="IO937" s="12"/>
      <c r="IP937" s="12"/>
      <c r="IQ937" s="12"/>
      <c r="IR937" s="12"/>
      <c r="IS937" s="12"/>
      <c r="IT937" s="12"/>
      <c r="IU937" s="12"/>
      <c r="IV937" s="12"/>
      <c r="IW937" s="12"/>
      <c r="IX937" s="12"/>
      <c r="IY937" s="12"/>
      <c r="IZ937" s="12"/>
      <c r="JA937" s="12"/>
      <c r="JB937" s="12"/>
      <c r="JC937" s="12"/>
      <c r="JD937" s="12"/>
      <c r="JE937" s="12"/>
      <c r="JF937" s="12"/>
      <c r="JG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68"/>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c r="HG938" s="12"/>
      <c r="HH938" s="12"/>
      <c r="HI938" s="12"/>
      <c r="HJ938" s="12"/>
      <c r="HK938" s="12"/>
      <c r="HL938" s="12"/>
      <c r="HM938" s="12"/>
      <c r="HN938" s="12"/>
      <c r="HO938" s="12"/>
      <c r="HP938" s="12"/>
      <c r="HQ938" s="12"/>
      <c r="HR938" s="12"/>
      <c r="HS938" s="12"/>
      <c r="HT938" s="12"/>
      <c r="HU938" s="12"/>
      <c r="HV938" s="12"/>
      <c r="HW938" s="12"/>
      <c r="HX938" s="12"/>
      <c r="HY938" s="12"/>
      <c r="HZ938" s="12"/>
      <c r="IA938" s="12"/>
      <c r="IB938" s="12"/>
      <c r="IC938" s="12"/>
      <c r="ID938" s="12"/>
      <c r="IE938" s="12"/>
      <c r="IF938" s="12"/>
      <c r="IG938" s="12"/>
      <c r="IH938" s="12"/>
      <c r="II938" s="12"/>
      <c r="IJ938" s="12"/>
      <c r="IK938" s="12"/>
      <c r="IL938" s="12"/>
      <c r="IM938" s="12"/>
      <c r="IN938" s="12"/>
      <c r="IO938" s="12"/>
      <c r="IP938" s="12"/>
      <c r="IQ938" s="12"/>
      <c r="IR938" s="12"/>
      <c r="IS938" s="12"/>
      <c r="IT938" s="12"/>
      <c r="IU938" s="12"/>
      <c r="IV938" s="12"/>
      <c r="IW938" s="12"/>
      <c r="IX938" s="12"/>
      <c r="IY938" s="12"/>
      <c r="IZ938" s="12"/>
      <c r="JA938" s="12"/>
      <c r="JB938" s="12"/>
      <c r="JC938" s="12"/>
      <c r="JD938" s="12"/>
      <c r="JE938" s="12"/>
      <c r="JF938" s="12"/>
      <c r="JG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68"/>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c r="HG939" s="12"/>
      <c r="HH939" s="12"/>
      <c r="HI939" s="12"/>
      <c r="HJ939" s="12"/>
      <c r="HK939" s="12"/>
      <c r="HL939" s="12"/>
      <c r="HM939" s="12"/>
      <c r="HN939" s="12"/>
      <c r="HO939" s="12"/>
      <c r="HP939" s="12"/>
      <c r="HQ939" s="12"/>
      <c r="HR939" s="12"/>
      <c r="HS939" s="12"/>
      <c r="HT939" s="12"/>
      <c r="HU939" s="12"/>
      <c r="HV939" s="12"/>
      <c r="HW939" s="12"/>
      <c r="HX939" s="12"/>
      <c r="HY939" s="12"/>
      <c r="HZ939" s="12"/>
      <c r="IA939" s="12"/>
      <c r="IB939" s="12"/>
      <c r="IC939" s="12"/>
      <c r="ID939" s="12"/>
      <c r="IE939" s="12"/>
      <c r="IF939" s="12"/>
      <c r="IG939" s="12"/>
      <c r="IH939" s="12"/>
      <c r="II939" s="12"/>
      <c r="IJ939" s="12"/>
      <c r="IK939" s="12"/>
      <c r="IL939" s="12"/>
      <c r="IM939" s="12"/>
      <c r="IN939" s="12"/>
      <c r="IO939" s="12"/>
      <c r="IP939" s="12"/>
      <c r="IQ939" s="12"/>
      <c r="IR939" s="12"/>
      <c r="IS939" s="12"/>
      <c r="IT939" s="12"/>
      <c r="IU939" s="12"/>
      <c r="IV939" s="12"/>
      <c r="IW939" s="12"/>
      <c r="IX939" s="12"/>
      <c r="IY939" s="12"/>
      <c r="IZ939" s="12"/>
      <c r="JA939" s="12"/>
      <c r="JB939" s="12"/>
      <c r="JC939" s="12"/>
      <c r="JD939" s="12"/>
      <c r="JE939" s="12"/>
      <c r="JF939" s="12"/>
      <c r="JG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68"/>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c r="HG940" s="12"/>
      <c r="HH940" s="12"/>
      <c r="HI940" s="12"/>
      <c r="HJ940" s="12"/>
      <c r="HK940" s="12"/>
      <c r="HL940" s="12"/>
      <c r="HM940" s="12"/>
      <c r="HN940" s="12"/>
      <c r="HO940" s="12"/>
      <c r="HP940" s="12"/>
      <c r="HQ940" s="12"/>
      <c r="HR940" s="12"/>
      <c r="HS940" s="12"/>
      <c r="HT940" s="12"/>
      <c r="HU940" s="12"/>
      <c r="HV940" s="12"/>
      <c r="HW940" s="12"/>
      <c r="HX940" s="12"/>
      <c r="HY940" s="12"/>
      <c r="HZ940" s="12"/>
      <c r="IA940" s="12"/>
      <c r="IB940" s="12"/>
      <c r="IC940" s="12"/>
      <c r="ID940" s="12"/>
      <c r="IE940" s="12"/>
      <c r="IF940" s="12"/>
      <c r="IG940" s="12"/>
      <c r="IH940" s="12"/>
      <c r="II940" s="12"/>
      <c r="IJ940" s="12"/>
      <c r="IK940" s="12"/>
      <c r="IL940" s="12"/>
      <c r="IM940" s="12"/>
      <c r="IN940" s="12"/>
      <c r="IO940" s="12"/>
      <c r="IP940" s="12"/>
      <c r="IQ940" s="12"/>
      <c r="IR940" s="12"/>
      <c r="IS940" s="12"/>
      <c r="IT940" s="12"/>
      <c r="IU940" s="12"/>
      <c r="IV940" s="12"/>
      <c r="IW940" s="12"/>
      <c r="IX940" s="12"/>
      <c r="IY940" s="12"/>
      <c r="IZ940" s="12"/>
      <c r="JA940" s="12"/>
      <c r="JB940" s="12"/>
      <c r="JC940" s="12"/>
      <c r="JD940" s="12"/>
      <c r="JE940" s="12"/>
      <c r="JF940" s="12"/>
      <c r="JG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68"/>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c r="HG941" s="12"/>
      <c r="HH941" s="12"/>
      <c r="HI941" s="12"/>
      <c r="HJ941" s="12"/>
      <c r="HK941" s="12"/>
      <c r="HL941" s="12"/>
      <c r="HM941" s="12"/>
      <c r="HN941" s="12"/>
      <c r="HO941" s="12"/>
      <c r="HP941" s="12"/>
      <c r="HQ941" s="12"/>
      <c r="HR941" s="12"/>
      <c r="HS941" s="12"/>
      <c r="HT941" s="12"/>
      <c r="HU941" s="12"/>
      <c r="HV941" s="12"/>
      <c r="HW941" s="12"/>
      <c r="HX941" s="12"/>
      <c r="HY941" s="12"/>
      <c r="HZ941" s="12"/>
      <c r="IA941" s="12"/>
      <c r="IB941" s="12"/>
      <c r="IC941" s="12"/>
      <c r="ID941" s="12"/>
      <c r="IE941" s="12"/>
      <c r="IF941" s="12"/>
      <c r="IG941" s="12"/>
      <c r="IH941" s="12"/>
      <c r="II941" s="12"/>
      <c r="IJ941" s="12"/>
      <c r="IK941" s="12"/>
      <c r="IL941" s="12"/>
      <c r="IM941" s="12"/>
      <c r="IN941" s="12"/>
      <c r="IO941" s="12"/>
      <c r="IP941" s="12"/>
      <c r="IQ941" s="12"/>
      <c r="IR941" s="12"/>
      <c r="IS941" s="12"/>
      <c r="IT941" s="12"/>
      <c r="IU941" s="12"/>
      <c r="IV941" s="12"/>
      <c r="IW941" s="12"/>
      <c r="IX941" s="12"/>
      <c r="IY941" s="12"/>
      <c r="IZ941" s="12"/>
      <c r="JA941" s="12"/>
      <c r="JB941" s="12"/>
      <c r="JC941" s="12"/>
      <c r="JD941" s="12"/>
      <c r="JE941" s="12"/>
      <c r="JF941" s="12"/>
      <c r="JG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68"/>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c r="HG942" s="12"/>
      <c r="HH942" s="12"/>
      <c r="HI942" s="12"/>
      <c r="HJ942" s="12"/>
      <c r="HK942" s="12"/>
      <c r="HL942" s="12"/>
      <c r="HM942" s="12"/>
      <c r="HN942" s="12"/>
      <c r="HO942" s="12"/>
      <c r="HP942" s="12"/>
      <c r="HQ942" s="12"/>
      <c r="HR942" s="12"/>
      <c r="HS942" s="12"/>
      <c r="HT942" s="12"/>
      <c r="HU942" s="12"/>
      <c r="HV942" s="12"/>
      <c r="HW942" s="12"/>
      <c r="HX942" s="12"/>
      <c r="HY942" s="12"/>
      <c r="HZ942" s="12"/>
      <c r="IA942" s="12"/>
      <c r="IB942" s="12"/>
      <c r="IC942" s="12"/>
      <c r="ID942" s="12"/>
      <c r="IE942" s="12"/>
      <c r="IF942" s="12"/>
      <c r="IG942" s="12"/>
      <c r="IH942" s="12"/>
      <c r="II942" s="12"/>
      <c r="IJ942" s="12"/>
      <c r="IK942" s="12"/>
      <c r="IL942" s="12"/>
      <c r="IM942" s="12"/>
      <c r="IN942" s="12"/>
      <c r="IO942" s="12"/>
      <c r="IP942" s="12"/>
      <c r="IQ942" s="12"/>
      <c r="IR942" s="12"/>
      <c r="IS942" s="12"/>
      <c r="IT942" s="12"/>
      <c r="IU942" s="12"/>
      <c r="IV942" s="12"/>
      <c r="IW942" s="12"/>
      <c r="IX942" s="12"/>
      <c r="IY942" s="12"/>
      <c r="IZ942" s="12"/>
      <c r="JA942" s="12"/>
      <c r="JB942" s="12"/>
      <c r="JC942" s="12"/>
      <c r="JD942" s="12"/>
      <c r="JE942" s="12"/>
      <c r="JF942" s="12"/>
      <c r="JG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68"/>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c r="HG943" s="12"/>
      <c r="HH943" s="12"/>
      <c r="HI943" s="12"/>
      <c r="HJ943" s="12"/>
      <c r="HK943" s="12"/>
      <c r="HL943" s="12"/>
      <c r="HM943" s="12"/>
      <c r="HN943" s="12"/>
      <c r="HO943" s="12"/>
      <c r="HP943" s="12"/>
      <c r="HQ943" s="12"/>
      <c r="HR943" s="12"/>
      <c r="HS943" s="12"/>
      <c r="HT943" s="12"/>
      <c r="HU943" s="12"/>
      <c r="HV943" s="12"/>
      <c r="HW943" s="12"/>
      <c r="HX943" s="12"/>
      <c r="HY943" s="12"/>
      <c r="HZ943" s="12"/>
      <c r="IA943" s="12"/>
      <c r="IB943" s="12"/>
      <c r="IC943" s="12"/>
      <c r="ID943" s="12"/>
      <c r="IE943" s="12"/>
      <c r="IF943" s="12"/>
      <c r="IG943" s="12"/>
      <c r="IH943" s="12"/>
      <c r="II943" s="12"/>
      <c r="IJ943" s="12"/>
      <c r="IK943" s="12"/>
      <c r="IL943" s="12"/>
      <c r="IM943" s="12"/>
      <c r="IN943" s="12"/>
      <c r="IO943" s="12"/>
      <c r="IP943" s="12"/>
      <c r="IQ943" s="12"/>
      <c r="IR943" s="12"/>
      <c r="IS943" s="12"/>
      <c r="IT943" s="12"/>
      <c r="IU943" s="12"/>
      <c r="IV943" s="12"/>
      <c r="IW943" s="12"/>
      <c r="IX943" s="12"/>
      <c r="IY943" s="12"/>
      <c r="IZ943" s="12"/>
      <c r="JA943" s="12"/>
      <c r="JB943" s="12"/>
      <c r="JC943" s="12"/>
      <c r="JD943" s="12"/>
      <c r="JE943" s="12"/>
      <c r="JF943" s="12"/>
      <c r="JG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68"/>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c r="HG944" s="12"/>
      <c r="HH944" s="12"/>
      <c r="HI944" s="12"/>
      <c r="HJ944" s="12"/>
      <c r="HK944" s="12"/>
      <c r="HL944" s="12"/>
      <c r="HM944" s="12"/>
      <c r="HN944" s="12"/>
      <c r="HO944" s="12"/>
      <c r="HP944" s="12"/>
      <c r="HQ944" s="12"/>
      <c r="HR944" s="12"/>
      <c r="HS944" s="12"/>
      <c r="HT944" s="12"/>
      <c r="HU944" s="12"/>
      <c r="HV944" s="12"/>
      <c r="HW944" s="12"/>
      <c r="HX944" s="12"/>
      <c r="HY944" s="12"/>
      <c r="HZ944" s="12"/>
      <c r="IA944" s="12"/>
      <c r="IB944" s="12"/>
      <c r="IC944" s="12"/>
      <c r="ID944" s="12"/>
      <c r="IE944" s="12"/>
      <c r="IF944" s="12"/>
      <c r="IG944" s="12"/>
      <c r="IH944" s="12"/>
      <c r="II944" s="12"/>
      <c r="IJ944" s="12"/>
      <c r="IK944" s="12"/>
      <c r="IL944" s="12"/>
      <c r="IM944" s="12"/>
      <c r="IN944" s="12"/>
      <c r="IO944" s="12"/>
      <c r="IP944" s="12"/>
      <c r="IQ944" s="12"/>
      <c r="IR944" s="12"/>
      <c r="IS944" s="12"/>
      <c r="IT944" s="12"/>
      <c r="IU944" s="12"/>
      <c r="IV944" s="12"/>
      <c r="IW944" s="12"/>
      <c r="IX944" s="12"/>
      <c r="IY944" s="12"/>
      <c r="IZ944" s="12"/>
      <c r="JA944" s="12"/>
      <c r="JB944" s="12"/>
      <c r="JC944" s="12"/>
      <c r="JD944" s="12"/>
      <c r="JE944" s="12"/>
      <c r="JF944" s="12"/>
      <c r="JG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68"/>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c r="HG945" s="12"/>
      <c r="HH945" s="12"/>
      <c r="HI945" s="12"/>
      <c r="HJ945" s="12"/>
      <c r="HK945" s="12"/>
      <c r="HL945" s="12"/>
      <c r="HM945" s="12"/>
      <c r="HN945" s="12"/>
      <c r="HO945" s="12"/>
      <c r="HP945" s="12"/>
      <c r="HQ945" s="12"/>
      <c r="HR945" s="12"/>
      <c r="HS945" s="12"/>
      <c r="HT945" s="12"/>
      <c r="HU945" s="12"/>
      <c r="HV945" s="12"/>
      <c r="HW945" s="12"/>
      <c r="HX945" s="12"/>
      <c r="HY945" s="12"/>
      <c r="HZ945" s="12"/>
      <c r="IA945" s="12"/>
      <c r="IB945" s="12"/>
      <c r="IC945" s="12"/>
      <c r="ID945" s="12"/>
      <c r="IE945" s="12"/>
      <c r="IF945" s="12"/>
      <c r="IG945" s="12"/>
      <c r="IH945" s="12"/>
      <c r="II945" s="12"/>
      <c r="IJ945" s="12"/>
      <c r="IK945" s="12"/>
      <c r="IL945" s="12"/>
      <c r="IM945" s="12"/>
      <c r="IN945" s="12"/>
      <c r="IO945" s="12"/>
      <c r="IP945" s="12"/>
      <c r="IQ945" s="12"/>
      <c r="IR945" s="12"/>
      <c r="IS945" s="12"/>
      <c r="IT945" s="12"/>
      <c r="IU945" s="12"/>
      <c r="IV945" s="12"/>
      <c r="IW945" s="12"/>
      <c r="IX945" s="12"/>
      <c r="IY945" s="12"/>
      <c r="IZ945" s="12"/>
      <c r="JA945" s="12"/>
      <c r="JB945" s="12"/>
      <c r="JC945" s="12"/>
      <c r="JD945" s="12"/>
      <c r="JE945" s="12"/>
      <c r="JF945" s="12"/>
      <c r="JG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68"/>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c r="HG946" s="12"/>
      <c r="HH946" s="12"/>
      <c r="HI946" s="12"/>
      <c r="HJ946" s="12"/>
      <c r="HK946" s="12"/>
      <c r="HL946" s="12"/>
      <c r="HM946" s="12"/>
      <c r="HN946" s="12"/>
      <c r="HO946" s="12"/>
      <c r="HP946" s="12"/>
      <c r="HQ946" s="12"/>
      <c r="HR946" s="12"/>
      <c r="HS946" s="12"/>
      <c r="HT946" s="12"/>
      <c r="HU946" s="12"/>
      <c r="HV946" s="12"/>
      <c r="HW946" s="12"/>
      <c r="HX946" s="12"/>
      <c r="HY946" s="12"/>
      <c r="HZ946" s="12"/>
      <c r="IA946" s="12"/>
      <c r="IB946" s="12"/>
      <c r="IC946" s="12"/>
      <c r="ID946" s="12"/>
      <c r="IE946" s="12"/>
      <c r="IF946" s="12"/>
      <c r="IG946" s="12"/>
      <c r="IH946" s="12"/>
      <c r="II946" s="12"/>
      <c r="IJ946" s="12"/>
      <c r="IK946" s="12"/>
      <c r="IL946" s="12"/>
      <c r="IM946" s="12"/>
      <c r="IN946" s="12"/>
      <c r="IO946" s="12"/>
      <c r="IP946" s="12"/>
      <c r="IQ946" s="12"/>
      <c r="IR946" s="12"/>
      <c r="IS946" s="12"/>
      <c r="IT946" s="12"/>
      <c r="IU946" s="12"/>
      <c r="IV946" s="12"/>
      <c r="IW946" s="12"/>
      <c r="IX946" s="12"/>
      <c r="IY946" s="12"/>
      <c r="IZ946" s="12"/>
      <c r="JA946" s="12"/>
      <c r="JB946" s="12"/>
      <c r="JC946" s="12"/>
      <c r="JD946" s="12"/>
      <c r="JE946" s="12"/>
      <c r="JF946" s="12"/>
      <c r="JG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68"/>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c r="HG947" s="12"/>
      <c r="HH947" s="12"/>
      <c r="HI947" s="12"/>
      <c r="HJ947" s="12"/>
      <c r="HK947" s="12"/>
      <c r="HL947" s="12"/>
      <c r="HM947" s="12"/>
      <c r="HN947" s="12"/>
      <c r="HO947" s="12"/>
      <c r="HP947" s="12"/>
      <c r="HQ947" s="12"/>
      <c r="HR947" s="12"/>
      <c r="HS947" s="12"/>
      <c r="HT947" s="12"/>
      <c r="HU947" s="12"/>
      <c r="HV947" s="12"/>
      <c r="HW947" s="12"/>
      <c r="HX947" s="12"/>
      <c r="HY947" s="12"/>
      <c r="HZ947" s="12"/>
      <c r="IA947" s="12"/>
      <c r="IB947" s="12"/>
      <c r="IC947" s="12"/>
      <c r="ID947" s="12"/>
      <c r="IE947" s="12"/>
      <c r="IF947" s="12"/>
      <c r="IG947" s="12"/>
      <c r="IH947" s="12"/>
      <c r="II947" s="12"/>
      <c r="IJ947" s="12"/>
      <c r="IK947" s="12"/>
      <c r="IL947" s="12"/>
      <c r="IM947" s="12"/>
      <c r="IN947" s="12"/>
      <c r="IO947" s="12"/>
      <c r="IP947" s="12"/>
      <c r="IQ947" s="12"/>
      <c r="IR947" s="12"/>
      <c r="IS947" s="12"/>
      <c r="IT947" s="12"/>
      <c r="IU947" s="12"/>
      <c r="IV947" s="12"/>
      <c r="IW947" s="12"/>
      <c r="IX947" s="12"/>
      <c r="IY947" s="12"/>
      <c r="IZ947" s="12"/>
      <c r="JA947" s="12"/>
      <c r="JB947" s="12"/>
      <c r="JC947" s="12"/>
      <c r="JD947" s="12"/>
      <c r="JE947" s="12"/>
      <c r="JF947" s="12"/>
      <c r="JG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68"/>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c r="HG948" s="12"/>
      <c r="HH948" s="12"/>
      <c r="HI948" s="12"/>
      <c r="HJ948" s="12"/>
      <c r="HK948" s="12"/>
      <c r="HL948" s="12"/>
      <c r="HM948" s="12"/>
      <c r="HN948" s="12"/>
      <c r="HO948" s="12"/>
      <c r="HP948" s="12"/>
      <c r="HQ948" s="12"/>
      <c r="HR948" s="12"/>
      <c r="HS948" s="12"/>
      <c r="HT948" s="12"/>
      <c r="HU948" s="12"/>
      <c r="HV948" s="12"/>
      <c r="HW948" s="12"/>
      <c r="HX948" s="12"/>
      <c r="HY948" s="12"/>
      <c r="HZ948" s="12"/>
      <c r="IA948" s="12"/>
      <c r="IB948" s="12"/>
      <c r="IC948" s="12"/>
      <c r="ID948" s="12"/>
      <c r="IE948" s="12"/>
      <c r="IF948" s="12"/>
      <c r="IG948" s="12"/>
      <c r="IH948" s="12"/>
      <c r="II948" s="12"/>
      <c r="IJ948" s="12"/>
      <c r="IK948" s="12"/>
      <c r="IL948" s="12"/>
      <c r="IM948" s="12"/>
      <c r="IN948" s="12"/>
      <c r="IO948" s="12"/>
      <c r="IP948" s="12"/>
      <c r="IQ948" s="12"/>
      <c r="IR948" s="12"/>
      <c r="IS948" s="12"/>
      <c r="IT948" s="12"/>
      <c r="IU948" s="12"/>
      <c r="IV948" s="12"/>
      <c r="IW948" s="12"/>
      <c r="IX948" s="12"/>
      <c r="IY948" s="12"/>
      <c r="IZ948" s="12"/>
      <c r="JA948" s="12"/>
      <c r="JB948" s="12"/>
      <c r="JC948" s="12"/>
      <c r="JD948" s="12"/>
      <c r="JE948" s="12"/>
      <c r="JF948" s="12"/>
      <c r="JG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68"/>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c r="HG949" s="12"/>
      <c r="HH949" s="12"/>
      <c r="HI949" s="12"/>
      <c r="HJ949" s="12"/>
      <c r="HK949" s="12"/>
      <c r="HL949" s="12"/>
      <c r="HM949" s="12"/>
      <c r="HN949" s="12"/>
      <c r="HO949" s="12"/>
      <c r="HP949" s="12"/>
      <c r="HQ949" s="12"/>
      <c r="HR949" s="12"/>
      <c r="HS949" s="12"/>
      <c r="HT949" s="12"/>
      <c r="HU949" s="12"/>
      <c r="HV949" s="12"/>
      <c r="HW949" s="12"/>
      <c r="HX949" s="12"/>
      <c r="HY949" s="12"/>
      <c r="HZ949" s="12"/>
      <c r="IA949" s="12"/>
      <c r="IB949" s="12"/>
      <c r="IC949" s="12"/>
      <c r="ID949" s="12"/>
      <c r="IE949" s="12"/>
      <c r="IF949" s="12"/>
      <c r="IG949" s="12"/>
      <c r="IH949" s="12"/>
      <c r="II949" s="12"/>
      <c r="IJ949" s="12"/>
      <c r="IK949" s="12"/>
      <c r="IL949" s="12"/>
      <c r="IM949" s="12"/>
      <c r="IN949" s="12"/>
      <c r="IO949" s="12"/>
      <c r="IP949" s="12"/>
      <c r="IQ949" s="12"/>
      <c r="IR949" s="12"/>
      <c r="IS949" s="12"/>
      <c r="IT949" s="12"/>
      <c r="IU949" s="12"/>
      <c r="IV949" s="12"/>
      <c r="IW949" s="12"/>
      <c r="IX949" s="12"/>
      <c r="IY949" s="12"/>
      <c r="IZ949" s="12"/>
      <c r="JA949" s="12"/>
      <c r="JB949" s="12"/>
      <c r="JC949" s="12"/>
      <c r="JD949" s="12"/>
      <c r="JE949" s="12"/>
      <c r="JF949" s="12"/>
      <c r="JG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68"/>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c r="HG950" s="12"/>
      <c r="HH950" s="12"/>
      <c r="HI950" s="12"/>
      <c r="HJ950" s="12"/>
      <c r="HK950" s="12"/>
      <c r="HL950" s="12"/>
      <c r="HM950" s="12"/>
      <c r="HN950" s="12"/>
      <c r="HO950" s="12"/>
      <c r="HP950" s="12"/>
      <c r="HQ950" s="12"/>
      <c r="HR950" s="12"/>
      <c r="HS950" s="12"/>
      <c r="HT950" s="12"/>
      <c r="HU950" s="12"/>
      <c r="HV950" s="12"/>
      <c r="HW950" s="12"/>
      <c r="HX950" s="12"/>
      <c r="HY950" s="12"/>
      <c r="HZ950" s="12"/>
      <c r="IA950" s="12"/>
      <c r="IB950" s="12"/>
      <c r="IC950" s="12"/>
      <c r="ID950" s="12"/>
      <c r="IE950" s="12"/>
      <c r="IF950" s="12"/>
      <c r="IG950" s="12"/>
      <c r="IH950" s="12"/>
      <c r="II950" s="12"/>
      <c r="IJ950" s="12"/>
      <c r="IK950" s="12"/>
      <c r="IL950" s="12"/>
      <c r="IM950" s="12"/>
      <c r="IN950" s="12"/>
      <c r="IO950" s="12"/>
      <c r="IP950" s="12"/>
      <c r="IQ950" s="12"/>
      <c r="IR950" s="12"/>
      <c r="IS950" s="12"/>
      <c r="IT950" s="12"/>
      <c r="IU950" s="12"/>
      <c r="IV950" s="12"/>
      <c r="IW950" s="12"/>
      <c r="IX950" s="12"/>
      <c r="IY950" s="12"/>
      <c r="IZ950" s="12"/>
      <c r="JA950" s="12"/>
      <c r="JB950" s="12"/>
      <c r="JC950" s="12"/>
      <c r="JD950" s="12"/>
      <c r="JE950" s="12"/>
      <c r="JF950" s="12"/>
      <c r="JG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68"/>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c r="HG951" s="12"/>
      <c r="HH951" s="12"/>
      <c r="HI951" s="12"/>
      <c r="HJ951" s="12"/>
      <c r="HK951" s="12"/>
      <c r="HL951" s="12"/>
      <c r="HM951" s="12"/>
      <c r="HN951" s="12"/>
      <c r="HO951" s="12"/>
      <c r="HP951" s="12"/>
      <c r="HQ951" s="12"/>
      <c r="HR951" s="12"/>
      <c r="HS951" s="12"/>
      <c r="HT951" s="12"/>
      <c r="HU951" s="12"/>
      <c r="HV951" s="12"/>
      <c r="HW951" s="12"/>
      <c r="HX951" s="12"/>
      <c r="HY951" s="12"/>
      <c r="HZ951" s="12"/>
      <c r="IA951" s="12"/>
      <c r="IB951" s="12"/>
      <c r="IC951" s="12"/>
      <c r="ID951" s="12"/>
      <c r="IE951" s="12"/>
      <c r="IF951" s="12"/>
      <c r="IG951" s="12"/>
      <c r="IH951" s="12"/>
      <c r="II951" s="12"/>
      <c r="IJ951" s="12"/>
      <c r="IK951" s="12"/>
      <c r="IL951" s="12"/>
      <c r="IM951" s="12"/>
      <c r="IN951" s="12"/>
      <c r="IO951" s="12"/>
      <c r="IP951" s="12"/>
      <c r="IQ951" s="12"/>
      <c r="IR951" s="12"/>
      <c r="IS951" s="12"/>
      <c r="IT951" s="12"/>
      <c r="IU951" s="12"/>
      <c r="IV951" s="12"/>
      <c r="IW951" s="12"/>
      <c r="IX951" s="12"/>
      <c r="IY951" s="12"/>
      <c r="IZ951" s="12"/>
      <c r="JA951" s="12"/>
      <c r="JB951" s="12"/>
      <c r="JC951" s="12"/>
      <c r="JD951" s="12"/>
      <c r="JE951" s="12"/>
      <c r="JF951" s="12"/>
      <c r="JG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68"/>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c r="HG952" s="12"/>
      <c r="HH952" s="12"/>
      <c r="HI952" s="12"/>
      <c r="HJ952" s="12"/>
      <c r="HK952" s="12"/>
      <c r="HL952" s="12"/>
      <c r="HM952" s="12"/>
      <c r="HN952" s="12"/>
      <c r="HO952" s="12"/>
      <c r="HP952" s="12"/>
      <c r="HQ952" s="12"/>
      <c r="HR952" s="12"/>
      <c r="HS952" s="12"/>
      <c r="HT952" s="12"/>
      <c r="HU952" s="12"/>
      <c r="HV952" s="12"/>
      <c r="HW952" s="12"/>
      <c r="HX952" s="12"/>
      <c r="HY952" s="12"/>
      <c r="HZ952" s="12"/>
      <c r="IA952" s="12"/>
      <c r="IB952" s="12"/>
      <c r="IC952" s="12"/>
      <c r="ID952" s="12"/>
      <c r="IE952" s="12"/>
      <c r="IF952" s="12"/>
      <c r="IG952" s="12"/>
      <c r="IH952" s="12"/>
      <c r="II952" s="12"/>
      <c r="IJ952" s="12"/>
      <c r="IK952" s="12"/>
      <c r="IL952" s="12"/>
      <c r="IM952" s="12"/>
      <c r="IN952" s="12"/>
      <c r="IO952" s="12"/>
      <c r="IP952" s="12"/>
      <c r="IQ952" s="12"/>
      <c r="IR952" s="12"/>
      <c r="IS952" s="12"/>
      <c r="IT952" s="12"/>
      <c r="IU952" s="12"/>
      <c r="IV952" s="12"/>
      <c r="IW952" s="12"/>
      <c r="IX952" s="12"/>
      <c r="IY952" s="12"/>
      <c r="IZ952" s="12"/>
      <c r="JA952" s="12"/>
      <c r="JB952" s="12"/>
      <c r="JC952" s="12"/>
      <c r="JD952" s="12"/>
      <c r="JE952" s="12"/>
      <c r="JF952" s="12"/>
      <c r="JG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68"/>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c r="HG953" s="12"/>
      <c r="HH953" s="12"/>
      <c r="HI953" s="12"/>
      <c r="HJ953" s="12"/>
      <c r="HK953" s="12"/>
      <c r="HL953" s="12"/>
      <c r="HM953" s="12"/>
      <c r="HN953" s="12"/>
      <c r="HO953" s="12"/>
      <c r="HP953" s="12"/>
      <c r="HQ953" s="12"/>
      <c r="HR953" s="12"/>
      <c r="HS953" s="12"/>
      <c r="HT953" s="12"/>
      <c r="HU953" s="12"/>
      <c r="HV953" s="12"/>
      <c r="HW953" s="12"/>
      <c r="HX953" s="12"/>
      <c r="HY953" s="12"/>
      <c r="HZ953" s="12"/>
      <c r="IA953" s="12"/>
      <c r="IB953" s="12"/>
      <c r="IC953" s="12"/>
      <c r="ID953" s="12"/>
      <c r="IE953" s="12"/>
      <c r="IF953" s="12"/>
      <c r="IG953" s="12"/>
      <c r="IH953" s="12"/>
      <c r="II953" s="12"/>
      <c r="IJ953" s="12"/>
      <c r="IK953" s="12"/>
      <c r="IL953" s="12"/>
      <c r="IM953" s="12"/>
      <c r="IN953" s="12"/>
      <c r="IO953" s="12"/>
      <c r="IP953" s="12"/>
      <c r="IQ953" s="12"/>
      <c r="IR953" s="12"/>
      <c r="IS953" s="12"/>
      <c r="IT953" s="12"/>
      <c r="IU953" s="12"/>
      <c r="IV953" s="12"/>
      <c r="IW953" s="12"/>
      <c r="IX953" s="12"/>
      <c r="IY953" s="12"/>
      <c r="IZ953" s="12"/>
      <c r="JA953" s="12"/>
      <c r="JB953" s="12"/>
      <c r="JC953" s="12"/>
      <c r="JD953" s="12"/>
      <c r="JE953" s="12"/>
      <c r="JF953" s="12"/>
      <c r="JG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68"/>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c r="HG954" s="12"/>
      <c r="HH954" s="12"/>
      <c r="HI954" s="12"/>
      <c r="HJ954" s="12"/>
      <c r="HK954" s="12"/>
      <c r="HL954" s="12"/>
      <c r="HM954" s="12"/>
      <c r="HN954" s="12"/>
      <c r="HO954" s="12"/>
      <c r="HP954" s="12"/>
      <c r="HQ954" s="12"/>
      <c r="HR954" s="12"/>
      <c r="HS954" s="12"/>
      <c r="HT954" s="12"/>
      <c r="HU954" s="12"/>
      <c r="HV954" s="12"/>
      <c r="HW954" s="12"/>
      <c r="HX954" s="12"/>
      <c r="HY954" s="12"/>
      <c r="HZ954" s="12"/>
      <c r="IA954" s="12"/>
      <c r="IB954" s="12"/>
      <c r="IC954" s="12"/>
      <c r="ID954" s="12"/>
      <c r="IE954" s="12"/>
      <c r="IF954" s="12"/>
      <c r="IG954" s="12"/>
      <c r="IH954" s="12"/>
      <c r="II954" s="12"/>
      <c r="IJ954" s="12"/>
      <c r="IK954" s="12"/>
      <c r="IL954" s="12"/>
      <c r="IM954" s="12"/>
      <c r="IN954" s="12"/>
      <c r="IO954" s="12"/>
      <c r="IP954" s="12"/>
      <c r="IQ954" s="12"/>
      <c r="IR954" s="12"/>
      <c r="IS954" s="12"/>
      <c r="IT954" s="12"/>
      <c r="IU954" s="12"/>
      <c r="IV954" s="12"/>
      <c r="IW954" s="12"/>
      <c r="IX954" s="12"/>
      <c r="IY954" s="12"/>
      <c r="IZ954" s="12"/>
      <c r="JA954" s="12"/>
      <c r="JB954" s="12"/>
      <c r="JC954" s="12"/>
      <c r="JD954" s="12"/>
      <c r="JE954" s="12"/>
      <c r="JF954" s="12"/>
      <c r="JG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68"/>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c r="HG955" s="12"/>
      <c r="HH955" s="12"/>
      <c r="HI955" s="12"/>
      <c r="HJ955" s="12"/>
      <c r="HK955" s="12"/>
      <c r="HL955" s="12"/>
      <c r="HM955" s="12"/>
      <c r="HN955" s="12"/>
      <c r="HO955" s="12"/>
      <c r="HP955" s="12"/>
      <c r="HQ955" s="12"/>
      <c r="HR955" s="12"/>
      <c r="HS955" s="12"/>
      <c r="HT955" s="12"/>
      <c r="HU955" s="12"/>
      <c r="HV955" s="12"/>
      <c r="HW955" s="12"/>
      <c r="HX955" s="12"/>
      <c r="HY955" s="12"/>
      <c r="HZ955" s="12"/>
      <c r="IA955" s="12"/>
      <c r="IB955" s="12"/>
      <c r="IC955" s="12"/>
      <c r="ID955" s="12"/>
      <c r="IE955" s="12"/>
      <c r="IF955" s="12"/>
      <c r="IG955" s="12"/>
      <c r="IH955" s="12"/>
      <c r="II955" s="12"/>
      <c r="IJ955" s="12"/>
      <c r="IK955" s="12"/>
      <c r="IL955" s="12"/>
      <c r="IM955" s="12"/>
      <c r="IN955" s="12"/>
      <c r="IO955" s="12"/>
      <c r="IP955" s="12"/>
      <c r="IQ955" s="12"/>
      <c r="IR955" s="12"/>
      <c r="IS955" s="12"/>
      <c r="IT955" s="12"/>
      <c r="IU955" s="12"/>
      <c r="IV955" s="12"/>
      <c r="IW955" s="12"/>
      <c r="IX955" s="12"/>
      <c r="IY955" s="12"/>
      <c r="IZ955" s="12"/>
      <c r="JA955" s="12"/>
      <c r="JB955" s="12"/>
      <c r="JC955" s="12"/>
      <c r="JD955" s="12"/>
      <c r="JE955" s="12"/>
      <c r="JF955" s="12"/>
      <c r="JG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68"/>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c r="HG956" s="12"/>
      <c r="HH956" s="12"/>
      <c r="HI956" s="12"/>
      <c r="HJ956" s="12"/>
      <c r="HK956" s="12"/>
      <c r="HL956" s="12"/>
      <c r="HM956" s="12"/>
      <c r="HN956" s="12"/>
      <c r="HO956" s="12"/>
      <c r="HP956" s="12"/>
      <c r="HQ956" s="12"/>
      <c r="HR956" s="12"/>
      <c r="HS956" s="12"/>
      <c r="HT956" s="12"/>
      <c r="HU956" s="12"/>
      <c r="HV956" s="12"/>
      <c r="HW956" s="12"/>
      <c r="HX956" s="12"/>
      <c r="HY956" s="12"/>
      <c r="HZ956" s="12"/>
      <c r="IA956" s="12"/>
      <c r="IB956" s="12"/>
      <c r="IC956" s="12"/>
      <c r="ID956" s="12"/>
      <c r="IE956" s="12"/>
      <c r="IF956" s="12"/>
      <c r="IG956" s="12"/>
      <c r="IH956" s="12"/>
      <c r="II956" s="12"/>
      <c r="IJ956" s="12"/>
      <c r="IK956" s="12"/>
      <c r="IL956" s="12"/>
      <c r="IM956" s="12"/>
      <c r="IN956" s="12"/>
      <c r="IO956" s="12"/>
      <c r="IP956" s="12"/>
      <c r="IQ956" s="12"/>
      <c r="IR956" s="12"/>
      <c r="IS956" s="12"/>
      <c r="IT956" s="12"/>
      <c r="IU956" s="12"/>
      <c r="IV956" s="12"/>
      <c r="IW956" s="12"/>
      <c r="IX956" s="12"/>
      <c r="IY956" s="12"/>
      <c r="IZ956" s="12"/>
      <c r="JA956" s="12"/>
      <c r="JB956" s="12"/>
      <c r="JC956" s="12"/>
      <c r="JD956" s="12"/>
      <c r="JE956" s="12"/>
      <c r="JF956" s="12"/>
      <c r="JG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68"/>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c r="HG957" s="12"/>
      <c r="HH957" s="12"/>
      <c r="HI957" s="12"/>
      <c r="HJ957" s="12"/>
      <c r="HK957" s="12"/>
      <c r="HL957" s="12"/>
      <c r="HM957" s="12"/>
      <c r="HN957" s="12"/>
      <c r="HO957" s="12"/>
      <c r="HP957" s="12"/>
      <c r="HQ957" s="12"/>
      <c r="HR957" s="12"/>
      <c r="HS957" s="12"/>
      <c r="HT957" s="12"/>
      <c r="HU957" s="12"/>
      <c r="HV957" s="12"/>
      <c r="HW957" s="12"/>
      <c r="HX957" s="12"/>
      <c r="HY957" s="12"/>
      <c r="HZ957" s="12"/>
      <c r="IA957" s="12"/>
      <c r="IB957" s="12"/>
      <c r="IC957" s="12"/>
      <c r="ID957" s="12"/>
      <c r="IE957" s="12"/>
      <c r="IF957" s="12"/>
      <c r="IG957" s="12"/>
      <c r="IH957" s="12"/>
      <c r="II957" s="12"/>
      <c r="IJ957" s="12"/>
      <c r="IK957" s="12"/>
      <c r="IL957" s="12"/>
      <c r="IM957" s="12"/>
      <c r="IN957" s="12"/>
      <c r="IO957" s="12"/>
      <c r="IP957" s="12"/>
      <c r="IQ957" s="12"/>
      <c r="IR957" s="12"/>
      <c r="IS957" s="12"/>
      <c r="IT957" s="12"/>
      <c r="IU957" s="12"/>
      <c r="IV957" s="12"/>
      <c r="IW957" s="12"/>
      <c r="IX957" s="12"/>
      <c r="IY957" s="12"/>
      <c r="IZ957" s="12"/>
      <c r="JA957" s="12"/>
      <c r="JB957" s="12"/>
      <c r="JC957" s="12"/>
      <c r="JD957" s="12"/>
      <c r="JE957" s="12"/>
      <c r="JF957" s="12"/>
      <c r="JG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68"/>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c r="HG958" s="12"/>
      <c r="HH958" s="12"/>
      <c r="HI958" s="12"/>
      <c r="HJ958" s="12"/>
      <c r="HK958" s="12"/>
      <c r="HL958" s="12"/>
      <c r="HM958" s="12"/>
      <c r="HN958" s="12"/>
      <c r="HO958" s="12"/>
      <c r="HP958" s="12"/>
      <c r="HQ958" s="12"/>
      <c r="HR958" s="12"/>
      <c r="HS958" s="12"/>
      <c r="HT958" s="12"/>
      <c r="HU958" s="12"/>
      <c r="HV958" s="12"/>
      <c r="HW958" s="12"/>
      <c r="HX958" s="12"/>
      <c r="HY958" s="12"/>
      <c r="HZ958" s="12"/>
      <c r="IA958" s="12"/>
      <c r="IB958" s="12"/>
      <c r="IC958" s="12"/>
      <c r="ID958" s="12"/>
      <c r="IE958" s="12"/>
      <c r="IF958" s="12"/>
      <c r="IG958" s="12"/>
      <c r="IH958" s="12"/>
      <c r="II958" s="12"/>
      <c r="IJ958" s="12"/>
      <c r="IK958" s="12"/>
      <c r="IL958" s="12"/>
      <c r="IM958" s="12"/>
      <c r="IN958" s="12"/>
      <c r="IO958" s="12"/>
      <c r="IP958" s="12"/>
      <c r="IQ958" s="12"/>
      <c r="IR958" s="12"/>
      <c r="IS958" s="12"/>
      <c r="IT958" s="12"/>
      <c r="IU958" s="12"/>
      <c r="IV958" s="12"/>
      <c r="IW958" s="12"/>
      <c r="IX958" s="12"/>
      <c r="IY958" s="12"/>
      <c r="IZ958" s="12"/>
      <c r="JA958" s="12"/>
      <c r="JB958" s="12"/>
      <c r="JC958" s="12"/>
      <c r="JD958" s="12"/>
      <c r="JE958" s="12"/>
      <c r="JF958" s="12"/>
      <c r="JG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68"/>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c r="HG959" s="12"/>
      <c r="HH959" s="12"/>
      <c r="HI959" s="12"/>
      <c r="HJ959" s="12"/>
      <c r="HK959" s="12"/>
      <c r="HL959" s="12"/>
      <c r="HM959" s="12"/>
      <c r="HN959" s="12"/>
      <c r="HO959" s="12"/>
      <c r="HP959" s="12"/>
      <c r="HQ959" s="12"/>
      <c r="HR959" s="12"/>
      <c r="HS959" s="12"/>
      <c r="HT959" s="12"/>
      <c r="HU959" s="12"/>
      <c r="HV959" s="12"/>
      <c r="HW959" s="12"/>
      <c r="HX959" s="12"/>
      <c r="HY959" s="12"/>
      <c r="HZ959" s="12"/>
      <c r="IA959" s="12"/>
      <c r="IB959" s="12"/>
      <c r="IC959" s="12"/>
      <c r="ID959" s="12"/>
      <c r="IE959" s="12"/>
      <c r="IF959" s="12"/>
      <c r="IG959" s="12"/>
      <c r="IH959" s="12"/>
      <c r="II959" s="12"/>
      <c r="IJ959" s="12"/>
      <c r="IK959" s="12"/>
      <c r="IL959" s="12"/>
      <c r="IM959" s="12"/>
      <c r="IN959" s="12"/>
      <c r="IO959" s="12"/>
      <c r="IP959" s="12"/>
      <c r="IQ959" s="12"/>
      <c r="IR959" s="12"/>
      <c r="IS959" s="12"/>
      <c r="IT959" s="12"/>
      <c r="IU959" s="12"/>
      <c r="IV959" s="12"/>
      <c r="IW959" s="12"/>
      <c r="IX959" s="12"/>
      <c r="IY959" s="12"/>
      <c r="IZ959" s="12"/>
      <c r="JA959" s="12"/>
      <c r="JB959" s="12"/>
      <c r="JC959" s="12"/>
      <c r="JD959" s="12"/>
      <c r="JE959" s="12"/>
      <c r="JF959" s="12"/>
      <c r="JG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68"/>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c r="HG960" s="12"/>
      <c r="HH960" s="12"/>
      <c r="HI960" s="12"/>
      <c r="HJ960" s="12"/>
      <c r="HK960" s="12"/>
      <c r="HL960" s="12"/>
      <c r="HM960" s="12"/>
      <c r="HN960" s="12"/>
      <c r="HO960" s="12"/>
      <c r="HP960" s="12"/>
      <c r="HQ960" s="12"/>
      <c r="HR960" s="12"/>
      <c r="HS960" s="12"/>
      <c r="HT960" s="12"/>
      <c r="HU960" s="12"/>
      <c r="HV960" s="12"/>
      <c r="HW960" s="12"/>
      <c r="HX960" s="12"/>
      <c r="HY960" s="12"/>
      <c r="HZ960" s="12"/>
      <c r="IA960" s="12"/>
      <c r="IB960" s="12"/>
      <c r="IC960" s="12"/>
      <c r="ID960" s="12"/>
      <c r="IE960" s="12"/>
      <c r="IF960" s="12"/>
      <c r="IG960" s="12"/>
      <c r="IH960" s="12"/>
      <c r="II960" s="12"/>
      <c r="IJ960" s="12"/>
      <c r="IK960" s="12"/>
      <c r="IL960" s="12"/>
      <c r="IM960" s="12"/>
      <c r="IN960" s="12"/>
      <c r="IO960" s="12"/>
      <c r="IP960" s="12"/>
      <c r="IQ960" s="12"/>
      <c r="IR960" s="12"/>
      <c r="IS960" s="12"/>
      <c r="IT960" s="12"/>
      <c r="IU960" s="12"/>
      <c r="IV960" s="12"/>
      <c r="IW960" s="12"/>
      <c r="IX960" s="12"/>
      <c r="IY960" s="12"/>
      <c r="IZ960" s="12"/>
      <c r="JA960" s="12"/>
      <c r="JB960" s="12"/>
      <c r="JC960" s="12"/>
      <c r="JD960" s="12"/>
      <c r="JE960" s="12"/>
      <c r="JF960" s="12"/>
      <c r="JG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68"/>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c r="HG961" s="12"/>
      <c r="HH961" s="12"/>
      <c r="HI961" s="12"/>
      <c r="HJ961" s="12"/>
      <c r="HK961" s="12"/>
      <c r="HL961" s="12"/>
      <c r="HM961" s="12"/>
      <c r="HN961" s="12"/>
      <c r="HO961" s="12"/>
      <c r="HP961" s="12"/>
      <c r="HQ961" s="12"/>
      <c r="HR961" s="12"/>
      <c r="HS961" s="12"/>
      <c r="HT961" s="12"/>
      <c r="HU961" s="12"/>
      <c r="HV961" s="12"/>
      <c r="HW961" s="12"/>
      <c r="HX961" s="12"/>
      <c r="HY961" s="12"/>
      <c r="HZ961" s="12"/>
      <c r="IA961" s="12"/>
      <c r="IB961" s="12"/>
      <c r="IC961" s="12"/>
      <c r="ID961" s="12"/>
      <c r="IE961" s="12"/>
      <c r="IF961" s="12"/>
      <c r="IG961" s="12"/>
      <c r="IH961" s="12"/>
      <c r="II961" s="12"/>
      <c r="IJ961" s="12"/>
      <c r="IK961" s="12"/>
      <c r="IL961" s="12"/>
      <c r="IM961" s="12"/>
      <c r="IN961" s="12"/>
      <c r="IO961" s="12"/>
      <c r="IP961" s="12"/>
      <c r="IQ961" s="12"/>
      <c r="IR961" s="12"/>
      <c r="IS961" s="12"/>
      <c r="IT961" s="12"/>
      <c r="IU961" s="12"/>
      <c r="IV961" s="12"/>
      <c r="IW961" s="12"/>
      <c r="IX961" s="12"/>
      <c r="IY961" s="12"/>
      <c r="IZ961" s="12"/>
      <c r="JA961" s="12"/>
      <c r="JB961" s="12"/>
      <c r="JC961" s="12"/>
      <c r="JD961" s="12"/>
      <c r="JE961" s="12"/>
      <c r="JF961" s="12"/>
      <c r="JG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68"/>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c r="HG962" s="12"/>
      <c r="HH962" s="12"/>
      <c r="HI962" s="12"/>
      <c r="HJ962" s="12"/>
      <c r="HK962" s="12"/>
      <c r="HL962" s="12"/>
      <c r="HM962" s="12"/>
      <c r="HN962" s="12"/>
      <c r="HO962" s="12"/>
      <c r="HP962" s="12"/>
      <c r="HQ962" s="12"/>
      <c r="HR962" s="12"/>
      <c r="HS962" s="12"/>
      <c r="HT962" s="12"/>
      <c r="HU962" s="12"/>
      <c r="HV962" s="12"/>
      <c r="HW962" s="12"/>
      <c r="HX962" s="12"/>
      <c r="HY962" s="12"/>
      <c r="HZ962" s="12"/>
      <c r="IA962" s="12"/>
      <c r="IB962" s="12"/>
      <c r="IC962" s="12"/>
      <c r="ID962" s="12"/>
      <c r="IE962" s="12"/>
      <c r="IF962" s="12"/>
      <c r="IG962" s="12"/>
      <c r="IH962" s="12"/>
      <c r="II962" s="12"/>
      <c r="IJ962" s="12"/>
      <c r="IK962" s="12"/>
      <c r="IL962" s="12"/>
      <c r="IM962" s="12"/>
      <c r="IN962" s="12"/>
      <c r="IO962" s="12"/>
      <c r="IP962" s="12"/>
      <c r="IQ962" s="12"/>
      <c r="IR962" s="12"/>
      <c r="IS962" s="12"/>
      <c r="IT962" s="12"/>
      <c r="IU962" s="12"/>
      <c r="IV962" s="12"/>
      <c r="IW962" s="12"/>
      <c r="IX962" s="12"/>
      <c r="IY962" s="12"/>
      <c r="IZ962" s="12"/>
      <c r="JA962" s="12"/>
      <c r="JB962" s="12"/>
      <c r="JC962" s="12"/>
      <c r="JD962" s="12"/>
      <c r="JE962" s="12"/>
      <c r="JF962" s="12"/>
      <c r="JG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68"/>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c r="HG963" s="12"/>
      <c r="HH963" s="12"/>
      <c r="HI963" s="12"/>
      <c r="HJ963" s="12"/>
      <c r="HK963" s="12"/>
      <c r="HL963" s="12"/>
      <c r="HM963" s="12"/>
      <c r="HN963" s="12"/>
      <c r="HO963" s="12"/>
      <c r="HP963" s="12"/>
      <c r="HQ963" s="12"/>
      <c r="HR963" s="12"/>
      <c r="HS963" s="12"/>
      <c r="HT963" s="12"/>
      <c r="HU963" s="12"/>
      <c r="HV963" s="12"/>
      <c r="HW963" s="12"/>
      <c r="HX963" s="12"/>
      <c r="HY963" s="12"/>
      <c r="HZ963" s="12"/>
      <c r="IA963" s="12"/>
      <c r="IB963" s="12"/>
      <c r="IC963" s="12"/>
      <c r="ID963" s="12"/>
      <c r="IE963" s="12"/>
      <c r="IF963" s="12"/>
      <c r="IG963" s="12"/>
      <c r="IH963" s="12"/>
      <c r="II963" s="12"/>
      <c r="IJ963" s="12"/>
      <c r="IK963" s="12"/>
      <c r="IL963" s="12"/>
      <c r="IM963" s="12"/>
      <c r="IN963" s="12"/>
      <c r="IO963" s="12"/>
      <c r="IP963" s="12"/>
      <c r="IQ963" s="12"/>
      <c r="IR963" s="12"/>
      <c r="IS963" s="12"/>
      <c r="IT963" s="12"/>
      <c r="IU963" s="12"/>
      <c r="IV963" s="12"/>
      <c r="IW963" s="12"/>
      <c r="IX963" s="12"/>
      <c r="IY963" s="12"/>
      <c r="IZ963" s="12"/>
      <c r="JA963" s="12"/>
      <c r="JB963" s="12"/>
      <c r="JC963" s="12"/>
      <c r="JD963" s="12"/>
      <c r="JE963" s="12"/>
      <c r="JF963" s="12"/>
      <c r="JG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68"/>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c r="HG964" s="12"/>
      <c r="HH964" s="12"/>
      <c r="HI964" s="12"/>
      <c r="HJ964" s="12"/>
      <c r="HK964" s="12"/>
      <c r="HL964" s="12"/>
      <c r="HM964" s="12"/>
      <c r="HN964" s="12"/>
      <c r="HO964" s="12"/>
      <c r="HP964" s="12"/>
      <c r="HQ964" s="12"/>
      <c r="HR964" s="12"/>
      <c r="HS964" s="12"/>
      <c r="HT964" s="12"/>
      <c r="HU964" s="12"/>
      <c r="HV964" s="12"/>
      <c r="HW964" s="12"/>
      <c r="HX964" s="12"/>
      <c r="HY964" s="12"/>
      <c r="HZ964" s="12"/>
      <c r="IA964" s="12"/>
      <c r="IB964" s="12"/>
      <c r="IC964" s="12"/>
      <c r="ID964" s="12"/>
      <c r="IE964" s="12"/>
      <c r="IF964" s="12"/>
      <c r="IG964" s="12"/>
      <c r="IH964" s="12"/>
      <c r="II964" s="12"/>
      <c r="IJ964" s="12"/>
      <c r="IK964" s="12"/>
      <c r="IL964" s="12"/>
      <c r="IM964" s="12"/>
      <c r="IN964" s="12"/>
      <c r="IO964" s="12"/>
      <c r="IP964" s="12"/>
      <c r="IQ964" s="12"/>
      <c r="IR964" s="12"/>
      <c r="IS964" s="12"/>
      <c r="IT964" s="12"/>
      <c r="IU964" s="12"/>
      <c r="IV964" s="12"/>
      <c r="IW964" s="12"/>
      <c r="IX964" s="12"/>
      <c r="IY964" s="12"/>
      <c r="IZ964" s="12"/>
      <c r="JA964" s="12"/>
      <c r="JB964" s="12"/>
      <c r="JC964" s="12"/>
      <c r="JD964" s="12"/>
      <c r="JE964" s="12"/>
      <c r="JF964" s="12"/>
      <c r="JG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68"/>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c r="HG965" s="12"/>
      <c r="HH965" s="12"/>
      <c r="HI965" s="12"/>
      <c r="HJ965" s="12"/>
      <c r="HK965" s="12"/>
      <c r="HL965" s="12"/>
      <c r="HM965" s="12"/>
      <c r="HN965" s="12"/>
      <c r="HO965" s="12"/>
      <c r="HP965" s="12"/>
      <c r="HQ965" s="12"/>
      <c r="HR965" s="12"/>
      <c r="HS965" s="12"/>
      <c r="HT965" s="12"/>
      <c r="HU965" s="12"/>
      <c r="HV965" s="12"/>
      <c r="HW965" s="12"/>
      <c r="HX965" s="12"/>
      <c r="HY965" s="12"/>
      <c r="HZ965" s="12"/>
      <c r="IA965" s="12"/>
      <c r="IB965" s="12"/>
      <c r="IC965" s="12"/>
      <c r="ID965" s="12"/>
      <c r="IE965" s="12"/>
      <c r="IF965" s="12"/>
      <c r="IG965" s="12"/>
      <c r="IH965" s="12"/>
      <c r="II965" s="12"/>
      <c r="IJ965" s="12"/>
      <c r="IK965" s="12"/>
      <c r="IL965" s="12"/>
      <c r="IM965" s="12"/>
      <c r="IN965" s="12"/>
      <c r="IO965" s="12"/>
      <c r="IP965" s="12"/>
      <c r="IQ965" s="12"/>
      <c r="IR965" s="12"/>
      <c r="IS965" s="12"/>
      <c r="IT965" s="12"/>
      <c r="IU965" s="12"/>
      <c r="IV965" s="12"/>
      <c r="IW965" s="12"/>
      <c r="IX965" s="12"/>
      <c r="IY965" s="12"/>
      <c r="IZ965" s="12"/>
      <c r="JA965" s="12"/>
      <c r="JB965" s="12"/>
      <c r="JC965" s="12"/>
      <c r="JD965" s="12"/>
      <c r="JE965" s="12"/>
      <c r="JF965" s="12"/>
      <c r="JG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68"/>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c r="HG966" s="12"/>
      <c r="HH966" s="12"/>
      <c r="HI966" s="12"/>
      <c r="HJ966" s="12"/>
      <c r="HK966" s="12"/>
      <c r="HL966" s="12"/>
      <c r="HM966" s="12"/>
      <c r="HN966" s="12"/>
      <c r="HO966" s="12"/>
      <c r="HP966" s="12"/>
      <c r="HQ966" s="12"/>
      <c r="HR966" s="12"/>
      <c r="HS966" s="12"/>
      <c r="HT966" s="12"/>
      <c r="HU966" s="12"/>
      <c r="HV966" s="12"/>
      <c r="HW966" s="12"/>
      <c r="HX966" s="12"/>
      <c r="HY966" s="12"/>
      <c r="HZ966" s="12"/>
      <c r="IA966" s="12"/>
      <c r="IB966" s="12"/>
      <c r="IC966" s="12"/>
      <c r="ID966" s="12"/>
      <c r="IE966" s="12"/>
      <c r="IF966" s="12"/>
      <c r="IG966" s="12"/>
      <c r="IH966" s="12"/>
      <c r="II966" s="12"/>
      <c r="IJ966" s="12"/>
      <c r="IK966" s="12"/>
      <c r="IL966" s="12"/>
      <c r="IM966" s="12"/>
      <c r="IN966" s="12"/>
      <c r="IO966" s="12"/>
      <c r="IP966" s="12"/>
      <c r="IQ966" s="12"/>
      <c r="IR966" s="12"/>
      <c r="IS966" s="12"/>
      <c r="IT966" s="12"/>
      <c r="IU966" s="12"/>
      <c r="IV966" s="12"/>
      <c r="IW966" s="12"/>
      <c r="IX966" s="12"/>
      <c r="IY966" s="12"/>
      <c r="IZ966" s="12"/>
      <c r="JA966" s="12"/>
      <c r="JB966" s="12"/>
      <c r="JC966" s="12"/>
      <c r="JD966" s="12"/>
      <c r="JE966" s="12"/>
      <c r="JF966" s="12"/>
      <c r="JG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68"/>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c r="HG967" s="12"/>
      <c r="HH967" s="12"/>
      <c r="HI967" s="12"/>
      <c r="HJ967" s="12"/>
      <c r="HK967" s="12"/>
      <c r="HL967" s="12"/>
      <c r="HM967" s="12"/>
      <c r="HN967" s="12"/>
      <c r="HO967" s="12"/>
      <c r="HP967" s="12"/>
      <c r="HQ967" s="12"/>
      <c r="HR967" s="12"/>
      <c r="HS967" s="12"/>
      <c r="HT967" s="12"/>
      <c r="HU967" s="12"/>
      <c r="HV967" s="12"/>
      <c r="HW967" s="12"/>
      <c r="HX967" s="12"/>
      <c r="HY967" s="12"/>
      <c r="HZ967" s="12"/>
      <c r="IA967" s="12"/>
      <c r="IB967" s="12"/>
      <c r="IC967" s="12"/>
      <c r="ID967" s="12"/>
      <c r="IE967" s="12"/>
      <c r="IF967" s="12"/>
      <c r="IG967" s="12"/>
      <c r="IH967" s="12"/>
      <c r="II967" s="12"/>
      <c r="IJ967" s="12"/>
      <c r="IK967" s="12"/>
      <c r="IL967" s="12"/>
      <c r="IM967" s="12"/>
      <c r="IN967" s="12"/>
      <c r="IO967" s="12"/>
      <c r="IP967" s="12"/>
      <c r="IQ967" s="12"/>
      <c r="IR967" s="12"/>
      <c r="IS967" s="12"/>
      <c r="IT967" s="12"/>
      <c r="IU967" s="12"/>
      <c r="IV967" s="12"/>
      <c r="IW967" s="12"/>
      <c r="IX967" s="12"/>
      <c r="IY967" s="12"/>
      <c r="IZ967" s="12"/>
      <c r="JA967" s="12"/>
      <c r="JB967" s="12"/>
      <c r="JC967" s="12"/>
      <c r="JD967" s="12"/>
      <c r="JE967" s="12"/>
      <c r="JF967" s="12"/>
      <c r="JG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68"/>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c r="HG968" s="12"/>
      <c r="HH968" s="12"/>
      <c r="HI968" s="12"/>
      <c r="HJ968" s="12"/>
      <c r="HK968" s="12"/>
      <c r="HL968" s="12"/>
      <c r="HM968" s="12"/>
      <c r="HN968" s="12"/>
      <c r="HO968" s="12"/>
      <c r="HP968" s="12"/>
      <c r="HQ968" s="12"/>
      <c r="HR968" s="12"/>
      <c r="HS968" s="12"/>
      <c r="HT968" s="12"/>
      <c r="HU968" s="12"/>
      <c r="HV968" s="12"/>
      <c r="HW968" s="12"/>
      <c r="HX968" s="12"/>
      <c r="HY968" s="12"/>
      <c r="HZ968" s="12"/>
      <c r="IA968" s="12"/>
      <c r="IB968" s="12"/>
      <c r="IC968" s="12"/>
      <c r="ID968" s="12"/>
      <c r="IE968" s="12"/>
      <c r="IF968" s="12"/>
      <c r="IG968" s="12"/>
      <c r="IH968" s="12"/>
      <c r="II968" s="12"/>
      <c r="IJ968" s="12"/>
      <c r="IK968" s="12"/>
      <c r="IL968" s="12"/>
      <c r="IM968" s="12"/>
      <c r="IN968" s="12"/>
      <c r="IO968" s="12"/>
      <c r="IP968" s="12"/>
      <c r="IQ968" s="12"/>
      <c r="IR968" s="12"/>
      <c r="IS968" s="12"/>
      <c r="IT968" s="12"/>
      <c r="IU968" s="12"/>
      <c r="IV968" s="12"/>
      <c r="IW968" s="12"/>
      <c r="IX968" s="12"/>
      <c r="IY968" s="12"/>
      <c r="IZ968" s="12"/>
      <c r="JA968" s="12"/>
      <c r="JB968" s="12"/>
      <c r="JC968" s="12"/>
      <c r="JD968" s="12"/>
      <c r="JE968" s="12"/>
      <c r="JF968" s="12"/>
      <c r="JG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68"/>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c r="HG969" s="12"/>
      <c r="HH969" s="12"/>
      <c r="HI969" s="12"/>
      <c r="HJ969" s="12"/>
      <c r="HK969" s="12"/>
      <c r="HL969" s="12"/>
      <c r="HM969" s="12"/>
      <c r="HN969" s="12"/>
      <c r="HO969" s="12"/>
      <c r="HP969" s="12"/>
      <c r="HQ969" s="12"/>
      <c r="HR969" s="12"/>
      <c r="HS969" s="12"/>
      <c r="HT969" s="12"/>
      <c r="HU969" s="12"/>
      <c r="HV969" s="12"/>
      <c r="HW969" s="12"/>
      <c r="HX969" s="12"/>
      <c r="HY969" s="12"/>
      <c r="HZ969" s="12"/>
      <c r="IA969" s="12"/>
      <c r="IB969" s="12"/>
      <c r="IC969" s="12"/>
      <c r="ID969" s="12"/>
      <c r="IE969" s="12"/>
      <c r="IF969" s="12"/>
      <c r="IG969" s="12"/>
      <c r="IH969" s="12"/>
      <c r="II969" s="12"/>
      <c r="IJ969" s="12"/>
      <c r="IK969" s="12"/>
      <c r="IL969" s="12"/>
      <c r="IM969" s="12"/>
      <c r="IN969" s="12"/>
      <c r="IO969" s="12"/>
      <c r="IP969" s="12"/>
      <c r="IQ969" s="12"/>
      <c r="IR969" s="12"/>
      <c r="IS969" s="12"/>
      <c r="IT969" s="12"/>
      <c r="IU969" s="12"/>
      <c r="IV969" s="12"/>
      <c r="IW969" s="12"/>
      <c r="IX969" s="12"/>
      <c r="IY969" s="12"/>
      <c r="IZ969" s="12"/>
      <c r="JA969" s="12"/>
      <c r="JB969" s="12"/>
      <c r="JC969" s="12"/>
      <c r="JD969" s="12"/>
      <c r="JE969" s="12"/>
      <c r="JF969" s="12"/>
      <c r="JG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68"/>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c r="HG970" s="12"/>
      <c r="HH970" s="12"/>
      <c r="HI970" s="12"/>
      <c r="HJ970" s="12"/>
      <c r="HK970" s="12"/>
      <c r="HL970" s="12"/>
      <c r="HM970" s="12"/>
      <c r="HN970" s="12"/>
      <c r="HO970" s="12"/>
      <c r="HP970" s="12"/>
      <c r="HQ970" s="12"/>
      <c r="HR970" s="12"/>
      <c r="HS970" s="12"/>
      <c r="HT970" s="12"/>
      <c r="HU970" s="12"/>
      <c r="HV970" s="12"/>
      <c r="HW970" s="12"/>
      <c r="HX970" s="12"/>
      <c r="HY970" s="12"/>
      <c r="HZ970" s="12"/>
      <c r="IA970" s="12"/>
      <c r="IB970" s="12"/>
      <c r="IC970" s="12"/>
      <c r="ID970" s="12"/>
      <c r="IE970" s="12"/>
      <c r="IF970" s="12"/>
      <c r="IG970" s="12"/>
      <c r="IH970" s="12"/>
      <c r="II970" s="12"/>
      <c r="IJ970" s="12"/>
      <c r="IK970" s="12"/>
      <c r="IL970" s="12"/>
      <c r="IM970" s="12"/>
      <c r="IN970" s="12"/>
      <c r="IO970" s="12"/>
      <c r="IP970" s="12"/>
      <c r="IQ970" s="12"/>
      <c r="IR970" s="12"/>
      <c r="IS970" s="12"/>
      <c r="IT970" s="12"/>
      <c r="IU970" s="12"/>
      <c r="IV970" s="12"/>
      <c r="IW970" s="12"/>
      <c r="IX970" s="12"/>
      <c r="IY970" s="12"/>
      <c r="IZ970" s="12"/>
      <c r="JA970" s="12"/>
      <c r="JB970" s="12"/>
      <c r="JC970" s="12"/>
      <c r="JD970" s="12"/>
      <c r="JE970" s="12"/>
      <c r="JF970" s="12"/>
      <c r="JG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68"/>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c r="HG971" s="12"/>
      <c r="HH971" s="12"/>
      <c r="HI971" s="12"/>
      <c r="HJ971" s="12"/>
      <c r="HK971" s="12"/>
      <c r="HL971" s="12"/>
      <c r="HM971" s="12"/>
      <c r="HN971" s="12"/>
      <c r="HO971" s="12"/>
      <c r="HP971" s="12"/>
      <c r="HQ971" s="12"/>
      <c r="HR971" s="12"/>
      <c r="HS971" s="12"/>
      <c r="HT971" s="12"/>
      <c r="HU971" s="12"/>
      <c r="HV971" s="12"/>
      <c r="HW971" s="12"/>
      <c r="HX971" s="12"/>
      <c r="HY971" s="12"/>
      <c r="HZ971" s="12"/>
      <c r="IA971" s="12"/>
      <c r="IB971" s="12"/>
      <c r="IC971" s="12"/>
      <c r="ID971" s="12"/>
      <c r="IE971" s="12"/>
      <c r="IF971" s="12"/>
      <c r="IG971" s="12"/>
      <c r="IH971" s="12"/>
      <c r="II971" s="12"/>
      <c r="IJ971" s="12"/>
      <c r="IK971" s="12"/>
      <c r="IL971" s="12"/>
      <c r="IM971" s="12"/>
      <c r="IN971" s="12"/>
      <c r="IO971" s="12"/>
      <c r="IP971" s="12"/>
      <c r="IQ971" s="12"/>
      <c r="IR971" s="12"/>
      <c r="IS971" s="12"/>
      <c r="IT971" s="12"/>
      <c r="IU971" s="12"/>
      <c r="IV971" s="12"/>
      <c r="IW971" s="12"/>
      <c r="IX971" s="12"/>
      <c r="IY971" s="12"/>
      <c r="IZ971" s="12"/>
      <c r="JA971" s="12"/>
      <c r="JB971" s="12"/>
      <c r="JC971" s="12"/>
      <c r="JD971" s="12"/>
      <c r="JE971" s="12"/>
      <c r="JF971" s="12"/>
      <c r="JG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68"/>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c r="HG972" s="12"/>
      <c r="HH972" s="12"/>
      <c r="HI972" s="12"/>
      <c r="HJ972" s="12"/>
      <c r="HK972" s="12"/>
      <c r="HL972" s="12"/>
      <c r="HM972" s="12"/>
      <c r="HN972" s="12"/>
      <c r="HO972" s="12"/>
      <c r="HP972" s="12"/>
      <c r="HQ972" s="12"/>
      <c r="HR972" s="12"/>
      <c r="HS972" s="12"/>
      <c r="HT972" s="12"/>
      <c r="HU972" s="12"/>
      <c r="HV972" s="12"/>
      <c r="HW972" s="12"/>
      <c r="HX972" s="12"/>
      <c r="HY972" s="12"/>
      <c r="HZ972" s="12"/>
      <c r="IA972" s="12"/>
      <c r="IB972" s="12"/>
      <c r="IC972" s="12"/>
      <c r="ID972" s="12"/>
      <c r="IE972" s="12"/>
      <c r="IF972" s="12"/>
      <c r="IG972" s="12"/>
      <c r="IH972" s="12"/>
      <c r="II972" s="12"/>
      <c r="IJ972" s="12"/>
      <c r="IK972" s="12"/>
      <c r="IL972" s="12"/>
      <c r="IM972" s="12"/>
      <c r="IN972" s="12"/>
      <c r="IO972" s="12"/>
      <c r="IP972" s="12"/>
      <c r="IQ972" s="12"/>
      <c r="IR972" s="12"/>
      <c r="IS972" s="12"/>
      <c r="IT972" s="12"/>
      <c r="IU972" s="12"/>
      <c r="IV972" s="12"/>
      <c r="IW972" s="12"/>
      <c r="IX972" s="12"/>
      <c r="IY972" s="12"/>
      <c r="IZ972" s="12"/>
      <c r="JA972" s="12"/>
      <c r="JB972" s="12"/>
      <c r="JC972" s="12"/>
      <c r="JD972" s="12"/>
      <c r="JE972" s="12"/>
      <c r="JF972" s="12"/>
      <c r="JG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68"/>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c r="HG973" s="12"/>
      <c r="HH973" s="12"/>
      <c r="HI973" s="12"/>
      <c r="HJ973" s="12"/>
      <c r="HK973" s="12"/>
      <c r="HL973" s="12"/>
      <c r="HM973" s="12"/>
      <c r="HN973" s="12"/>
      <c r="HO973" s="12"/>
      <c r="HP973" s="12"/>
      <c r="HQ973" s="12"/>
      <c r="HR973" s="12"/>
      <c r="HS973" s="12"/>
      <c r="HT973" s="12"/>
      <c r="HU973" s="12"/>
      <c r="HV973" s="12"/>
      <c r="HW973" s="12"/>
      <c r="HX973" s="12"/>
      <c r="HY973" s="12"/>
      <c r="HZ973" s="12"/>
      <c r="IA973" s="12"/>
      <c r="IB973" s="12"/>
      <c r="IC973" s="12"/>
      <c r="ID973" s="12"/>
      <c r="IE973" s="12"/>
      <c r="IF973" s="12"/>
      <c r="IG973" s="12"/>
      <c r="IH973" s="12"/>
      <c r="II973" s="12"/>
      <c r="IJ973" s="12"/>
      <c r="IK973" s="12"/>
      <c r="IL973" s="12"/>
      <c r="IM973" s="12"/>
      <c r="IN973" s="12"/>
      <c r="IO973" s="12"/>
      <c r="IP973" s="12"/>
      <c r="IQ973" s="12"/>
      <c r="IR973" s="12"/>
      <c r="IS973" s="12"/>
      <c r="IT973" s="12"/>
      <c r="IU973" s="12"/>
      <c r="IV973" s="12"/>
      <c r="IW973" s="12"/>
      <c r="IX973" s="12"/>
      <c r="IY973" s="12"/>
      <c r="IZ973" s="12"/>
      <c r="JA973" s="12"/>
      <c r="JB973" s="12"/>
      <c r="JC973" s="12"/>
      <c r="JD973" s="12"/>
      <c r="JE973" s="12"/>
      <c r="JF973" s="12"/>
      <c r="JG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68"/>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c r="HG974" s="12"/>
      <c r="HH974" s="12"/>
      <c r="HI974" s="12"/>
      <c r="HJ974" s="12"/>
      <c r="HK974" s="12"/>
      <c r="HL974" s="12"/>
      <c r="HM974" s="12"/>
      <c r="HN974" s="12"/>
      <c r="HO974" s="12"/>
      <c r="HP974" s="12"/>
      <c r="HQ974" s="12"/>
      <c r="HR974" s="12"/>
      <c r="HS974" s="12"/>
      <c r="HT974" s="12"/>
      <c r="HU974" s="12"/>
      <c r="HV974" s="12"/>
      <c r="HW974" s="12"/>
      <c r="HX974" s="12"/>
      <c r="HY974" s="12"/>
      <c r="HZ974" s="12"/>
      <c r="IA974" s="12"/>
      <c r="IB974" s="12"/>
      <c r="IC974" s="12"/>
      <c r="ID974" s="12"/>
      <c r="IE974" s="12"/>
      <c r="IF974" s="12"/>
      <c r="IG974" s="12"/>
      <c r="IH974" s="12"/>
      <c r="II974" s="12"/>
      <c r="IJ974" s="12"/>
      <c r="IK974" s="12"/>
      <c r="IL974" s="12"/>
      <c r="IM974" s="12"/>
      <c r="IN974" s="12"/>
      <c r="IO974" s="12"/>
      <c r="IP974" s="12"/>
      <c r="IQ974" s="12"/>
      <c r="IR974" s="12"/>
      <c r="IS974" s="12"/>
      <c r="IT974" s="12"/>
      <c r="IU974" s="12"/>
      <c r="IV974" s="12"/>
      <c r="IW974" s="12"/>
      <c r="IX974" s="12"/>
      <c r="IY974" s="12"/>
      <c r="IZ974" s="12"/>
      <c r="JA974" s="12"/>
      <c r="JB974" s="12"/>
      <c r="JC974" s="12"/>
      <c r="JD974" s="12"/>
      <c r="JE974" s="12"/>
      <c r="JF974" s="12"/>
      <c r="JG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68"/>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c r="HG975" s="12"/>
      <c r="HH975" s="12"/>
      <c r="HI975" s="12"/>
      <c r="HJ975" s="12"/>
      <c r="HK975" s="12"/>
      <c r="HL975" s="12"/>
      <c r="HM975" s="12"/>
      <c r="HN975" s="12"/>
      <c r="HO975" s="12"/>
      <c r="HP975" s="12"/>
      <c r="HQ975" s="12"/>
      <c r="HR975" s="12"/>
      <c r="HS975" s="12"/>
      <c r="HT975" s="12"/>
      <c r="HU975" s="12"/>
      <c r="HV975" s="12"/>
      <c r="HW975" s="12"/>
      <c r="HX975" s="12"/>
      <c r="HY975" s="12"/>
      <c r="HZ975" s="12"/>
      <c r="IA975" s="12"/>
      <c r="IB975" s="12"/>
      <c r="IC975" s="12"/>
      <c r="ID975" s="12"/>
      <c r="IE975" s="12"/>
      <c r="IF975" s="12"/>
      <c r="IG975" s="12"/>
      <c r="IH975" s="12"/>
      <c r="II975" s="12"/>
      <c r="IJ975" s="12"/>
      <c r="IK975" s="12"/>
      <c r="IL975" s="12"/>
      <c r="IM975" s="12"/>
      <c r="IN975" s="12"/>
      <c r="IO975" s="12"/>
      <c r="IP975" s="12"/>
      <c r="IQ975" s="12"/>
      <c r="IR975" s="12"/>
      <c r="IS975" s="12"/>
      <c r="IT975" s="12"/>
      <c r="IU975" s="12"/>
      <c r="IV975" s="12"/>
      <c r="IW975" s="12"/>
      <c r="IX975" s="12"/>
      <c r="IY975" s="12"/>
      <c r="IZ975" s="12"/>
      <c r="JA975" s="12"/>
      <c r="JB975" s="12"/>
      <c r="JC975" s="12"/>
      <c r="JD975" s="12"/>
      <c r="JE975" s="12"/>
      <c r="JF975" s="12"/>
      <c r="JG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68"/>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c r="HG976" s="12"/>
      <c r="HH976" s="12"/>
      <c r="HI976" s="12"/>
      <c r="HJ976" s="12"/>
      <c r="HK976" s="12"/>
      <c r="HL976" s="12"/>
      <c r="HM976" s="12"/>
      <c r="HN976" s="12"/>
      <c r="HO976" s="12"/>
      <c r="HP976" s="12"/>
      <c r="HQ976" s="12"/>
      <c r="HR976" s="12"/>
      <c r="HS976" s="12"/>
      <c r="HT976" s="12"/>
      <c r="HU976" s="12"/>
      <c r="HV976" s="12"/>
      <c r="HW976" s="12"/>
      <c r="HX976" s="12"/>
      <c r="HY976" s="12"/>
      <c r="HZ976" s="12"/>
      <c r="IA976" s="12"/>
      <c r="IB976" s="12"/>
      <c r="IC976" s="12"/>
      <c r="ID976" s="12"/>
      <c r="IE976" s="12"/>
      <c r="IF976" s="12"/>
      <c r="IG976" s="12"/>
      <c r="IH976" s="12"/>
      <c r="II976" s="12"/>
      <c r="IJ976" s="12"/>
      <c r="IK976" s="12"/>
      <c r="IL976" s="12"/>
      <c r="IM976" s="12"/>
      <c r="IN976" s="12"/>
      <c r="IO976" s="12"/>
      <c r="IP976" s="12"/>
      <c r="IQ976" s="12"/>
      <c r="IR976" s="12"/>
      <c r="IS976" s="12"/>
      <c r="IT976" s="12"/>
      <c r="IU976" s="12"/>
      <c r="IV976" s="12"/>
      <c r="IW976" s="12"/>
      <c r="IX976" s="12"/>
      <c r="IY976" s="12"/>
      <c r="IZ976" s="12"/>
      <c r="JA976" s="12"/>
      <c r="JB976" s="12"/>
      <c r="JC976" s="12"/>
      <c r="JD976" s="12"/>
      <c r="JE976" s="12"/>
      <c r="JF976" s="12"/>
      <c r="JG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68"/>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c r="HG977" s="12"/>
      <c r="HH977" s="12"/>
      <c r="HI977" s="12"/>
      <c r="HJ977" s="12"/>
      <c r="HK977" s="12"/>
      <c r="HL977" s="12"/>
      <c r="HM977" s="12"/>
      <c r="HN977" s="12"/>
      <c r="HO977" s="12"/>
      <c r="HP977" s="12"/>
      <c r="HQ977" s="12"/>
      <c r="HR977" s="12"/>
      <c r="HS977" s="12"/>
      <c r="HT977" s="12"/>
      <c r="HU977" s="12"/>
      <c r="HV977" s="12"/>
      <c r="HW977" s="12"/>
      <c r="HX977" s="12"/>
      <c r="HY977" s="12"/>
      <c r="HZ977" s="12"/>
      <c r="IA977" s="12"/>
      <c r="IB977" s="12"/>
      <c r="IC977" s="12"/>
      <c r="ID977" s="12"/>
      <c r="IE977" s="12"/>
      <c r="IF977" s="12"/>
      <c r="IG977" s="12"/>
      <c r="IH977" s="12"/>
      <c r="II977" s="12"/>
      <c r="IJ977" s="12"/>
      <c r="IK977" s="12"/>
      <c r="IL977" s="12"/>
      <c r="IM977" s="12"/>
      <c r="IN977" s="12"/>
      <c r="IO977" s="12"/>
      <c r="IP977" s="12"/>
      <c r="IQ977" s="12"/>
      <c r="IR977" s="12"/>
      <c r="IS977" s="12"/>
      <c r="IT977" s="12"/>
      <c r="IU977" s="12"/>
      <c r="IV977" s="12"/>
      <c r="IW977" s="12"/>
      <c r="IX977" s="12"/>
      <c r="IY977" s="12"/>
      <c r="IZ977" s="12"/>
      <c r="JA977" s="12"/>
      <c r="JB977" s="12"/>
      <c r="JC977" s="12"/>
      <c r="JD977" s="12"/>
      <c r="JE977" s="12"/>
      <c r="JF977" s="12"/>
      <c r="JG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68"/>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c r="HG978" s="12"/>
      <c r="HH978" s="12"/>
      <c r="HI978" s="12"/>
      <c r="HJ978" s="12"/>
      <c r="HK978" s="12"/>
      <c r="HL978" s="12"/>
      <c r="HM978" s="12"/>
      <c r="HN978" s="12"/>
      <c r="HO978" s="12"/>
      <c r="HP978" s="12"/>
      <c r="HQ978" s="12"/>
      <c r="HR978" s="12"/>
      <c r="HS978" s="12"/>
      <c r="HT978" s="12"/>
      <c r="HU978" s="12"/>
      <c r="HV978" s="12"/>
      <c r="HW978" s="12"/>
      <c r="HX978" s="12"/>
      <c r="HY978" s="12"/>
      <c r="HZ978" s="12"/>
      <c r="IA978" s="12"/>
      <c r="IB978" s="12"/>
      <c r="IC978" s="12"/>
      <c r="ID978" s="12"/>
      <c r="IE978" s="12"/>
      <c r="IF978" s="12"/>
      <c r="IG978" s="12"/>
      <c r="IH978" s="12"/>
      <c r="II978" s="12"/>
      <c r="IJ978" s="12"/>
      <c r="IK978" s="12"/>
      <c r="IL978" s="12"/>
      <c r="IM978" s="12"/>
      <c r="IN978" s="12"/>
      <c r="IO978" s="12"/>
      <c r="IP978" s="12"/>
      <c r="IQ978" s="12"/>
      <c r="IR978" s="12"/>
      <c r="IS978" s="12"/>
      <c r="IT978" s="12"/>
      <c r="IU978" s="12"/>
      <c r="IV978" s="12"/>
      <c r="IW978" s="12"/>
      <c r="IX978" s="12"/>
      <c r="IY978" s="12"/>
      <c r="IZ978" s="12"/>
      <c r="JA978" s="12"/>
      <c r="JB978" s="12"/>
      <c r="JC978" s="12"/>
      <c r="JD978" s="12"/>
      <c r="JE978" s="12"/>
      <c r="JF978" s="12"/>
      <c r="JG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68"/>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c r="HG979" s="12"/>
      <c r="HH979" s="12"/>
      <c r="HI979" s="12"/>
      <c r="HJ979" s="12"/>
      <c r="HK979" s="12"/>
      <c r="HL979" s="12"/>
      <c r="HM979" s="12"/>
      <c r="HN979" s="12"/>
      <c r="HO979" s="12"/>
      <c r="HP979" s="12"/>
      <c r="HQ979" s="12"/>
      <c r="HR979" s="12"/>
      <c r="HS979" s="12"/>
      <c r="HT979" s="12"/>
      <c r="HU979" s="12"/>
      <c r="HV979" s="12"/>
      <c r="HW979" s="12"/>
      <c r="HX979" s="12"/>
      <c r="HY979" s="12"/>
      <c r="HZ979" s="12"/>
      <c r="IA979" s="12"/>
      <c r="IB979" s="12"/>
      <c r="IC979" s="12"/>
      <c r="ID979" s="12"/>
      <c r="IE979" s="12"/>
      <c r="IF979" s="12"/>
      <c r="IG979" s="12"/>
      <c r="IH979" s="12"/>
      <c r="II979" s="12"/>
      <c r="IJ979" s="12"/>
      <c r="IK979" s="12"/>
      <c r="IL979" s="12"/>
      <c r="IM979" s="12"/>
      <c r="IN979" s="12"/>
      <c r="IO979" s="12"/>
      <c r="IP979" s="12"/>
      <c r="IQ979" s="12"/>
      <c r="IR979" s="12"/>
      <c r="IS979" s="12"/>
      <c r="IT979" s="12"/>
      <c r="IU979" s="12"/>
      <c r="IV979" s="12"/>
      <c r="IW979" s="12"/>
      <c r="IX979" s="12"/>
      <c r="IY979" s="12"/>
      <c r="IZ979" s="12"/>
      <c r="JA979" s="12"/>
      <c r="JB979" s="12"/>
      <c r="JC979" s="12"/>
      <c r="JD979" s="12"/>
      <c r="JE979" s="12"/>
      <c r="JF979" s="12"/>
      <c r="JG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68"/>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c r="HG980" s="12"/>
      <c r="HH980" s="12"/>
      <c r="HI980" s="12"/>
      <c r="HJ980" s="12"/>
      <c r="HK980" s="12"/>
      <c r="HL980" s="12"/>
      <c r="HM980" s="12"/>
      <c r="HN980" s="12"/>
      <c r="HO980" s="12"/>
      <c r="HP980" s="12"/>
      <c r="HQ980" s="12"/>
      <c r="HR980" s="12"/>
      <c r="HS980" s="12"/>
      <c r="HT980" s="12"/>
      <c r="HU980" s="12"/>
      <c r="HV980" s="12"/>
      <c r="HW980" s="12"/>
      <c r="HX980" s="12"/>
      <c r="HY980" s="12"/>
      <c r="HZ980" s="12"/>
      <c r="IA980" s="12"/>
      <c r="IB980" s="12"/>
      <c r="IC980" s="12"/>
      <c r="ID980" s="12"/>
      <c r="IE980" s="12"/>
      <c r="IF980" s="12"/>
      <c r="IG980" s="12"/>
      <c r="IH980" s="12"/>
      <c r="II980" s="12"/>
      <c r="IJ980" s="12"/>
      <c r="IK980" s="12"/>
      <c r="IL980" s="12"/>
      <c r="IM980" s="12"/>
      <c r="IN980" s="12"/>
      <c r="IO980" s="12"/>
      <c r="IP980" s="12"/>
      <c r="IQ980" s="12"/>
      <c r="IR980" s="12"/>
      <c r="IS980" s="12"/>
      <c r="IT980" s="12"/>
      <c r="IU980" s="12"/>
      <c r="IV980" s="12"/>
      <c r="IW980" s="12"/>
      <c r="IX980" s="12"/>
      <c r="IY980" s="12"/>
      <c r="IZ980" s="12"/>
      <c r="JA980" s="12"/>
      <c r="JB980" s="12"/>
      <c r="JC980" s="12"/>
      <c r="JD980" s="12"/>
      <c r="JE980" s="12"/>
      <c r="JF980" s="12"/>
      <c r="JG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68"/>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c r="HG981" s="12"/>
      <c r="HH981" s="12"/>
      <c r="HI981" s="12"/>
      <c r="HJ981" s="12"/>
      <c r="HK981" s="12"/>
      <c r="HL981" s="12"/>
      <c r="HM981" s="12"/>
      <c r="HN981" s="12"/>
      <c r="HO981" s="12"/>
      <c r="HP981" s="12"/>
      <c r="HQ981" s="12"/>
      <c r="HR981" s="12"/>
      <c r="HS981" s="12"/>
      <c r="HT981" s="12"/>
      <c r="HU981" s="12"/>
      <c r="HV981" s="12"/>
      <c r="HW981" s="12"/>
      <c r="HX981" s="12"/>
      <c r="HY981" s="12"/>
      <c r="HZ981" s="12"/>
      <c r="IA981" s="12"/>
      <c r="IB981" s="12"/>
      <c r="IC981" s="12"/>
      <c r="ID981" s="12"/>
      <c r="IE981" s="12"/>
      <c r="IF981" s="12"/>
      <c r="IG981" s="12"/>
      <c r="IH981" s="12"/>
      <c r="II981" s="12"/>
      <c r="IJ981" s="12"/>
      <c r="IK981" s="12"/>
      <c r="IL981" s="12"/>
      <c r="IM981" s="12"/>
      <c r="IN981" s="12"/>
      <c r="IO981" s="12"/>
      <c r="IP981" s="12"/>
      <c r="IQ981" s="12"/>
      <c r="IR981" s="12"/>
      <c r="IS981" s="12"/>
      <c r="IT981" s="12"/>
      <c r="IU981" s="12"/>
      <c r="IV981" s="12"/>
      <c r="IW981" s="12"/>
      <c r="IX981" s="12"/>
      <c r="IY981" s="12"/>
      <c r="IZ981" s="12"/>
      <c r="JA981" s="12"/>
      <c r="JB981" s="12"/>
      <c r="JC981" s="12"/>
      <c r="JD981" s="12"/>
      <c r="JE981" s="12"/>
      <c r="JF981" s="12"/>
      <c r="JG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68"/>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c r="HG982" s="12"/>
      <c r="HH982" s="12"/>
      <c r="HI982" s="12"/>
      <c r="HJ982" s="12"/>
      <c r="HK982" s="12"/>
      <c r="HL982" s="12"/>
      <c r="HM982" s="12"/>
      <c r="HN982" s="12"/>
      <c r="HO982" s="12"/>
      <c r="HP982" s="12"/>
      <c r="HQ982" s="12"/>
      <c r="HR982" s="12"/>
      <c r="HS982" s="12"/>
      <c r="HT982" s="12"/>
      <c r="HU982" s="12"/>
      <c r="HV982" s="12"/>
      <c r="HW982" s="12"/>
      <c r="HX982" s="12"/>
      <c r="HY982" s="12"/>
      <c r="HZ982" s="12"/>
      <c r="IA982" s="12"/>
      <c r="IB982" s="12"/>
      <c r="IC982" s="12"/>
      <c r="ID982" s="12"/>
      <c r="IE982" s="12"/>
      <c r="IF982" s="12"/>
      <c r="IG982" s="12"/>
      <c r="IH982" s="12"/>
      <c r="II982" s="12"/>
      <c r="IJ982" s="12"/>
      <c r="IK982" s="12"/>
      <c r="IL982" s="12"/>
      <c r="IM982" s="12"/>
      <c r="IN982" s="12"/>
      <c r="IO982" s="12"/>
      <c r="IP982" s="12"/>
      <c r="IQ982" s="12"/>
      <c r="IR982" s="12"/>
      <c r="IS982" s="12"/>
      <c r="IT982" s="12"/>
      <c r="IU982" s="12"/>
      <c r="IV982" s="12"/>
      <c r="IW982" s="12"/>
      <c r="IX982" s="12"/>
      <c r="IY982" s="12"/>
      <c r="IZ982" s="12"/>
      <c r="JA982" s="12"/>
      <c r="JB982" s="12"/>
      <c r="JC982" s="12"/>
      <c r="JD982" s="12"/>
      <c r="JE982" s="12"/>
      <c r="JF982" s="12"/>
      <c r="JG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68"/>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c r="HG983" s="12"/>
      <c r="HH983" s="12"/>
      <c r="HI983" s="12"/>
      <c r="HJ983" s="12"/>
      <c r="HK983" s="12"/>
      <c r="HL983" s="12"/>
      <c r="HM983" s="12"/>
      <c r="HN983" s="12"/>
      <c r="HO983" s="12"/>
      <c r="HP983" s="12"/>
      <c r="HQ983" s="12"/>
      <c r="HR983" s="12"/>
      <c r="HS983" s="12"/>
      <c r="HT983" s="12"/>
      <c r="HU983" s="12"/>
      <c r="HV983" s="12"/>
      <c r="HW983" s="12"/>
      <c r="HX983" s="12"/>
      <c r="HY983" s="12"/>
      <c r="HZ983" s="12"/>
      <c r="IA983" s="12"/>
      <c r="IB983" s="12"/>
      <c r="IC983" s="12"/>
      <c r="ID983" s="12"/>
      <c r="IE983" s="12"/>
      <c r="IF983" s="12"/>
      <c r="IG983" s="12"/>
      <c r="IH983" s="12"/>
      <c r="II983" s="12"/>
      <c r="IJ983" s="12"/>
      <c r="IK983" s="12"/>
      <c r="IL983" s="12"/>
      <c r="IM983" s="12"/>
      <c r="IN983" s="12"/>
      <c r="IO983" s="12"/>
      <c r="IP983" s="12"/>
      <c r="IQ983" s="12"/>
      <c r="IR983" s="12"/>
      <c r="IS983" s="12"/>
      <c r="IT983" s="12"/>
      <c r="IU983" s="12"/>
      <c r="IV983" s="12"/>
      <c r="IW983" s="12"/>
      <c r="IX983" s="12"/>
      <c r="IY983" s="12"/>
      <c r="IZ983" s="12"/>
      <c r="JA983" s="12"/>
      <c r="JB983" s="12"/>
      <c r="JC983" s="12"/>
      <c r="JD983" s="12"/>
      <c r="JE983" s="12"/>
      <c r="JF983" s="12"/>
      <c r="JG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68"/>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c r="HG984" s="12"/>
      <c r="HH984" s="12"/>
      <c r="HI984" s="12"/>
      <c r="HJ984" s="12"/>
      <c r="HK984" s="12"/>
      <c r="HL984" s="12"/>
      <c r="HM984" s="12"/>
      <c r="HN984" s="12"/>
      <c r="HO984" s="12"/>
      <c r="HP984" s="12"/>
      <c r="HQ984" s="12"/>
      <c r="HR984" s="12"/>
      <c r="HS984" s="12"/>
      <c r="HT984" s="12"/>
      <c r="HU984" s="12"/>
      <c r="HV984" s="12"/>
      <c r="HW984" s="12"/>
      <c r="HX984" s="12"/>
      <c r="HY984" s="12"/>
      <c r="HZ984" s="12"/>
      <c r="IA984" s="12"/>
      <c r="IB984" s="12"/>
      <c r="IC984" s="12"/>
      <c r="ID984" s="12"/>
      <c r="IE984" s="12"/>
      <c r="IF984" s="12"/>
      <c r="IG984" s="12"/>
      <c r="IH984" s="12"/>
      <c r="II984" s="12"/>
      <c r="IJ984" s="12"/>
      <c r="IK984" s="12"/>
      <c r="IL984" s="12"/>
      <c r="IM984" s="12"/>
      <c r="IN984" s="12"/>
      <c r="IO984" s="12"/>
      <c r="IP984" s="12"/>
      <c r="IQ984" s="12"/>
      <c r="IR984" s="12"/>
      <c r="IS984" s="12"/>
      <c r="IT984" s="12"/>
      <c r="IU984" s="12"/>
      <c r="IV984" s="12"/>
      <c r="IW984" s="12"/>
      <c r="IX984" s="12"/>
      <c r="IY984" s="12"/>
      <c r="IZ984" s="12"/>
      <c r="JA984" s="12"/>
      <c r="JB984" s="12"/>
      <c r="JC984" s="12"/>
      <c r="JD984" s="12"/>
      <c r="JE984" s="12"/>
      <c r="JF984" s="12"/>
      <c r="JG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68"/>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c r="HG985" s="12"/>
      <c r="HH985" s="12"/>
      <c r="HI985" s="12"/>
      <c r="HJ985" s="12"/>
      <c r="HK985" s="12"/>
      <c r="HL985" s="12"/>
      <c r="HM985" s="12"/>
      <c r="HN985" s="12"/>
      <c r="HO985" s="12"/>
      <c r="HP985" s="12"/>
      <c r="HQ985" s="12"/>
      <c r="HR985" s="12"/>
      <c r="HS985" s="12"/>
      <c r="HT985" s="12"/>
      <c r="HU985" s="12"/>
      <c r="HV985" s="12"/>
      <c r="HW985" s="12"/>
      <c r="HX985" s="12"/>
      <c r="HY985" s="12"/>
      <c r="HZ985" s="12"/>
      <c r="IA985" s="12"/>
      <c r="IB985" s="12"/>
      <c r="IC985" s="12"/>
      <c r="ID985" s="12"/>
      <c r="IE985" s="12"/>
      <c r="IF985" s="12"/>
      <c r="IG985" s="12"/>
      <c r="IH985" s="12"/>
      <c r="II985" s="12"/>
      <c r="IJ985" s="12"/>
      <c r="IK985" s="12"/>
      <c r="IL985" s="12"/>
      <c r="IM985" s="12"/>
      <c r="IN985" s="12"/>
      <c r="IO985" s="12"/>
      <c r="IP985" s="12"/>
      <c r="IQ985" s="12"/>
      <c r="IR985" s="12"/>
      <c r="IS985" s="12"/>
      <c r="IT985" s="12"/>
      <c r="IU985" s="12"/>
      <c r="IV985" s="12"/>
      <c r="IW985" s="12"/>
      <c r="IX985" s="12"/>
      <c r="IY985" s="12"/>
      <c r="IZ985" s="12"/>
      <c r="JA985" s="12"/>
      <c r="JB985" s="12"/>
      <c r="JC985" s="12"/>
      <c r="JD985" s="12"/>
      <c r="JE985" s="12"/>
      <c r="JF985" s="12"/>
      <c r="JG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68"/>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c r="HG986" s="12"/>
      <c r="HH986" s="12"/>
      <c r="HI986" s="12"/>
      <c r="HJ986" s="12"/>
      <c r="HK986" s="12"/>
      <c r="HL986" s="12"/>
      <c r="HM986" s="12"/>
      <c r="HN986" s="12"/>
      <c r="HO986" s="12"/>
      <c r="HP986" s="12"/>
      <c r="HQ986" s="12"/>
      <c r="HR986" s="12"/>
      <c r="HS986" s="12"/>
      <c r="HT986" s="12"/>
      <c r="HU986" s="12"/>
      <c r="HV986" s="12"/>
      <c r="HW986" s="12"/>
      <c r="HX986" s="12"/>
      <c r="HY986" s="12"/>
      <c r="HZ986" s="12"/>
      <c r="IA986" s="12"/>
      <c r="IB986" s="12"/>
      <c r="IC986" s="12"/>
      <c r="ID986" s="12"/>
      <c r="IE986" s="12"/>
      <c r="IF986" s="12"/>
      <c r="IG986" s="12"/>
      <c r="IH986" s="12"/>
      <c r="II986" s="12"/>
      <c r="IJ986" s="12"/>
      <c r="IK986" s="12"/>
      <c r="IL986" s="12"/>
      <c r="IM986" s="12"/>
      <c r="IN986" s="12"/>
      <c r="IO986" s="12"/>
      <c r="IP986" s="12"/>
      <c r="IQ986" s="12"/>
      <c r="IR986" s="12"/>
      <c r="IS986" s="12"/>
      <c r="IT986" s="12"/>
      <c r="IU986" s="12"/>
      <c r="IV986" s="12"/>
      <c r="IW986" s="12"/>
      <c r="IX986" s="12"/>
      <c r="IY986" s="12"/>
      <c r="IZ986" s="12"/>
      <c r="JA986" s="12"/>
      <c r="JB986" s="12"/>
      <c r="JC986" s="12"/>
      <c r="JD986" s="12"/>
      <c r="JE986" s="12"/>
      <c r="JF986" s="12"/>
      <c r="JG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68"/>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c r="HG987" s="12"/>
      <c r="HH987" s="12"/>
      <c r="HI987" s="12"/>
      <c r="HJ987" s="12"/>
      <c r="HK987" s="12"/>
      <c r="HL987" s="12"/>
      <c r="HM987" s="12"/>
      <c r="HN987" s="12"/>
      <c r="HO987" s="12"/>
      <c r="HP987" s="12"/>
      <c r="HQ987" s="12"/>
      <c r="HR987" s="12"/>
      <c r="HS987" s="12"/>
      <c r="HT987" s="12"/>
      <c r="HU987" s="12"/>
      <c r="HV987" s="12"/>
      <c r="HW987" s="12"/>
      <c r="HX987" s="12"/>
      <c r="HY987" s="12"/>
      <c r="HZ987" s="12"/>
      <c r="IA987" s="12"/>
      <c r="IB987" s="12"/>
      <c r="IC987" s="12"/>
      <c r="ID987" s="12"/>
      <c r="IE987" s="12"/>
      <c r="IF987" s="12"/>
      <c r="IG987" s="12"/>
      <c r="IH987" s="12"/>
      <c r="II987" s="12"/>
      <c r="IJ987" s="12"/>
      <c r="IK987" s="12"/>
      <c r="IL987" s="12"/>
      <c r="IM987" s="12"/>
      <c r="IN987" s="12"/>
      <c r="IO987" s="12"/>
      <c r="IP987" s="12"/>
      <c r="IQ987" s="12"/>
      <c r="IR987" s="12"/>
      <c r="IS987" s="12"/>
      <c r="IT987" s="12"/>
      <c r="IU987" s="12"/>
      <c r="IV987" s="12"/>
      <c r="IW987" s="12"/>
      <c r="IX987" s="12"/>
      <c r="IY987" s="12"/>
      <c r="IZ987" s="12"/>
      <c r="JA987" s="12"/>
      <c r="JB987" s="12"/>
      <c r="JC987" s="12"/>
      <c r="JD987" s="12"/>
      <c r="JE987" s="12"/>
      <c r="JF987" s="12"/>
      <c r="JG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68"/>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c r="HG988" s="12"/>
      <c r="HH988" s="12"/>
      <c r="HI988" s="12"/>
      <c r="HJ988" s="12"/>
      <c r="HK988" s="12"/>
      <c r="HL988" s="12"/>
      <c r="HM988" s="12"/>
      <c r="HN988" s="12"/>
      <c r="HO988" s="12"/>
      <c r="HP988" s="12"/>
      <c r="HQ988" s="12"/>
      <c r="HR988" s="12"/>
      <c r="HS988" s="12"/>
      <c r="HT988" s="12"/>
      <c r="HU988" s="12"/>
      <c r="HV988" s="12"/>
      <c r="HW988" s="12"/>
      <c r="HX988" s="12"/>
      <c r="HY988" s="12"/>
      <c r="HZ988" s="12"/>
      <c r="IA988" s="12"/>
      <c r="IB988" s="12"/>
      <c r="IC988" s="12"/>
      <c r="ID988" s="12"/>
      <c r="IE988" s="12"/>
      <c r="IF988" s="12"/>
      <c r="IG988" s="12"/>
      <c r="IH988" s="12"/>
      <c r="II988" s="12"/>
      <c r="IJ988" s="12"/>
      <c r="IK988" s="12"/>
      <c r="IL988" s="12"/>
      <c r="IM988" s="12"/>
      <c r="IN988" s="12"/>
      <c r="IO988" s="12"/>
      <c r="IP988" s="12"/>
      <c r="IQ988" s="12"/>
      <c r="IR988" s="12"/>
      <c r="IS988" s="12"/>
      <c r="IT988" s="12"/>
      <c r="IU988" s="12"/>
      <c r="IV988" s="12"/>
      <c r="IW988" s="12"/>
      <c r="IX988" s="12"/>
      <c r="IY988" s="12"/>
      <c r="IZ988" s="12"/>
      <c r="JA988" s="12"/>
      <c r="JB988" s="12"/>
      <c r="JC988" s="12"/>
      <c r="JD988" s="12"/>
      <c r="JE988" s="12"/>
      <c r="JF988" s="12"/>
      <c r="JG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68"/>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c r="HG989" s="12"/>
      <c r="HH989" s="12"/>
      <c r="HI989" s="12"/>
      <c r="HJ989" s="12"/>
      <c r="HK989" s="12"/>
      <c r="HL989" s="12"/>
      <c r="HM989" s="12"/>
      <c r="HN989" s="12"/>
      <c r="HO989" s="12"/>
      <c r="HP989" s="12"/>
      <c r="HQ989" s="12"/>
      <c r="HR989" s="12"/>
      <c r="HS989" s="12"/>
      <c r="HT989" s="12"/>
      <c r="HU989" s="12"/>
      <c r="HV989" s="12"/>
      <c r="HW989" s="12"/>
      <c r="HX989" s="12"/>
      <c r="HY989" s="12"/>
      <c r="HZ989" s="12"/>
      <c r="IA989" s="12"/>
      <c r="IB989" s="12"/>
      <c r="IC989" s="12"/>
      <c r="ID989" s="12"/>
      <c r="IE989" s="12"/>
      <c r="IF989" s="12"/>
      <c r="IG989" s="12"/>
      <c r="IH989" s="12"/>
      <c r="II989" s="12"/>
      <c r="IJ989" s="12"/>
      <c r="IK989" s="12"/>
      <c r="IL989" s="12"/>
      <c r="IM989" s="12"/>
      <c r="IN989" s="12"/>
      <c r="IO989" s="12"/>
      <c r="IP989" s="12"/>
      <c r="IQ989" s="12"/>
      <c r="IR989" s="12"/>
      <c r="IS989" s="12"/>
      <c r="IT989" s="12"/>
      <c r="IU989" s="12"/>
      <c r="IV989" s="12"/>
      <c r="IW989" s="12"/>
      <c r="IX989" s="12"/>
      <c r="IY989" s="12"/>
      <c r="IZ989" s="12"/>
      <c r="JA989" s="12"/>
      <c r="JB989" s="12"/>
      <c r="JC989" s="12"/>
      <c r="JD989" s="12"/>
      <c r="JE989" s="12"/>
      <c r="JF989" s="12"/>
      <c r="JG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68"/>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c r="HG990" s="12"/>
      <c r="HH990" s="12"/>
      <c r="HI990" s="12"/>
      <c r="HJ990" s="12"/>
      <c r="HK990" s="12"/>
      <c r="HL990" s="12"/>
      <c r="HM990" s="12"/>
      <c r="HN990" s="12"/>
      <c r="HO990" s="12"/>
      <c r="HP990" s="12"/>
      <c r="HQ990" s="12"/>
      <c r="HR990" s="12"/>
      <c r="HS990" s="12"/>
      <c r="HT990" s="12"/>
      <c r="HU990" s="12"/>
      <c r="HV990" s="12"/>
      <c r="HW990" s="12"/>
      <c r="HX990" s="12"/>
      <c r="HY990" s="12"/>
      <c r="HZ990" s="12"/>
      <c r="IA990" s="12"/>
      <c r="IB990" s="12"/>
      <c r="IC990" s="12"/>
      <c r="ID990" s="12"/>
      <c r="IE990" s="12"/>
      <c r="IF990" s="12"/>
      <c r="IG990" s="12"/>
      <c r="IH990" s="12"/>
      <c r="II990" s="12"/>
      <c r="IJ990" s="12"/>
      <c r="IK990" s="12"/>
      <c r="IL990" s="12"/>
      <c r="IM990" s="12"/>
      <c r="IN990" s="12"/>
      <c r="IO990" s="12"/>
      <c r="IP990" s="12"/>
      <c r="IQ990" s="12"/>
      <c r="IR990" s="12"/>
      <c r="IS990" s="12"/>
      <c r="IT990" s="12"/>
      <c r="IU990" s="12"/>
      <c r="IV990" s="12"/>
      <c r="IW990" s="12"/>
      <c r="IX990" s="12"/>
      <c r="IY990" s="12"/>
      <c r="IZ990" s="12"/>
      <c r="JA990" s="12"/>
      <c r="JB990" s="12"/>
      <c r="JC990" s="12"/>
      <c r="JD990" s="12"/>
      <c r="JE990" s="12"/>
      <c r="JF990" s="12"/>
      <c r="JG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68"/>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c r="HG991" s="12"/>
      <c r="HH991" s="12"/>
      <c r="HI991" s="12"/>
      <c r="HJ991" s="12"/>
      <c r="HK991" s="12"/>
      <c r="HL991" s="12"/>
      <c r="HM991" s="12"/>
      <c r="HN991" s="12"/>
      <c r="HO991" s="12"/>
      <c r="HP991" s="12"/>
      <c r="HQ991" s="12"/>
      <c r="HR991" s="12"/>
      <c r="HS991" s="12"/>
      <c r="HT991" s="12"/>
      <c r="HU991" s="12"/>
      <c r="HV991" s="12"/>
      <c r="HW991" s="12"/>
      <c r="HX991" s="12"/>
      <c r="HY991" s="12"/>
      <c r="HZ991" s="12"/>
      <c r="IA991" s="12"/>
      <c r="IB991" s="12"/>
      <c r="IC991" s="12"/>
      <c r="ID991" s="12"/>
      <c r="IE991" s="12"/>
      <c r="IF991" s="12"/>
      <c r="IG991" s="12"/>
      <c r="IH991" s="12"/>
      <c r="II991" s="12"/>
      <c r="IJ991" s="12"/>
      <c r="IK991" s="12"/>
      <c r="IL991" s="12"/>
      <c r="IM991" s="12"/>
      <c r="IN991" s="12"/>
      <c r="IO991" s="12"/>
      <c r="IP991" s="12"/>
      <c r="IQ991" s="12"/>
      <c r="IR991" s="12"/>
      <c r="IS991" s="12"/>
      <c r="IT991" s="12"/>
      <c r="IU991" s="12"/>
      <c r="IV991" s="12"/>
      <c r="IW991" s="12"/>
      <c r="IX991" s="12"/>
      <c r="IY991" s="12"/>
      <c r="IZ991" s="12"/>
      <c r="JA991" s="12"/>
      <c r="JB991" s="12"/>
      <c r="JC991" s="12"/>
      <c r="JD991" s="12"/>
      <c r="JE991" s="12"/>
      <c r="JF991" s="12"/>
      <c r="JG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68"/>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c r="HG992" s="12"/>
      <c r="HH992" s="12"/>
      <c r="HI992" s="12"/>
      <c r="HJ992" s="12"/>
      <c r="HK992" s="12"/>
      <c r="HL992" s="12"/>
      <c r="HM992" s="12"/>
      <c r="HN992" s="12"/>
      <c r="HO992" s="12"/>
      <c r="HP992" s="12"/>
      <c r="HQ992" s="12"/>
      <c r="HR992" s="12"/>
      <c r="HS992" s="12"/>
      <c r="HT992" s="12"/>
      <c r="HU992" s="12"/>
      <c r="HV992" s="12"/>
      <c r="HW992" s="12"/>
      <c r="HX992" s="12"/>
      <c r="HY992" s="12"/>
      <c r="HZ992" s="12"/>
      <c r="IA992" s="12"/>
      <c r="IB992" s="12"/>
      <c r="IC992" s="12"/>
      <c r="ID992" s="12"/>
      <c r="IE992" s="12"/>
      <c r="IF992" s="12"/>
      <c r="IG992" s="12"/>
      <c r="IH992" s="12"/>
      <c r="II992" s="12"/>
      <c r="IJ992" s="12"/>
      <c r="IK992" s="12"/>
      <c r="IL992" s="12"/>
      <c r="IM992" s="12"/>
      <c r="IN992" s="12"/>
      <c r="IO992" s="12"/>
      <c r="IP992" s="12"/>
      <c r="IQ992" s="12"/>
      <c r="IR992" s="12"/>
      <c r="IS992" s="12"/>
      <c r="IT992" s="12"/>
      <c r="IU992" s="12"/>
      <c r="IV992" s="12"/>
      <c r="IW992" s="12"/>
      <c r="IX992" s="12"/>
      <c r="IY992" s="12"/>
      <c r="IZ992" s="12"/>
      <c r="JA992" s="12"/>
      <c r="JB992" s="12"/>
      <c r="JC992" s="12"/>
      <c r="JD992" s="12"/>
      <c r="JE992" s="12"/>
      <c r="JF992" s="12"/>
      <c r="JG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68"/>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c r="HG993" s="12"/>
      <c r="HH993" s="12"/>
      <c r="HI993" s="12"/>
      <c r="HJ993" s="12"/>
      <c r="HK993" s="12"/>
      <c r="HL993" s="12"/>
      <c r="HM993" s="12"/>
      <c r="HN993" s="12"/>
      <c r="HO993" s="12"/>
      <c r="HP993" s="12"/>
      <c r="HQ993" s="12"/>
      <c r="HR993" s="12"/>
      <c r="HS993" s="12"/>
      <c r="HT993" s="12"/>
      <c r="HU993" s="12"/>
      <c r="HV993" s="12"/>
      <c r="HW993" s="12"/>
      <c r="HX993" s="12"/>
      <c r="HY993" s="12"/>
      <c r="HZ993" s="12"/>
      <c r="IA993" s="12"/>
      <c r="IB993" s="12"/>
      <c r="IC993" s="12"/>
      <c r="ID993" s="12"/>
      <c r="IE993" s="12"/>
      <c r="IF993" s="12"/>
      <c r="IG993" s="12"/>
      <c r="IH993" s="12"/>
      <c r="II993" s="12"/>
      <c r="IJ993" s="12"/>
      <c r="IK993" s="12"/>
      <c r="IL993" s="12"/>
      <c r="IM993" s="12"/>
      <c r="IN993" s="12"/>
      <c r="IO993" s="12"/>
      <c r="IP993" s="12"/>
      <c r="IQ993" s="12"/>
      <c r="IR993" s="12"/>
      <c r="IS993" s="12"/>
      <c r="IT993" s="12"/>
      <c r="IU993" s="12"/>
      <c r="IV993" s="12"/>
      <c r="IW993" s="12"/>
      <c r="IX993" s="12"/>
      <c r="IY993" s="12"/>
      <c r="IZ993" s="12"/>
      <c r="JA993" s="12"/>
      <c r="JB993" s="12"/>
      <c r="JC993" s="12"/>
      <c r="JD993" s="12"/>
      <c r="JE993" s="12"/>
      <c r="JF993" s="12"/>
      <c r="JG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68"/>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c r="HG994" s="12"/>
      <c r="HH994" s="12"/>
      <c r="HI994" s="12"/>
      <c r="HJ994" s="12"/>
      <c r="HK994" s="12"/>
      <c r="HL994" s="12"/>
      <c r="HM994" s="12"/>
      <c r="HN994" s="12"/>
      <c r="HO994" s="12"/>
      <c r="HP994" s="12"/>
      <c r="HQ994" s="12"/>
      <c r="HR994" s="12"/>
      <c r="HS994" s="12"/>
      <c r="HT994" s="12"/>
      <c r="HU994" s="12"/>
      <c r="HV994" s="12"/>
      <c r="HW994" s="12"/>
      <c r="HX994" s="12"/>
      <c r="HY994" s="12"/>
      <c r="HZ994" s="12"/>
      <c r="IA994" s="12"/>
      <c r="IB994" s="12"/>
      <c r="IC994" s="12"/>
      <c r="ID994" s="12"/>
      <c r="IE994" s="12"/>
      <c r="IF994" s="12"/>
      <c r="IG994" s="12"/>
      <c r="IH994" s="12"/>
      <c r="II994" s="12"/>
      <c r="IJ994" s="12"/>
      <c r="IK994" s="12"/>
      <c r="IL994" s="12"/>
      <c r="IM994" s="12"/>
      <c r="IN994" s="12"/>
      <c r="IO994" s="12"/>
      <c r="IP994" s="12"/>
      <c r="IQ994" s="12"/>
      <c r="IR994" s="12"/>
      <c r="IS994" s="12"/>
      <c r="IT994" s="12"/>
      <c r="IU994" s="12"/>
      <c r="IV994" s="12"/>
      <c r="IW994" s="12"/>
      <c r="IX994" s="12"/>
      <c r="IY994" s="12"/>
      <c r="IZ994" s="12"/>
      <c r="JA994" s="12"/>
      <c r="JB994" s="12"/>
      <c r="JC994" s="12"/>
      <c r="JD994" s="12"/>
      <c r="JE994" s="12"/>
      <c r="JF994" s="12"/>
      <c r="JG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68"/>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c r="HG995" s="12"/>
      <c r="HH995" s="12"/>
      <c r="HI995" s="12"/>
      <c r="HJ995" s="12"/>
      <c r="HK995" s="12"/>
      <c r="HL995" s="12"/>
      <c r="HM995" s="12"/>
      <c r="HN995" s="12"/>
      <c r="HO995" s="12"/>
      <c r="HP995" s="12"/>
      <c r="HQ995" s="12"/>
      <c r="HR995" s="12"/>
      <c r="HS995" s="12"/>
      <c r="HT995" s="12"/>
      <c r="HU995" s="12"/>
      <c r="HV995" s="12"/>
      <c r="HW995" s="12"/>
      <c r="HX995" s="12"/>
      <c r="HY995" s="12"/>
      <c r="HZ995" s="12"/>
      <c r="IA995" s="12"/>
      <c r="IB995" s="12"/>
      <c r="IC995" s="12"/>
      <c r="ID995" s="12"/>
      <c r="IE995" s="12"/>
      <c r="IF995" s="12"/>
      <c r="IG995" s="12"/>
      <c r="IH995" s="12"/>
      <c r="II995" s="12"/>
      <c r="IJ995" s="12"/>
      <c r="IK995" s="12"/>
      <c r="IL995" s="12"/>
      <c r="IM995" s="12"/>
      <c r="IN995" s="12"/>
      <c r="IO995" s="12"/>
      <c r="IP995" s="12"/>
      <c r="IQ995" s="12"/>
      <c r="IR995" s="12"/>
      <c r="IS995" s="12"/>
      <c r="IT995" s="12"/>
      <c r="IU995" s="12"/>
      <c r="IV995" s="12"/>
      <c r="IW995" s="12"/>
      <c r="IX995" s="12"/>
      <c r="IY995" s="12"/>
      <c r="IZ995" s="12"/>
      <c r="JA995" s="12"/>
      <c r="JB995" s="12"/>
      <c r="JC995" s="12"/>
      <c r="JD995" s="12"/>
      <c r="JE995" s="12"/>
      <c r="JF995" s="12"/>
      <c r="JG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68"/>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c r="HG996" s="12"/>
      <c r="HH996" s="12"/>
      <c r="HI996" s="12"/>
      <c r="HJ996" s="12"/>
      <c r="HK996" s="12"/>
      <c r="HL996" s="12"/>
      <c r="HM996" s="12"/>
      <c r="HN996" s="12"/>
      <c r="HO996" s="12"/>
      <c r="HP996" s="12"/>
      <c r="HQ996" s="12"/>
      <c r="HR996" s="12"/>
      <c r="HS996" s="12"/>
      <c r="HT996" s="12"/>
      <c r="HU996" s="12"/>
      <c r="HV996" s="12"/>
      <c r="HW996" s="12"/>
      <c r="HX996" s="12"/>
      <c r="HY996" s="12"/>
      <c r="HZ996" s="12"/>
      <c r="IA996" s="12"/>
      <c r="IB996" s="12"/>
      <c r="IC996" s="12"/>
      <c r="ID996" s="12"/>
      <c r="IE996" s="12"/>
      <c r="IF996" s="12"/>
      <c r="IG996" s="12"/>
      <c r="IH996" s="12"/>
      <c r="II996" s="12"/>
      <c r="IJ996" s="12"/>
      <c r="IK996" s="12"/>
      <c r="IL996" s="12"/>
      <c r="IM996" s="12"/>
      <c r="IN996" s="12"/>
      <c r="IO996" s="12"/>
      <c r="IP996" s="12"/>
      <c r="IQ996" s="12"/>
      <c r="IR996" s="12"/>
      <c r="IS996" s="12"/>
      <c r="IT996" s="12"/>
      <c r="IU996" s="12"/>
      <c r="IV996" s="12"/>
      <c r="IW996" s="12"/>
      <c r="IX996" s="12"/>
      <c r="IY996" s="12"/>
      <c r="IZ996" s="12"/>
      <c r="JA996" s="12"/>
      <c r="JB996" s="12"/>
      <c r="JC996" s="12"/>
      <c r="JD996" s="12"/>
      <c r="JE996" s="12"/>
      <c r="JF996" s="12"/>
      <c r="JG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68"/>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c r="HG997" s="12"/>
      <c r="HH997" s="12"/>
      <c r="HI997" s="12"/>
      <c r="HJ997" s="12"/>
      <c r="HK997" s="12"/>
      <c r="HL997" s="12"/>
      <c r="HM997" s="12"/>
      <c r="HN997" s="12"/>
      <c r="HO997" s="12"/>
      <c r="HP997" s="12"/>
      <c r="HQ997" s="12"/>
      <c r="HR997" s="12"/>
      <c r="HS997" s="12"/>
      <c r="HT997" s="12"/>
      <c r="HU997" s="12"/>
      <c r="HV997" s="12"/>
      <c r="HW997" s="12"/>
      <c r="HX997" s="12"/>
      <c r="HY997" s="12"/>
      <c r="HZ997" s="12"/>
      <c r="IA997" s="12"/>
      <c r="IB997" s="12"/>
      <c r="IC997" s="12"/>
      <c r="ID997" s="12"/>
      <c r="IE997" s="12"/>
      <c r="IF997" s="12"/>
      <c r="IG997" s="12"/>
      <c r="IH997" s="12"/>
      <c r="II997" s="12"/>
      <c r="IJ997" s="12"/>
      <c r="IK997" s="12"/>
      <c r="IL997" s="12"/>
      <c r="IM997" s="12"/>
      <c r="IN997" s="12"/>
      <c r="IO997" s="12"/>
      <c r="IP997" s="12"/>
      <c r="IQ997" s="12"/>
      <c r="IR997" s="12"/>
      <c r="IS997" s="12"/>
      <c r="IT997" s="12"/>
      <c r="IU997" s="12"/>
      <c r="IV997" s="12"/>
      <c r="IW997" s="12"/>
      <c r="IX997" s="12"/>
      <c r="IY997" s="12"/>
      <c r="IZ997" s="12"/>
      <c r="JA997" s="12"/>
      <c r="JB997" s="12"/>
      <c r="JC997" s="12"/>
      <c r="JD997" s="12"/>
      <c r="JE997" s="12"/>
      <c r="JF997" s="12"/>
      <c r="JG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68"/>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c r="HG998" s="12"/>
      <c r="HH998" s="12"/>
      <c r="HI998" s="12"/>
      <c r="HJ998" s="12"/>
      <c r="HK998" s="12"/>
      <c r="HL998" s="12"/>
      <c r="HM998" s="12"/>
      <c r="HN998" s="12"/>
      <c r="HO998" s="12"/>
      <c r="HP998" s="12"/>
      <c r="HQ998" s="12"/>
      <c r="HR998" s="12"/>
      <c r="HS998" s="12"/>
      <c r="HT998" s="12"/>
      <c r="HU998" s="12"/>
      <c r="HV998" s="12"/>
      <c r="HW998" s="12"/>
      <c r="HX998" s="12"/>
      <c r="HY998" s="12"/>
      <c r="HZ998" s="12"/>
      <c r="IA998" s="12"/>
      <c r="IB998" s="12"/>
      <c r="IC998" s="12"/>
      <c r="ID998" s="12"/>
      <c r="IE998" s="12"/>
      <c r="IF998" s="12"/>
      <c r="IG998" s="12"/>
      <c r="IH998" s="12"/>
      <c r="II998" s="12"/>
      <c r="IJ998" s="12"/>
      <c r="IK998" s="12"/>
      <c r="IL998" s="12"/>
      <c r="IM998" s="12"/>
      <c r="IN998" s="12"/>
      <c r="IO998" s="12"/>
      <c r="IP998" s="12"/>
      <c r="IQ998" s="12"/>
      <c r="IR998" s="12"/>
      <c r="IS998" s="12"/>
      <c r="IT998" s="12"/>
      <c r="IU998" s="12"/>
      <c r="IV998" s="12"/>
      <c r="IW998" s="12"/>
      <c r="IX998" s="12"/>
      <c r="IY998" s="12"/>
      <c r="IZ998" s="12"/>
      <c r="JA998" s="12"/>
      <c r="JB998" s="12"/>
      <c r="JC998" s="12"/>
      <c r="JD998" s="12"/>
      <c r="JE998" s="12"/>
      <c r="JF998" s="12"/>
      <c r="JG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68"/>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c r="HG999" s="12"/>
      <c r="HH999" s="12"/>
      <c r="HI999" s="12"/>
      <c r="HJ999" s="12"/>
      <c r="HK999" s="12"/>
      <c r="HL999" s="12"/>
      <c r="HM999" s="12"/>
      <c r="HN999" s="12"/>
      <c r="HO999" s="12"/>
      <c r="HP999" s="12"/>
      <c r="HQ999" s="12"/>
      <c r="HR999" s="12"/>
      <c r="HS999" s="12"/>
      <c r="HT999" s="12"/>
      <c r="HU999" s="12"/>
      <c r="HV999" s="12"/>
      <c r="HW999" s="12"/>
      <c r="HX999" s="12"/>
      <c r="HY999" s="12"/>
      <c r="HZ999" s="12"/>
      <c r="IA999" s="12"/>
      <c r="IB999" s="12"/>
      <c r="IC999" s="12"/>
      <c r="ID999" s="12"/>
      <c r="IE999" s="12"/>
      <c r="IF999" s="12"/>
      <c r="IG999" s="12"/>
      <c r="IH999" s="12"/>
      <c r="II999" s="12"/>
      <c r="IJ999" s="12"/>
      <c r="IK999" s="12"/>
      <c r="IL999" s="12"/>
      <c r="IM999" s="12"/>
      <c r="IN999" s="12"/>
      <c r="IO999" s="12"/>
      <c r="IP999" s="12"/>
      <c r="IQ999" s="12"/>
      <c r="IR999" s="12"/>
      <c r="IS999" s="12"/>
      <c r="IT999" s="12"/>
      <c r="IU999" s="12"/>
      <c r="IV999" s="12"/>
      <c r="IW999" s="12"/>
      <c r="IX999" s="12"/>
      <c r="IY999" s="12"/>
      <c r="IZ999" s="12"/>
      <c r="JA999" s="12"/>
      <c r="JB999" s="12"/>
      <c r="JC999" s="12"/>
      <c r="JD999" s="12"/>
      <c r="JE999" s="12"/>
      <c r="JF999" s="12"/>
      <c r="JG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68"/>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c r="HG1000" s="12"/>
      <c r="HH1000" s="12"/>
      <c r="HI1000" s="12"/>
      <c r="HJ1000" s="12"/>
      <c r="HK1000" s="12"/>
      <c r="HL1000" s="12"/>
      <c r="HM1000" s="12"/>
      <c r="HN1000" s="12"/>
      <c r="HO1000" s="12"/>
      <c r="HP1000" s="12"/>
      <c r="HQ1000" s="12"/>
      <c r="HR1000" s="12"/>
      <c r="HS1000" s="12"/>
      <c r="HT1000" s="12"/>
      <c r="HU1000" s="12"/>
      <c r="HV1000" s="12"/>
      <c r="HW1000" s="12"/>
      <c r="HX1000" s="12"/>
      <c r="HY1000" s="12"/>
      <c r="HZ1000" s="12"/>
      <c r="IA1000" s="12"/>
      <c r="IB1000" s="12"/>
      <c r="IC1000" s="12"/>
      <c r="ID1000" s="12"/>
      <c r="IE1000" s="12"/>
      <c r="IF1000" s="12"/>
      <c r="IG1000" s="12"/>
      <c r="IH1000" s="12"/>
      <c r="II1000" s="12"/>
      <c r="IJ1000" s="12"/>
      <c r="IK1000" s="12"/>
      <c r="IL1000" s="12"/>
      <c r="IM1000" s="12"/>
      <c r="IN1000" s="12"/>
      <c r="IO1000" s="12"/>
      <c r="IP1000" s="12"/>
      <c r="IQ1000" s="12"/>
      <c r="IR1000" s="12"/>
      <c r="IS1000" s="12"/>
      <c r="IT1000" s="12"/>
      <c r="IU1000" s="12"/>
      <c r="IV1000" s="12"/>
      <c r="IW1000" s="12"/>
      <c r="IX1000" s="12"/>
      <c r="IY1000" s="12"/>
      <c r="IZ1000" s="12"/>
      <c r="JA1000" s="12"/>
      <c r="JB1000" s="12"/>
      <c r="JC1000" s="12"/>
      <c r="JD1000" s="12"/>
      <c r="JE1000" s="12"/>
      <c r="JF1000" s="12"/>
      <c r="JG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2"/>
      <c r="CJ1001" s="12"/>
      <c r="CK1001" s="168"/>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2"/>
      <c r="DP1001" s="12"/>
      <c r="DQ1001" s="12"/>
      <c r="DR1001" s="12"/>
      <c r="DS1001" s="12"/>
      <c r="DT1001" s="12"/>
      <c r="DU1001" s="12"/>
      <c r="DV1001" s="12"/>
      <c r="DW1001" s="12"/>
      <c r="DX1001" s="12"/>
      <c r="DY1001" s="12"/>
      <c r="DZ1001" s="12"/>
      <c r="EA1001" s="12"/>
      <c r="EB1001" s="12"/>
      <c r="EC1001" s="12"/>
      <c r="ED1001" s="12"/>
      <c r="EE1001" s="12"/>
      <c r="EF1001" s="12"/>
      <c r="EG1001" s="12"/>
      <c r="EH1001" s="12"/>
      <c r="EI1001" s="12"/>
      <c r="EJ1001" s="12"/>
      <c r="EK1001" s="12"/>
      <c r="EL1001" s="12"/>
      <c r="EM1001" s="12"/>
      <c r="EN1001" s="12"/>
      <c r="EO1001" s="12"/>
      <c r="EP1001" s="12"/>
      <c r="EQ1001" s="12"/>
      <c r="ER1001" s="12"/>
      <c r="ES1001" s="12"/>
      <c r="ET1001" s="12"/>
      <c r="EU1001" s="12"/>
      <c r="EV1001" s="12"/>
      <c r="EW1001" s="12"/>
      <c r="EX1001" s="12"/>
      <c r="EY1001" s="12"/>
      <c r="EZ1001" s="12"/>
      <c r="FA1001" s="12"/>
      <c r="FB1001" s="12"/>
      <c r="FC1001" s="12"/>
      <c r="FD1001" s="12"/>
      <c r="FE1001" s="12"/>
      <c r="FF1001" s="12"/>
      <c r="FG1001" s="12"/>
      <c r="FH1001" s="12"/>
      <c r="FI1001" s="12"/>
      <c r="FJ1001" s="12"/>
      <c r="FK1001" s="12"/>
      <c r="FL1001" s="12"/>
      <c r="FM1001" s="12"/>
      <c r="FN1001" s="12"/>
      <c r="FO1001" s="12"/>
      <c r="FP1001" s="12"/>
      <c r="FQ1001" s="12"/>
      <c r="FR1001" s="12"/>
      <c r="FS1001" s="12"/>
      <c r="FT1001" s="12"/>
      <c r="FU1001" s="12"/>
      <c r="FV1001" s="12"/>
      <c r="FW1001" s="12"/>
      <c r="FX1001" s="12"/>
      <c r="FY1001" s="12"/>
      <c r="FZ1001" s="12"/>
      <c r="GA1001" s="12"/>
      <c r="GB1001" s="12"/>
      <c r="GC1001" s="12"/>
      <c r="GD1001" s="12"/>
      <c r="GE1001" s="12"/>
      <c r="GF1001" s="12"/>
      <c r="GG1001" s="12"/>
      <c r="GH1001" s="12"/>
      <c r="GI1001" s="12"/>
      <c r="GJ1001" s="12"/>
      <c r="GK1001" s="12"/>
      <c r="GL1001" s="12"/>
      <c r="GM1001" s="12"/>
      <c r="GN1001" s="12"/>
      <c r="GO1001" s="12"/>
      <c r="GP1001" s="12"/>
      <c r="GQ1001" s="12"/>
      <c r="GR1001" s="12"/>
      <c r="GS1001" s="12"/>
      <c r="GT1001" s="12"/>
      <c r="GU1001" s="12"/>
      <c r="GV1001" s="12"/>
      <c r="GW1001" s="12"/>
      <c r="GX1001" s="12"/>
      <c r="GY1001" s="12"/>
      <c r="GZ1001" s="12"/>
      <c r="HA1001" s="12"/>
      <c r="HB1001" s="12"/>
      <c r="HC1001" s="12"/>
      <c r="HD1001" s="12"/>
      <c r="HE1001" s="12"/>
      <c r="HF1001" s="12"/>
      <c r="HG1001" s="12"/>
      <c r="HH1001" s="12"/>
      <c r="HI1001" s="12"/>
      <c r="HJ1001" s="12"/>
      <c r="HK1001" s="12"/>
      <c r="HL1001" s="12"/>
      <c r="HM1001" s="12"/>
      <c r="HN1001" s="12"/>
      <c r="HO1001" s="12"/>
      <c r="HP1001" s="12"/>
      <c r="HQ1001" s="12"/>
      <c r="HR1001" s="12"/>
      <c r="HS1001" s="12"/>
      <c r="HT1001" s="12"/>
      <c r="HU1001" s="12"/>
      <c r="HV1001" s="12"/>
      <c r="HW1001" s="12"/>
      <c r="HX1001" s="12"/>
      <c r="HY1001" s="12"/>
      <c r="HZ1001" s="12"/>
      <c r="IA1001" s="12"/>
      <c r="IB1001" s="12"/>
      <c r="IC1001" s="12"/>
      <c r="ID1001" s="12"/>
      <c r="IE1001" s="12"/>
      <c r="IF1001" s="12"/>
      <c r="IG1001" s="12"/>
      <c r="IH1001" s="12"/>
      <c r="II1001" s="12"/>
      <c r="IJ1001" s="12"/>
      <c r="IK1001" s="12"/>
      <c r="IL1001" s="12"/>
      <c r="IM1001" s="12"/>
      <c r="IN1001" s="12"/>
      <c r="IO1001" s="12"/>
      <c r="IP1001" s="12"/>
      <c r="IQ1001" s="12"/>
      <c r="IR1001" s="12"/>
      <c r="IS1001" s="12"/>
      <c r="IT1001" s="12"/>
      <c r="IU1001" s="12"/>
      <c r="IV1001" s="12"/>
      <c r="IW1001" s="12"/>
      <c r="IX1001" s="12"/>
      <c r="IY1001" s="12"/>
      <c r="IZ1001" s="12"/>
      <c r="JA1001" s="12"/>
      <c r="JB1001" s="12"/>
      <c r="JC1001" s="12"/>
      <c r="JD1001" s="12"/>
      <c r="JE1001" s="12"/>
      <c r="JF1001" s="12"/>
      <c r="JG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c r="CH1002" s="12"/>
      <c r="CI1002" s="12"/>
      <c r="CJ1002" s="12"/>
      <c r="CK1002" s="168"/>
      <c r="CL1002" s="12"/>
      <c r="CM1002" s="12"/>
      <c r="CN1002" s="12"/>
      <c r="CO1002" s="12"/>
      <c r="CP1002" s="12"/>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2"/>
      <c r="DP1002" s="12"/>
      <c r="DQ1002" s="12"/>
      <c r="DR1002" s="12"/>
      <c r="DS1002" s="12"/>
      <c r="DT1002" s="12"/>
      <c r="DU1002" s="12"/>
      <c r="DV1002" s="12"/>
      <c r="DW1002" s="12"/>
      <c r="DX1002" s="12"/>
      <c r="DY1002" s="12"/>
      <c r="DZ1002" s="12"/>
      <c r="EA1002" s="12"/>
      <c r="EB1002" s="12"/>
      <c r="EC1002" s="12"/>
      <c r="ED1002" s="12"/>
      <c r="EE1002" s="12"/>
      <c r="EF1002" s="12"/>
      <c r="EG1002" s="12"/>
      <c r="EH1002" s="12"/>
      <c r="EI1002" s="12"/>
      <c r="EJ1002" s="12"/>
      <c r="EK1002" s="12"/>
      <c r="EL1002" s="12"/>
      <c r="EM1002" s="12"/>
      <c r="EN1002" s="12"/>
      <c r="EO1002" s="12"/>
      <c r="EP1002" s="12"/>
      <c r="EQ1002" s="12"/>
      <c r="ER1002" s="12"/>
      <c r="ES1002" s="12"/>
      <c r="ET1002" s="12"/>
      <c r="EU1002" s="12"/>
      <c r="EV1002" s="12"/>
      <c r="EW1002" s="12"/>
      <c r="EX1002" s="12"/>
      <c r="EY1002" s="12"/>
      <c r="EZ1002" s="12"/>
      <c r="FA1002" s="12"/>
      <c r="FB1002" s="12"/>
      <c r="FC1002" s="12"/>
      <c r="FD1002" s="12"/>
      <c r="FE1002" s="12"/>
      <c r="FF1002" s="12"/>
      <c r="FG1002" s="12"/>
      <c r="FH1002" s="12"/>
      <c r="FI1002" s="12"/>
      <c r="FJ1002" s="12"/>
      <c r="FK1002" s="12"/>
      <c r="FL1002" s="12"/>
      <c r="FM1002" s="12"/>
      <c r="FN1002" s="12"/>
      <c r="FO1002" s="12"/>
      <c r="FP1002" s="12"/>
      <c r="FQ1002" s="12"/>
      <c r="FR1002" s="12"/>
      <c r="FS1002" s="12"/>
      <c r="FT1002" s="12"/>
      <c r="FU1002" s="12"/>
      <c r="FV1002" s="12"/>
      <c r="FW1002" s="12"/>
      <c r="FX1002" s="12"/>
      <c r="FY1002" s="12"/>
      <c r="FZ1002" s="12"/>
      <c r="GA1002" s="12"/>
      <c r="GB1002" s="12"/>
      <c r="GC1002" s="12"/>
      <c r="GD1002" s="12"/>
      <c r="GE1002" s="12"/>
      <c r="GF1002" s="12"/>
      <c r="GG1002" s="12"/>
      <c r="GH1002" s="12"/>
      <c r="GI1002" s="12"/>
      <c r="GJ1002" s="12"/>
      <c r="GK1002" s="12"/>
      <c r="GL1002" s="12"/>
      <c r="GM1002" s="12"/>
      <c r="GN1002" s="12"/>
      <c r="GO1002" s="12"/>
      <c r="GP1002" s="12"/>
      <c r="GQ1002" s="12"/>
      <c r="GR1002" s="12"/>
      <c r="GS1002" s="12"/>
      <c r="GT1002" s="12"/>
      <c r="GU1002" s="12"/>
      <c r="GV1002" s="12"/>
      <c r="GW1002" s="12"/>
      <c r="GX1002" s="12"/>
      <c r="GY1002" s="12"/>
      <c r="GZ1002" s="12"/>
      <c r="HA1002" s="12"/>
      <c r="HB1002" s="12"/>
      <c r="HC1002" s="12"/>
      <c r="HD1002" s="12"/>
      <c r="HE1002" s="12"/>
      <c r="HF1002" s="12"/>
      <c r="HG1002" s="12"/>
      <c r="HH1002" s="12"/>
      <c r="HI1002" s="12"/>
      <c r="HJ1002" s="12"/>
      <c r="HK1002" s="12"/>
      <c r="HL1002" s="12"/>
      <c r="HM1002" s="12"/>
      <c r="HN1002" s="12"/>
      <c r="HO1002" s="12"/>
      <c r="HP1002" s="12"/>
      <c r="HQ1002" s="12"/>
      <c r="HR1002" s="12"/>
      <c r="HS1002" s="12"/>
      <c r="HT1002" s="12"/>
      <c r="HU1002" s="12"/>
      <c r="HV1002" s="12"/>
      <c r="HW1002" s="12"/>
      <c r="HX1002" s="12"/>
      <c r="HY1002" s="12"/>
      <c r="HZ1002" s="12"/>
      <c r="IA1002" s="12"/>
      <c r="IB1002" s="12"/>
      <c r="IC1002" s="12"/>
      <c r="ID1002" s="12"/>
      <c r="IE1002" s="12"/>
      <c r="IF1002" s="12"/>
      <c r="IG1002" s="12"/>
      <c r="IH1002" s="12"/>
      <c r="II1002" s="12"/>
      <c r="IJ1002" s="12"/>
      <c r="IK1002" s="12"/>
      <c r="IL1002" s="12"/>
      <c r="IM1002" s="12"/>
      <c r="IN1002" s="12"/>
      <c r="IO1002" s="12"/>
      <c r="IP1002" s="12"/>
      <c r="IQ1002" s="12"/>
      <c r="IR1002" s="12"/>
      <c r="IS1002" s="12"/>
      <c r="IT1002" s="12"/>
      <c r="IU1002" s="12"/>
      <c r="IV1002" s="12"/>
      <c r="IW1002" s="12"/>
      <c r="IX1002" s="12"/>
      <c r="IY1002" s="12"/>
      <c r="IZ1002" s="12"/>
      <c r="JA1002" s="12"/>
      <c r="JB1002" s="12"/>
      <c r="JC1002" s="12"/>
      <c r="JD1002" s="12"/>
      <c r="JE1002" s="12"/>
      <c r="JF1002" s="12"/>
      <c r="JG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68"/>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2"/>
      <c r="DJ1003" s="12"/>
      <c r="DK1003" s="12"/>
      <c r="DL1003" s="12"/>
      <c r="DM1003" s="12"/>
      <c r="DN1003" s="12"/>
      <c r="DO1003" s="12"/>
      <c r="DP1003" s="12"/>
      <c r="DQ1003" s="12"/>
      <c r="DR1003" s="12"/>
      <c r="DS1003" s="12"/>
      <c r="DT1003" s="12"/>
      <c r="DU1003" s="12"/>
      <c r="DV1003" s="12"/>
      <c r="DW1003" s="12"/>
      <c r="DX1003" s="12"/>
      <c r="DY1003" s="12"/>
      <c r="DZ1003" s="12"/>
      <c r="EA1003" s="12"/>
      <c r="EB1003" s="12"/>
      <c r="EC1003" s="12"/>
      <c r="ED1003" s="12"/>
      <c r="EE1003" s="12"/>
      <c r="EF1003" s="12"/>
      <c r="EG1003" s="12"/>
      <c r="EH1003" s="12"/>
      <c r="EI1003" s="12"/>
      <c r="EJ1003" s="12"/>
      <c r="EK1003" s="12"/>
      <c r="EL1003" s="12"/>
      <c r="EM1003" s="12"/>
      <c r="EN1003" s="12"/>
      <c r="EO1003" s="12"/>
      <c r="EP1003" s="12"/>
      <c r="EQ1003" s="12"/>
      <c r="ER1003" s="12"/>
      <c r="ES1003" s="12"/>
      <c r="ET1003" s="12"/>
      <c r="EU1003" s="12"/>
      <c r="EV1003" s="12"/>
      <c r="EW1003" s="12"/>
      <c r="EX1003" s="12"/>
      <c r="EY1003" s="12"/>
      <c r="EZ1003" s="12"/>
      <c r="FA1003" s="12"/>
      <c r="FB1003" s="12"/>
      <c r="FC1003" s="12"/>
      <c r="FD1003" s="12"/>
      <c r="FE1003" s="12"/>
      <c r="FF1003" s="12"/>
      <c r="FG1003" s="12"/>
      <c r="FH1003" s="12"/>
      <c r="FI1003" s="12"/>
      <c r="FJ1003" s="12"/>
      <c r="FK1003" s="12"/>
      <c r="FL1003" s="12"/>
      <c r="FM1003" s="12"/>
      <c r="FN1003" s="12"/>
      <c r="FO1003" s="12"/>
      <c r="FP1003" s="12"/>
      <c r="FQ1003" s="12"/>
      <c r="FR1003" s="12"/>
      <c r="FS1003" s="12"/>
      <c r="FT1003" s="12"/>
      <c r="FU1003" s="12"/>
      <c r="FV1003" s="12"/>
      <c r="FW1003" s="12"/>
      <c r="FX1003" s="12"/>
      <c r="FY1003" s="12"/>
      <c r="FZ1003" s="12"/>
      <c r="GA1003" s="12"/>
      <c r="GB1003" s="12"/>
      <c r="GC1003" s="12"/>
      <c r="GD1003" s="12"/>
      <c r="GE1003" s="12"/>
      <c r="GF1003" s="12"/>
      <c r="GG1003" s="12"/>
      <c r="GH1003" s="12"/>
      <c r="GI1003" s="12"/>
      <c r="GJ1003" s="12"/>
      <c r="GK1003" s="12"/>
      <c r="GL1003" s="12"/>
      <c r="GM1003" s="12"/>
      <c r="GN1003" s="12"/>
      <c r="GO1003" s="12"/>
      <c r="GP1003" s="12"/>
      <c r="GQ1003" s="12"/>
      <c r="GR1003" s="12"/>
      <c r="GS1003" s="12"/>
      <c r="GT1003" s="12"/>
      <c r="GU1003" s="12"/>
      <c r="GV1003" s="12"/>
      <c r="GW1003" s="12"/>
      <c r="GX1003" s="12"/>
      <c r="GY1003" s="12"/>
      <c r="GZ1003" s="12"/>
      <c r="HA1003" s="12"/>
      <c r="HB1003" s="12"/>
      <c r="HC1003" s="12"/>
      <c r="HD1003" s="12"/>
      <c r="HE1003" s="12"/>
      <c r="HF1003" s="12"/>
      <c r="HG1003" s="12"/>
      <c r="HH1003" s="12"/>
      <c r="HI1003" s="12"/>
      <c r="HJ1003" s="12"/>
      <c r="HK1003" s="12"/>
      <c r="HL1003" s="12"/>
      <c r="HM1003" s="12"/>
      <c r="HN1003" s="12"/>
      <c r="HO1003" s="12"/>
      <c r="HP1003" s="12"/>
      <c r="HQ1003" s="12"/>
      <c r="HR1003" s="12"/>
      <c r="HS1003" s="12"/>
      <c r="HT1003" s="12"/>
      <c r="HU1003" s="12"/>
      <c r="HV1003" s="12"/>
      <c r="HW1003" s="12"/>
      <c r="HX1003" s="12"/>
      <c r="HY1003" s="12"/>
      <c r="HZ1003" s="12"/>
      <c r="IA1003" s="12"/>
      <c r="IB1003" s="12"/>
      <c r="IC1003" s="12"/>
      <c r="ID1003" s="12"/>
      <c r="IE1003" s="12"/>
      <c r="IF1003" s="12"/>
      <c r="IG1003" s="12"/>
      <c r="IH1003" s="12"/>
      <c r="II1003" s="12"/>
      <c r="IJ1003" s="12"/>
      <c r="IK1003" s="12"/>
      <c r="IL1003" s="12"/>
      <c r="IM1003" s="12"/>
      <c r="IN1003" s="12"/>
      <c r="IO1003" s="12"/>
      <c r="IP1003" s="12"/>
      <c r="IQ1003" s="12"/>
      <c r="IR1003" s="12"/>
      <c r="IS1003" s="12"/>
      <c r="IT1003" s="12"/>
      <c r="IU1003" s="12"/>
      <c r="IV1003" s="12"/>
      <c r="IW1003" s="12"/>
      <c r="IX1003" s="12"/>
      <c r="IY1003" s="12"/>
      <c r="IZ1003" s="12"/>
      <c r="JA1003" s="12"/>
      <c r="JB1003" s="12"/>
      <c r="JC1003" s="12"/>
      <c r="JD1003" s="12"/>
      <c r="JE1003" s="12"/>
      <c r="JF1003" s="12"/>
      <c r="JG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c r="CA1004" s="12"/>
      <c r="CB1004" s="12"/>
      <c r="CC1004" s="12"/>
      <c r="CD1004" s="12"/>
      <c r="CE1004" s="12"/>
      <c r="CF1004" s="12"/>
      <c r="CG1004" s="12"/>
      <c r="CH1004" s="12"/>
      <c r="CI1004" s="12"/>
      <c r="CJ1004" s="12"/>
      <c r="CK1004" s="168"/>
      <c r="CL1004" s="12"/>
      <c r="CM1004" s="12"/>
      <c r="CN1004" s="12"/>
      <c r="CO1004" s="12"/>
      <c r="CP1004" s="12"/>
      <c r="CQ1004" s="12"/>
      <c r="CR1004" s="12"/>
      <c r="CS1004" s="12"/>
      <c r="CT1004" s="12"/>
      <c r="CU1004" s="12"/>
      <c r="CV1004" s="12"/>
      <c r="CW1004" s="12"/>
      <c r="CX1004" s="12"/>
      <c r="CY1004" s="12"/>
      <c r="CZ1004" s="12"/>
      <c r="DA1004" s="12"/>
      <c r="DB1004" s="12"/>
      <c r="DC1004" s="12"/>
      <c r="DD1004" s="12"/>
      <c r="DE1004" s="12"/>
      <c r="DF1004" s="12"/>
      <c r="DG1004" s="12"/>
      <c r="DH1004" s="12"/>
      <c r="DI1004" s="12"/>
      <c r="DJ1004" s="12"/>
      <c r="DK1004" s="12"/>
      <c r="DL1004" s="12"/>
      <c r="DM1004" s="12"/>
      <c r="DN1004" s="12"/>
      <c r="DO1004" s="12"/>
      <c r="DP1004" s="12"/>
      <c r="DQ1004" s="12"/>
      <c r="DR1004" s="12"/>
      <c r="DS1004" s="12"/>
      <c r="DT1004" s="12"/>
      <c r="DU1004" s="12"/>
      <c r="DV1004" s="12"/>
      <c r="DW1004" s="12"/>
      <c r="DX1004" s="12"/>
      <c r="DY1004" s="12"/>
      <c r="DZ1004" s="12"/>
      <c r="EA1004" s="12"/>
      <c r="EB1004" s="12"/>
      <c r="EC1004" s="12"/>
      <c r="ED1004" s="12"/>
      <c r="EE1004" s="12"/>
      <c r="EF1004" s="12"/>
      <c r="EG1004" s="12"/>
      <c r="EH1004" s="12"/>
      <c r="EI1004" s="12"/>
      <c r="EJ1004" s="12"/>
      <c r="EK1004" s="12"/>
      <c r="EL1004" s="12"/>
      <c r="EM1004" s="12"/>
      <c r="EN1004" s="12"/>
      <c r="EO1004" s="12"/>
      <c r="EP1004" s="12"/>
      <c r="EQ1004" s="12"/>
      <c r="ER1004" s="12"/>
      <c r="ES1004" s="12"/>
      <c r="ET1004" s="12"/>
      <c r="EU1004" s="12"/>
      <c r="EV1004" s="12"/>
      <c r="EW1004" s="12"/>
      <c r="EX1004" s="12"/>
      <c r="EY1004" s="12"/>
      <c r="EZ1004" s="12"/>
      <c r="FA1004" s="12"/>
      <c r="FB1004" s="12"/>
      <c r="FC1004" s="12"/>
      <c r="FD1004" s="12"/>
      <c r="FE1004" s="12"/>
      <c r="FF1004" s="12"/>
      <c r="FG1004" s="12"/>
      <c r="FH1004" s="12"/>
      <c r="FI1004" s="12"/>
      <c r="FJ1004" s="12"/>
      <c r="FK1004" s="12"/>
      <c r="FL1004" s="12"/>
      <c r="FM1004" s="12"/>
      <c r="FN1004" s="12"/>
      <c r="FO1004" s="12"/>
      <c r="FP1004" s="12"/>
      <c r="FQ1004" s="12"/>
      <c r="FR1004" s="12"/>
      <c r="FS1004" s="12"/>
      <c r="FT1004" s="12"/>
      <c r="FU1004" s="12"/>
      <c r="FV1004" s="12"/>
      <c r="FW1004" s="12"/>
      <c r="FX1004" s="12"/>
      <c r="FY1004" s="12"/>
      <c r="FZ1004" s="12"/>
      <c r="GA1004" s="12"/>
      <c r="GB1004" s="12"/>
      <c r="GC1004" s="12"/>
      <c r="GD1004" s="12"/>
      <c r="GE1004" s="12"/>
      <c r="GF1004" s="12"/>
      <c r="GG1004" s="12"/>
      <c r="GH1004" s="12"/>
      <c r="GI1004" s="12"/>
      <c r="GJ1004" s="12"/>
      <c r="GK1004" s="12"/>
      <c r="GL1004" s="12"/>
      <c r="GM1004" s="12"/>
      <c r="GN1004" s="12"/>
      <c r="GO1004" s="12"/>
      <c r="GP1004" s="12"/>
      <c r="GQ1004" s="12"/>
      <c r="GR1004" s="12"/>
      <c r="GS1004" s="12"/>
      <c r="GT1004" s="12"/>
      <c r="GU1004" s="12"/>
      <c r="GV1004" s="12"/>
      <c r="GW1004" s="12"/>
      <c r="GX1004" s="12"/>
      <c r="GY1004" s="12"/>
      <c r="GZ1004" s="12"/>
      <c r="HA1004" s="12"/>
      <c r="HB1004" s="12"/>
      <c r="HC1004" s="12"/>
      <c r="HD1004" s="12"/>
      <c r="HE1004" s="12"/>
      <c r="HF1004" s="12"/>
      <c r="HG1004" s="12"/>
      <c r="HH1004" s="12"/>
      <c r="HI1004" s="12"/>
      <c r="HJ1004" s="12"/>
      <c r="HK1004" s="12"/>
      <c r="HL1004" s="12"/>
      <c r="HM1004" s="12"/>
      <c r="HN1004" s="12"/>
      <c r="HO1004" s="12"/>
      <c r="HP1004" s="12"/>
      <c r="HQ1004" s="12"/>
      <c r="HR1004" s="12"/>
      <c r="HS1004" s="12"/>
      <c r="HT1004" s="12"/>
      <c r="HU1004" s="12"/>
      <c r="HV1004" s="12"/>
      <c r="HW1004" s="12"/>
      <c r="HX1004" s="12"/>
      <c r="HY1004" s="12"/>
      <c r="HZ1004" s="12"/>
      <c r="IA1004" s="12"/>
      <c r="IB1004" s="12"/>
      <c r="IC1004" s="12"/>
      <c r="ID1004" s="12"/>
      <c r="IE1004" s="12"/>
      <c r="IF1004" s="12"/>
      <c r="IG1004" s="12"/>
      <c r="IH1004" s="12"/>
      <c r="II1004" s="12"/>
      <c r="IJ1004" s="12"/>
      <c r="IK1004" s="12"/>
      <c r="IL1004" s="12"/>
      <c r="IM1004" s="12"/>
      <c r="IN1004" s="12"/>
      <c r="IO1004" s="12"/>
      <c r="IP1004" s="12"/>
      <c r="IQ1004" s="12"/>
      <c r="IR1004" s="12"/>
      <c r="IS1004" s="12"/>
      <c r="IT1004" s="12"/>
      <c r="IU1004" s="12"/>
      <c r="IV1004" s="12"/>
      <c r="IW1004" s="12"/>
      <c r="IX1004" s="12"/>
      <c r="IY1004" s="12"/>
      <c r="IZ1004" s="12"/>
      <c r="JA1004" s="12"/>
      <c r="JB1004" s="12"/>
      <c r="JC1004" s="12"/>
      <c r="JD1004" s="12"/>
      <c r="JE1004" s="12"/>
      <c r="JF1004" s="12"/>
      <c r="JG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2"/>
      <c r="CJ1005" s="12"/>
      <c r="CK1005" s="168"/>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2"/>
      <c r="DJ1005" s="12"/>
      <c r="DK1005" s="12"/>
      <c r="DL1005" s="12"/>
      <c r="DM1005" s="12"/>
      <c r="DN1005" s="12"/>
      <c r="DO1005" s="12"/>
      <c r="DP1005" s="12"/>
      <c r="DQ1005" s="12"/>
      <c r="DR1005" s="12"/>
      <c r="DS1005" s="12"/>
      <c r="DT1005" s="12"/>
      <c r="DU1005" s="12"/>
      <c r="DV1005" s="12"/>
      <c r="DW1005" s="12"/>
      <c r="DX1005" s="12"/>
      <c r="DY1005" s="12"/>
      <c r="DZ1005" s="12"/>
      <c r="EA1005" s="12"/>
      <c r="EB1005" s="12"/>
      <c r="EC1005" s="12"/>
      <c r="ED1005" s="12"/>
      <c r="EE1005" s="12"/>
      <c r="EF1005" s="12"/>
      <c r="EG1005" s="12"/>
      <c r="EH1005" s="12"/>
      <c r="EI1005" s="12"/>
      <c r="EJ1005" s="12"/>
      <c r="EK1005" s="12"/>
      <c r="EL1005" s="12"/>
      <c r="EM1005" s="12"/>
      <c r="EN1005" s="12"/>
      <c r="EO1005" s="12"/>
      <c r="EP1005" s="12"/>
      <c r="EQ1005" s="12"/>
      <c r="ER1005" s="12"/>
      <c r="ES1005" s="12"/>
      <c r="ET1005" s="12"/>
      <c r="EU1005" s="12"/>
      <c r="EV1005" s="12"/>
      <c r="EW1005" s="12"/>
      <c r="EX1005" s="12"/>
      <c r="EY1005" s="12"/>
      <c r="EZ1005" s="12"/>
      <c r="FA1005" s="12"/>
      <c r="FB1005" s="12"/>
      <c r="FC1005" s="12"/>
      <c r="FD1005" s="12"/>
      <c r="FE1005" s="12"/>
      <c r="FF1005" s="12"/>
      <c r="FG1005" s="12"/>
      <c r="FH1005" s="12"/>
      <c r="FI1005" s="12"/>
      <c r="FJ1005" s="12"/>
      <c r="FK1005" s="12"/>
      <c r="FL1005" s="12"/>
      <c r="FM1005" s="12"/>
      <c r="FN1005" s="12"/>
      <c r="FO1005" s="12"/>
      <c r="FP1005" s="12"/>
      <c r="FQ1005" s="12"/>
      <c r="FR1005" s="12"/>
      <c r="FS1005" s="12"/>
      <c r="FT1005" s="12"/>
      <c r="FU1005" s="12"/>
      <c r="FV1005" s="12"/>
      <c r="FW1005" s="12"/>
      <c r="FX1005" s="12"/>
      <c r="FY1005" s="12"/>
      <c r="FZ1005" s="12"/>
      <c r="GA1005" s="12"/>
      <c r="GB1005" s="12"/>
      <c r="GC1005" s="12"/>
      <c r="GD1005" s="12"/>
      <c r="GE1005" s="12"/>
      <c r="GF1005" s="12"/>
      <c r="GG1005" s="12"/>
      <c r="GH1005" s="12"/>
      <c r="GI1005" s="12"/>
      <c r="GJ1005" s="12"/>
      <c r="GK1005" s="12"/>
      <c r="GL1005" s="12"/>
      <c r="GM1005" s="12"/>
      <c r="GN1005" s="12"/>
      <c r="GO1005" s="12"/>
      <c r="GP1005" s="12"/>
      <c r="GQ1005" s="12"/>
      <c r="GR1005" s="12"/>
      <c r="GS1005" s="12"/>
      <c r="GT1005" s="12"/>
      <c r="GU1005" s="12"/>
      <c r="GV1005" s="12"/>
      <c r="GW1005" s="12"/>
      <c r="GX1005" s="12"/>
      <c r="GY1005" s="12"/>
      <c r="GZ1005" s="12"/>
      <c r="HA1005" s="12"/>
      <c r="HB1005" s="12"/>
      <c r="HC1005" s="12"/>
      <c r="HD1005" s="12"/>
      <c r="HE1005" s="12"/>
      <c r="HF1005" s="12"/>
      <c r="HG1005" s="12"/>
      <c r="HH1005" s="12"/>
      <c r="HI1005" s="12"/>
      <c r="HJ1005" s="12"/>
      <c r="HK1005" s="12"/>
      <c r="HL1005" s="12"/>
      <c r="HM1005" s="12"/>
      <c r="HN1005" s="12"/>
      <c r="HO1005" s="12"/>
      <c r="HP1005" s="12"/>
      <c r="HQ1005" s="12"/>
      <c r="HR1005" s="12"/>
      <c r="HS1005" s="12"/>
      <c r="HT1005" s="12"/>
      <c r="HU1005" s="12"/>
      <c r="HV1005" s="12"/>
      <c r="HW1005" s="12"/>
      <c r="HX1005" s="12"/>
      <c r="HY1005" s="12"/>
      <c r="HZ1005" s="12"/>
      <c r="IA1005" s="12"/>
      <c r="IB1005" s="12"/>
      <c r="IC1005" s="12"/>
      <c r="ID1005" s="12"/>
      <c r="IE1005" s="12"/>
      <c r="IF1005" s="12"/>
      <c r="IG1005" s="12"/>
      <c r="IH1005" s="12"/>
      <c r="II1005" s="12"/>
      <c r="IJ1005" s="12"/>
      <c r="IK1005" s="12"/>
      <c r="IL1005" s="12"/>
      <c r="IM1005" s="12"/>
      <c r="IN1005" s="12"/>
      <c r="IO1005" s="12"/>
      <c r="IP1005" s="12"/>
      <c r="IQ1005" s="12"/>
      <c r="IR1005" s="12"/>
      <c r="IS1005" s="12"/>
      <c r="IT1005" s="12"/>
      <c r="IU1005" s="12"/>
      <c r="IV1005" s="12"/>
      <c r="IW1005" s="12"/>
      <c r="IX1005" s="12"/>
      <c r="IY1005" s="12"/>
      <c r="IZ1005" s="12"/>
      <c r="JA1005" s="12"/>
      <c r="JB1005" s="12"/>
      <c r="JC1005" s="12"/>
      <c r="JD1005" s="12"/>
      <c r="JE1005" s="12"/>
      <c r="JF1005" s="12"/>
      <c r="JG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c r="CJ1006" s="12"/>
      <c r="CK1006" s="168"/>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2"/>
      <c r="DJ1006" s="12"/>
      <c r="DK1006" s="12"/>
      <c r="DL1006" s="12"/>
      <c r="DM1006" s="12"/>
      <c r="DN1006" s="12"/>
      <c r="DO1006" s="12"/>
      <c r="DP1006" s="12"/>
      <c r="DQ1006" s="12"/>
      <c r="DR1006" s="12"/>
      <c r="DS1006" s="12"/>
      <c r="DT1006" s="12"/>
      <c r="DU1006" s="12"/>
      <c r="DV1006" s="12"/>
      <c r="DW1006" s="12"/>
      <c r="DX1006" s="12"/>
      <c r="DY1006" s="12"/>
      <c r="DZ1006" s="12"/>
      <c r="EA1006" s="12"/>
      <c r="EB1006" s="12"/>
      <c r="EC1006" s="12"/>
      <c r="ED1006" s="12"/>
      <c r="EE1006" s="12"/>
      <c r="EF1006" s="12"/>
      <c r="EG1006" s="12"/>
      <c r="EH1006" s="12"/>
      <c r="EI1006" s="12"/>
      <c r="EJ1006" s="12"/>
      <c r="EK1006" s="12"/>
      <c r="EL1006" s="12"/>
      <c r="EM1006" s="12"/>
      <c r="EN1006" s="12"/>
      <c r="EO1006" s="12"/>
      <c r="EP1006" s="12"/>
      <c r="EQ1006" s="12"/>
      <c r="ER1006" s="12"/>
      <c r="ES1006" s="12"/>
      <c r="ET1006" s="12"/>
      <c r="EU1006" s="12"/>
      <c r="EV1006" s="12"/>
      <c r="EW1006" s="12"/>
      <c r="EX1006" s="12"/>
      <c r="EY1006" s="12"/>
      <c r="EZ1006" s="12"/>
      <c r="FA1006" s="12"/>
      <c r="FB1006" s="12"/>
      <c r="FC1006" s="12"/>
      <c r="FD1006" s="12"/>
      <c r="FE1006" s="12"/>
      <c r="FF1006" s="12"/>
      <c r="FG1006" s="12"/>
      <c r="FH1006" s="12"/>
      <c r="FI1006" s="12"/>
      <c r="FJ1006" s="12"/>
      <c r="FK1006" s="12"/>
      <c r="FL1006" s="12"/>
      <c r="FM1006" s="12"/>
      <c r="FN1006" s="12"/>
      <c r="FO1006" s="12"/>
      <c r="FP1006" s="12"/>
      <c r="FQ1006" s="12"/>
      <c r="FR1006" s="12"/>
      <c r="FS1006" s="12"/>
      <c r="FT1006" s="12"/>
      <c r="FU1006" s="12"/>
      <c r="FV1006" s="12"/>
      <c r="FW1006" s="12"/>
      <c r="FX1006" s="12"/>
      <c r="FY1006" s="12"/>
      <c r="FZ1006" s="12"/>
      <c r="GA1006" s="12"/>
      <c r="GB1006" s="12"/>
      <c r="GC1006" s="12"/>
      <c r="GD1006" s="12"/>
      <c r="GE1006" s="12"/>
      <c r="GF1006" s="12"/>
      <c r="GG1006" s="12"/>
      <c r="GH1006" s="12"/>
      <c r="GI1006" s="12"/>
      <c r="GJ1006" s="12"/>
      <c r="GK1006" s="12"/>
      <c r="GL1006" s="12"/>
      <c r="GM1006" s="12"/>
      <c r="GN1006" s="12"/>
      <c r="GO1006" s="12"/>
      <c r="GP1006" s="12"/>
      <c r="GQ1006" s="12"/>
      <c r="GR1006" s="12"/>
      <c r="GS1006" s="12"/>
      <c r="GT1006" s="12"/>
      <c r="GU1006" s="12"/>
      <c r="GV1006" s="12"/>
      <c r="GW1006" s="12"/>
      <c r="GX1006" s="12"/>
      <c r="GY1006" s="12"/>
      <c r="GZ1006" s="12"/>
      <c r="HA1006" s="12"/>
      <c r="HB1006" s="12"/>
      <c r="HC1006" s="12"/>
      <c r="HD1006" s="12"/>
      <c r="HE1006" s="12"/>
      <c r="HF1006" s="12"/>
      <c r="HG1006" s="12"/>
      <c r="HH1006" s="12"/>
      <c r="HI1006" s="12"/>
      <c r="HJ1006" s="12"/>
      <c r="HK1006" s="12"/>
      <c r="HL1006" s="12"/>
      <c r="HM1006" s="12"/>
      <c r="HN1006" s="12"/>
      <c r="HO1006" s="12"/>
      <c r="HP1006" s="12"/>
      <c r="HQ1006" s="12"/>
      <c r="HR1006" s="12"/>
      <c r="HS1006" s="12"/>
      <c r="HT1006" s="12"/>
      <c r="HU1006" s="12"/>
      <c r="HV1006" s="12"/>
      <c r="HW1006" s="12"/>
      <c r="HX1006" s="12"/>
      <c r="HY1006" s="12"/>
      <c r="HZ1006" s="12"/>
      <c r="IA1006" s="12"/>
      <c r="IB1006" s="12"/>
      <c r="IC1006" s="12"/>
      <c r="ID1006" s="12"/>
      <c r="IE1006" s="12"/>
      <c r="IF1006" s="12"/>
      <c r="IG1006" s="12"/>
      <c r="IH1006" s="12"/>
      <c r="II1006" s="12"/>
      <c r="IJ1006" s="12"/>
      <c r="IK1006" s="12"/>
      <c r="IL1006" s="12"/>
      <c r="IM1006" s="12"/>
      <c r="IN1006" s="12"/>
      <c r="IO1006" s="12"/>
      <c r="IP1006" s="12"/>
      <c r="IQ1006" s="12"/>
      <c r="IR1006" s="12"/>
      <c r="IS1006" s="12"/>
      <c r="IT1006" s="12"/>
      <c r="IU1006" s="12"/>
      <c r="IV1006" s="12"/>
      <c r="IW1006" s="12"/>
      <c r="IX1006" s="12"/>
      <c r="IY1006" s="12"/>
      <c r="IZ1006" s="12"/>
      <c r="JA1006" s="12"/>
      <c r="JB1006" s="12"/>
      <c r="JC1006" s="12"/>
      <c r="JD1006" s="12"/>
      <c r="JE1006" s="12"/>
      <c r="JF1006" s="12"/>
      <c r="JG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c r="CA1007" s="12"/>
      <c r="CB1007" s="12"/>
      <c r="CC1007" s="12"/>
      <c r="CD1007" s="12"/>
      <c r="CE1007" s="12"/>
      <c r="CF1007" s="12"/>
      <c r="CG1007" s="12"/>
      <c r="CH1007" s="12"/>
      <c r="CI1007" s="12"/>
      <c r="CJ1007" s="12"/>
      <c r="CK1007" s="168"/>
      <c r="CL1007" s="12"/>
      <c r="CM1007" s="12"/>
      <c r="CN1007" s="12"/>
      <c r="CO1007" s="12"/>
      <c r="CP1007" s="12"/>
      <c r="CQ1007" s="12"/>
      <c r="CR1007" s="12"/>
      <c r="CS1007" s="12"/>
      <c r="CT1007" s="12"/>
      <c r="CU1007" s="12"/>
      <c r="CV1007" s="12"/>
      <c r="CW1007" s="12"/>
      <c r="CX1007" s="12"/>
      <c r="CY1007" s="12"/>
      <c r="CZ1007" s="12"/>
      <c r="DA1007" s="12"/>
      <c r="DB1007" s="12"/>
      <c r="DC1007" s="12"/>
      <c r="DD1007" s="12"/>
      <c r="DE1007" s="12"/>
      <c r="DF1007" s="12"/>
      <c r="DG1007" s="12"/>
      <c r="DH1007" s="12"/>
      <c r="DI1007" s="12"/>
      <c r="DJ1007" s="12"/>
      <c r="DK1007" s="12"/>
      <c r="DL1007" s="12"/>
      <c r="DM1007" s="12"/>
      <c r="DN1007" s="12"/>
      <c r="DO1007" s="12"/>
      <c r="DP1007" s="12"/>
      <c r="DQ1007" s="12"/>
      <c r="DR1007" s="12"/>
      <c r="DS1007" s="12"/>
      <c r="DT1007" s="12"/>
      <c r="DU1007" s="12"/>
      <c r="DV1007" s="12"/>
      <c r="DW1007" s="12"/>
      <c r="DX1007" s="12"/>
      <c r="DY1007" s="12"/>
      <c r="DZ1007" s="12"/>
      <c r="EA1007" s="12"/>
      <c r="EB1007" s="12"/>
      <c r="EC1007" s="12"/>
      <c r="ED1007" s="12"/>
      <c r="EE1007" s="12"/>
      <c r="EF1007" s="12"/>
      <c r="EG1007" s="12"/>
      <c r="EH1007" s="12"/>
      <c r="EI1007" s="12"/>
      <c r="EJ1007" s="12"/>
      <c r="EK1007" s="12"/>
      <c r="EL1007" s="12"/>
      <c r="EM1007" s="12"/>
      <c r="EN1007" s="12"/>
      <c r="EO1007" s="12"/>
      <c r="EP1007" s="12"/>
      <c r="EQ1007" s="12"/>
      <c r="ER1007" s="12"/>
      <c r="ES1007" s="12"/>
      <c r="ET1007" s="12"/>
      <c r="EU1007" s="12"/>
      <c r="EV1007" s="12"/>
      <c r="EW1007" s="12"/>
      <c r="EX1007" s="12"/>
      <c r="EY1007" s="12"/>
      <c r="EZ1007" s="12"/>
      <c r="FA1007" s="12"/>
      <c r="FB1007" s="12"/>
      <c r="FC1007" s="12"/>
      <c r="FD1007" s="12"/>
      <c r="FE1007" s="12"/>
      <c r="FF1007" s="12"/>
      <c r="FG1007" s="12"/>
      <c r="FH1007" s="12"/>
      <c r="FI1007" s="12"/>
      <c r="FJ1007" s="12"/>
      <c r="FK1007" s="12"/>
      <c r="FL1007" s="12"/>
      <c r="FM1007" s="12"/>
      <c r="FN1007" s="12"/>
      <c r="FO1007" s="12"/>
      <c r="FP1007" s="12"/>
      <c r="FQ1007" s="12"/>
      <c r="FR1007" s="12"/>
      <c r="FS1007" s="12"/>
      <c r="FT1007" s="12"/>
      <c r="FU1007" s="12"/>
      <c r="FV1007" s="12"/>
      <c r="FW1007" s="12"/>
      <c r="FX1007" s="12"/>
      <c r="FY1007" s="12"/>
      <c r="FZ1007" s="12"/>
      <c r="GA1007" s="12"/>
      <c r="GB1007" s="12"/>
      <c r="GC1007" s="12"/>
      <c r="GD1007" s="12"/>
      <c r="GE1007" s="12"/>
      <c r="GF1007" s="12"/>
      <c r="GG1007" s="12"/>
      <c r="GH1007" s="12"/>
      <c r="GI1007" s="12"/>
      <c r="GJ1007" s="12"/>
      <c r="GK1007" s="12"/>
      <c r="GL1007" s="12"/>
      <c r="GM1007" s="12"/>
      <c r="GN1007" s="12"/>
      <c r="GO1007" s="12"/>
      <c r="GP1007" s="12"/>
      <c r="GQ1007" s="12"/>
      <c r="GR1007" s="12"/>
      <c r="GS1007" s="12"/>
      <c r="GT1007" s="12"/>
      <c r="GU1007" s="12"/>
      <c r="GV1007" s="12"/>
      <c r="GW1007" s="12"/>
      <c r="GX1007" s="12"/>
      <c r="GY1007" s="12"/>
      <c r="GZ1007" s="12"/>
      <c r="HA1007" s="12"/>
      <c r="HB1007" s="12"/>
      <c r="HC1007" s="12"/>
      <c r="HD1007" s="12"/>
      <c r="HE1007" s="12"/>
      <c r="HF1007" s="12"/>
      <c r="HG1007" s="12"/>
      <c r="HH1007" s="12"/>
      <c r="HI1007" s="12"/>
      <c r="HJ1007" s="12"/>
      <c r="HK1007" s="12"/>
      <c r="HL1007" s="12"/>
      <c r="HM1007" s="12"/>
      <c r="HN1007" s="12"/>
      <c r="HO1007" s="12"/>
      <c r="HP1007" s="12"/>
      <c r="HQ1007" s="12"/>
      <c r="HR1007" s="12"/>
      <c r="HS1007" s="12"/>
      <c r="HT1007" s="12"/>
      <c r="HU1007" s="12"/>
      <c r="HV1007" s="12"/>
      <c r="HW1007" s="12"/>
      <c r="HX1007" s="12"/>
      <c r="HY1007" s="12"/>
      <c r="HZ1007" s="12"/>
      <c r="IA1007" s="12"/>
      <c r="IB1007" s="12"/>
      <c r="IC1007" s="12"/>
      <c r="ID1007" s="12"/>
      <c r="IE1007" s="12"/>
      <c r="IF1007" s="12"/>
      <c r="IG1007" s="12"/>
      <c r="IH1007" s="12"/>
      <c r="II1007" s="12"/>
      <c r="IJ1007" s="12"/>
      <c r="IK1007" s="12"/>
      <c r="IL1007" s="12"/>
      <c r="IM1007" s="12"/>
      <c r="IN1007" s="12"/>
      <c r="IO1007" s="12"/>
      <c r="IP1007" s="12"/>
      <c r="IQ1007" s="12"/>
      <c r="IR1007" s="12"/>
      <c r="IS1007" s="12"/>
      <c r="IT1007" s="12"/>
      <c r="IU1007" s="12"/>
      <c r="IV1007" s="12"/>
      <c r="IW1007" s="12"/>
      <c r="IX1007" s="12"/>
      <c r="IY1007" s="12"/>
      <c r="IZ1007" s="12"/>
      <c r="JA1007" s="12"/>
      <c r="JB1007" s="12"/>
      <c r="JC1007" s="12"/>
      <c r="JD1007" s="12"/>
      <c r="JE1007" s="12"/>
      <c r="JF1007" s="12"/>
      <c r="JG1007" s="12"/>
    </row>
  </sheetData>
  <conditionalFormatting sqref="C7:CJ7">
    <cfRule type="expression" dxfId="0" priority="1">
      <formula>AND(ISTEXT(C4), ISTEXT(C5))</formula>
    </cfRule>
  </conditionalFormatting>
  <conditionalFormatting sqref="C7:CJ7">
    <cfRule type="expression" dxfId="1" priority="2">
      <formula>ISTEXT(C5)</formula>
    </cfRule>
  </conditionalFormatting>
  <conditionalFormatting sqref="C7:CJ7">
    <cfRule type="expression" dxfId="2" priority="3">
      <formula>ISTEXT(C4)</formula>
    </cfRule>
  </conditionalFormatting>
  <conditionalFormatting sqref="C6:FM6">
    <cfRule type="beginsWith" dxfId="3" priority="4" operator="beginsWith" text="pub">
      <formula>LEFT((C6),LEN("pub"))=("pub")</formula>
    </cfRule>
  </conditionalFormatting>
  <conditionalFormatting sqref="C6:FM6">
    <cfRule type="beginsWith" dxfId="4" priority="5" operator="beginsWith" text="pre">
      <formula>LEFT((C6),LEN("pre"))=("pre")</formula>
    </cfRule>
  </conditionalFormatting>
  <conditionalFormatting sqref="1:1">
    <cfRule type="expression" dxfId="7" priority="6">
      <formula>ISTEXT(A8)</formula>
    </cfRule>
  </conditionalFormatting>
  <conditionalFormatting sqref="A9:A10 B9:CJ10 CL9:FM10">
    <cfRule type="notContainsBlanks" dxfId="8" priority="7">
      <formula>LEN(TRIM(A9))&gt;0</formula>
    </cfRule>
  </conditionalFormatting>
  <hyperlinks>
    <hyperlink r:id="rId1" ref="V4"/>
    <hyperlink r:id="rId2" ref="W4"/>
    <hyperlink r:id="rId3" ref="X4"/>
    <hyperlink r:id="rId4" ref="Y4"/>
    <hyperlink r:id="rId5" ref="Z4"/>
    <hyperlink r:id="rId6" ref="AA4"/>
    <hyperlink r:id="rId7" ref="AB4"/>
    <hyperlink r:id="rId8" ref="AC4"/>
    <hyperlink r:id="rId9" ref="AD4"/>
    <hyperlink r:id="rId10" ref="AE4"/>
    <hyperlink r:id="rId11" ref="AF4"/>
    <hyperlink r:id="rId12" ref="AG4"/>
    <hyperlink r:id="rId13" ref="AH4"/>
    <hyperlink r:id="rId14" ref="AI4"/>
    <hyperlink r:id="rId15" ref="AJ4"/>
    <hyperlink r:id="rId16" ref="AK4"/>
    <hyperlink r:id="rId17" ref="AL4"/>
    <hyperlink r:id="rId18" ref="AM4"/>
    <hyperlink r:id="rId19" ref="AN4"/>
    <hyperlink r:id="rId20" ref="AO4"/>
    <hyperlink r:id="rId21" ref="AP4"/>
    <hyperlink r:id="rId22" ref="AQ4"/>
    <hyperlink r:id="rId23" ref="AR4"/>
    <hyperlink r:id="rId24" ref="BL4"/>
    <hyperlink r:id="rId25" ref="BV4"/>
    <hyperlink r:id="rId26" ref="BZ4"/>
    <hyperlink r:id="rId27" ref="CA4"/>
    <hyperlink r:id="rId28" ref="CD4"/>
    <hyperlink r:id="rId29" ref="CE4"/>
    <hyperlink r:id="rId30" ref="CI4"/>
    <hyperlink r:id="rId31" ref="C5"/>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R5"/>
    <hyperlink r:id="rId47" ref="S5"/>
    <hyperlink r:id="rId48" ref="T5"/>
    <hyperlink r:id="rId49" ref="U5"/>
    <hyperlink r:id="rId50" ref="AJ5"/>
    <hyperlink r:id="rId51" ref="AM5"/>
    <hyperlink r:id="rId52" ref="AN5"/>
    <hyperlink r:id="rId53" ref="AO5"/>
    <hyperlink r:id="rId54" ref="AP5"/>
    <hyperlink r:id="rId55" ref="AQ5"/>
    <hyperlink r:id="rId56" ref="BL5"/>
    <hyperlink r:id="rId57" ref="AN8"/>
    <hyperlink r:id="rId58" ref="AT8"/>
    <hyperlink r:id="rId59" ref="AZ8"/>
    <hyperlink r:id="rId60" ref="BE8"/>
    <hyperlink r:id="rId61" ref="BI8"/>
    <hyperlink r:id="rId62" ref="BM8"/>
    <hyperlink r:id="rId63" ref="BS8"/>
    <hyperlink r:id="rId64" location="gid=0&amp;vpid=A5" ref="AZ14"/>
    <hyperlink r:id="rId65" ref="AJ36"/>
    <hyperlink r:id="rId66" ref="AA49"/>
    <hyperlink r:id="rId67" ref="AD49"/>
    <hyperlink r:id="rId68" ref="AI49"/>
    <hyperlink r:id="rId69" ref="AJ49"/>
    <hyperlink r:id="rId70" ref="AK49"/>
    <hyperlink r:id="rId71" ref="AL49"/>
  </hyperlinks>
  <drawing r:id="rId72"/>
</worksheet>
</file>