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<sst xmlns="http://schemas.openxmlformats.org/spreadsheetml/2006/main" uniqueCount="45">
  <si>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ADHERENTS SAISON SPORTIVE 2021-2022</t>
  </si>
  <si>
    <t>NE RIEN INSCRIRE DANS LES COLONNES JAUNES LE CALCUL SE FAIT AUTOMATIQUEMENT, ET NE PAS TOUCHER AUX FORMULES.</t>
  </si>
  <si>
    <t>SECTION :</t>
  </si>
  <si>
    <t>AIKIDO</t>
  </si>
  <si>
    <t>Dans les colonnes départements mettre le numéro si pas 93 et dans les autres et dans celles des âges mettre des 1.</t>
  </si>
  <si>
    <t>Ne pas supprimer de lignes, si plus de 250 adhérents demander au siège un tableau avec le nombre nécessaire.</t>
  </si>
  <si>
    <t>RAPPEL : PAS DE REDUCTION CLUB DE 15€ SI BONS CAF OU ANCV OU AUTRES REDUCTIONS.</t>
  </si>
  <si>
    <t>Nom</t>
  </si>
  <si>
    <t>Prénom</t>
  </si>
  <si>
    <t>Montant des cotisations</t>
  </si>
  <si>
    <t>Bobigny</t>
  </si>
  <si>
    <t>Exterieur</t>
  </si>
  <si>
    <t>Départements</t>
  </si>
  <si>
    <t>Autres</t>
  </si>
  <si>
    <t>(1)</t>
  </si>
  <si>
    <t>N°</t>
  </si>
  <si>
    <t>Réductions</t>
  </si>
  <si>
    <t>Club -15€</t>
  </si>
  <si>
    <t>Autre</t>
  </si>
  <si>
    <t>Total réduction</t>
  </si>
  <si>
    <t>Reglement</t>
  </si>
  <si>
    <t>Chèque</t>
  </si>
  <si>
    <t>C.B.</t>
  </si>
  <si>
    <t>Espèce</t>
  </si>
  <si>
    <t>ANCV</t>
  </si>
  <si>
    <t>CAF</t>
  </si>
  <si>
    <t>Montant cotisation Payé</t>
  </si>
  <si>
    <t>MMA</t>
  </si>
  <si>
    <t>Catégories  d'âges et sexes</t>
  </si>
  <si>
    <t>-18 ANS</t>
  </si>
  <si>
    <t>+18 ANS</t>
  </si>
  <si>
    <t>M</t>
  </si>
  <si>
    <t>F</t>
  </si>
  <si>
    <t>N° de licence</t>
  </si>
  <si>
    <t>Exemple, ne rien écrire dans ces 2 lignes et ne pas les supprimer</t>
  </si>
  <si>
    <t>okkk</t>
  </si>
  <si>
    <t>ihd</t>
  </si>
  <si>
    <t>yanis</t>
  </si>
  <si>
    <t>djahit</t>
  </si>
  <si>
    <t>Total</t>
  </si>
  <si>
    <t>Total cotisations avant réductions</t>
  </si>
  <si>
    <t>Total des réductions</t>
  </si>
  <si>
    <t>Cotisations réellement perçues</t>
  </si>
  <si>
    <t>contrôles</t>
  </si>
  <si>
    <t>Ecart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</si>
</sst>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8db3e2"/>
        <bgColor rgb="FF000000"/>
      </patternFill>
    </fill>
    <fill>
      <patternFill patternType="solid">
        <fgColor rgb="FFe5b8b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9cc00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64" fillId="3" borderId="2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164" fillId="3" borderId="4" applyFont="1" applyNumberFormat="1" applyFill="1" applyBorder="1" applyAlignment="1">
      <alignment horizontal="center" vertical="center" textRotation="0" wrapText="true" shrinkToFit="false"/>
    </xf>
    <xf xfId="0" fontId="3" numFmtId="164" fillId="2" borderId="4" applyFont="1" applyNumberFormat="1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0">
      <alignment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4" applyFont="1" applyNumberFormat="1" applyFill="0" applyBorder="1" applyAlignment="1">
      <alignment horizontal="center" vertical="center" textRotation="0" wrapText="true" shrinkToFit="false"/>
    </xf>
    <xf xfId="0" fontId="3" numFmtId="164" fillId="2" borderId="6" applyFont="1" applyNumberFormat="1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164" fillId="0" borderId="8" applyFont="1" applyNumberFormat="1" applyFill="0" applyBorder="1" applyAlignment="1">
      <alignment horizontal="center" vertical="center" textRotation="0" wrapText="false" shrinkToFit="false"/>
    </xf>
    <xf xfId="0" fontId="5" numFmtId="164" fillId="6" borderId="8" applyFont="1" applyNumberFormat="1" applyFill="1" applyBorder="1" applyAlignment="1">
      <alignment horizontal="center" vertical="center" textRotation="0" wrapText="false" shrinkToFit="false"/>
    </xf>
    <xf xfId="0" fontId="5" numFmtId="0" fillId="7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8" applyFont="1" applyNumberFormat="1" applyFill="1" applyBorder="1" applyAlignment="1">
      <alignment horizontal="center" vertical="center" textRotation="0" wrapText="false" shrinkToFit="false"/>
    </xf>
    <xf xfId="0" fontId="5" numFmtId="164" fillId="8" borderId="8" applyFont="1" applyNumberFormat="1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2" applyFont="1" applyNumberFormat="1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164" fillId="9" borderId="2" applyFont="1" applyNumberFormat="1" applyFill="1" applyBorder="1" applyAlignment="1">
      <alignment horizontal="center"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false" shrinkToFit="false"/>
    </xf>
    <xf xfId="0" fontId="5" numFmtId="0" fillId="6" borderId="2" applyFont="1" applyNumberFormat="0" applyFill="1" applyBorder="1" applyAlignment="1">
      <alignment horizontal="center" vertical="center" textRotation="0" wrapText="false" shrinkToFit="false"/>
    </xf>
    <xf xfId="0" fontId="7" numFmtId="164" fillId="6" borderId="2" applyFont="1" applyNumberFormat="1" applyFill="1" applyBorder="1" applyAlignment="1">
      <alignment horizontal="center" vertical="center" textRotation="0" wrapText="false" shrinkToFit="false"/>
    </xf>
    <xf xfId="0" fontId="7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8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164" fillId="10" borderId="2" applyFont="1" applyNumberFormat="1" applyFill="1" applyBorder="1" applyAlignment="1">
      <alignment horizontal="center" vertical="center" textRotation="0" wrapText="false" shrinkToFit="false"/>
    </xf>
    <xf xfId="0" fontId="2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0" fillId="8" borderId="2" applyFont="1" applyNumberFormat="0" applyFill="1" applyBorder="1" applyAlignment="1">
      <alignment horizontal="center" vertical="center" textRotation="0" wrapText="false" shrinkToFit="false"/>
    </xf>
    <xf xfId="0" fontId="8" numFmtId="0" fillId="4" borderId="2" applyFont="1" applyNumberFormat="0" applyFill="1" applyBorder="1" applyAlignment="1">
      <alignment horizontal="center" vertical="center" textRotation="0" wrapText="false" shrinkToFit="false"/>
    </xf>
    <xf xfId="0" fontId="8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5" borderId="1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f826bf5d1561a7afb073555ceb0c3f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1"/>
  <sheetViews>
    <sheetView tabSelected="1" workbookViewId="0" showGridLines="true" showRowColHeaders="1">
      <selection activeCell="W15" sqref="W15"/>
    </sheetView>
  </sheetViews>
  <sheetFormatPr customHeight="true" defaultRowHeight="22.5" outlineLevelRow="0" outlineLevelCol="0"/>
  <cols>
    <col min="1" max="1" width="4.2847" customWidth="true" style="0"/>
    <col min="2" max="2" width="21.4233" customWidth="true" style="0"/>
    <col min="3" max="3" width="17.1387" customWidth="true" style="0"/>
    <col min="4" max="4" width="12.1399" customWidth="true" style="0"/>
    <col min="5" max="5" width="10.7117" customWidth="true" style="0"/>
    <col min="6" max="6" width="6.427" customWidth="true" style="0"/>
    <col min="7" max="7" width="4.7131" customWidth="true" style="0"/>
    <col min="8" max="8" width="6.427" customWidth="true" style="0"/>
    <col min="9" max="9" width="6.427" customWidth="true" style="0"/>
    <col min="10" max="10" width="11.4258" customWidth="true" style="0"/>
    <col min="11" max="11" width="10.7117" customWidth="true" style="0"/>
    <col min="12" max="12" width="9.9976" customWidth="true" style="0"/>
    <col min="13" max="13" width="8.5693" customWidth="true" style="0"/>
    <col min="14" max="14" width="8.5693" customWidth="true" style="0"/>
    <col min="15" max="15" width="8.5693" customWidth="true" style="0"/>
    <col min="16" max="16" width="8.5693" customWidth="true" style="0"/>
    <col min="17" max="17" width="11.4258" customWidth="true" style="0"/>
    <col min="18" max="18" width="7.1411" customWidth="true" style="0"/>
    <col min="19" max="19" width="7.1411" customWidth="true" style="0"/>
    <col min="20" max="20" width="6.427" customWidth="true" style="0"/>
    <col min="21" max="21" width="6.427" customWidth="true" style="0"/>
    <col min="22" max="22" width="6.427" customWidth="true" style="0"/>
    <col min="23" max="23" width="6.427" customWidth="true" style="0"/>
    <col min="24" max="24" width="18.9954" customWidth="true" style="0"/>
  </cols>
  <sheetData>
    <row r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C4" s="1" t="s">
        <v>2</v>
      </c>
      <c r="D4" s="1" t="s">
        <v>3</v>
      </c>
      <c r="E4" s="1"/>
      <c r="F4" s="3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C5" s="1"/>
      <c r="D5" s="1"/>
      <c r="E5" s="1"/>
      <c r="F5" s="3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F6" s="2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customHeight="1" ht="33.75">
      <c r="B7" s="4" t="s">
        <v>7</v>
      </c>
      <c r="C7" s="4" t="s">
        <v>8</v>
      </c>
      <c r="D7" s="4" t="s">
        <v>9</v>
      </c>
      <c r="E7" s="4"/>
      <c r="F7" s="4" t="s">
        <v>12</v>
      </c>
      <c r="G7" s="4"/>
      <c r="H7" s="4"/>
      <c r="I7" s="4" t="s">
        <v>16</v>
      </c>
      <c r="J7" s="4"/>
      <c r="K7" s="4"/>
      <c r="L7" s="4" t="s">
        <v>20</v>
      </c>
      <c r="M7" s="4"/>
      <c r="N7" s="4"/>
      <c r="O7" s="4"/>
      <c r="P7" s="4"/>
      <c r="Q7" s="5" t="s">
        <v>26</v>
      </c>
      <c r="R7" s="4" t="s">
        <v>27</v>
      </c>
      <c r="S7" s="4"/>
      <c r="T7" s="4" t="s">
        <v>28</v>
      </c>
      <c r="U7" s="4"/>
      <c r="V7" s="4"/>
      <c r="W7" s="4"/>
      <c r="X7" s="4" t="s">
        <v>33</v>
      </c>
    </row>
    <row r="8" spans="1:24">
      <c r="B8" s="4"/>
      <c r="C8" s="4"/>
      <c r="D8" s="4" t="s">
        <v>10</v>
      </c>
      <c r="E8" s="4" t="s">
        <v>11</v>
      </c>
      <c r="F8" s="4">
        <v>93</v>
      </c>
      <c r="G8" s="4" t="s">
        <v>13</v>
      </c>
      <c r="H8" s="4"/>
      <c r="I8" s="4" t="s">
        <v>17</v>
      </c>
      <c r="J8" s="4" t="s">
        <v>18</v>
      </c>
      <c r="K8" s="5" t="s">
        <v>19</v>
      </c>
      <c r="L8" s="4" t="s">
        <v>21</v>
      </c>
      <c r="M8" s="4" t="s">
        <v>22</v>
      </c>
      <c r="N8" s="4" t="s">
        <v>23</v>
      </c>
      <c r="O8" s="4" t="s">
        <v>24</v>
      </c>
      <c r="P8" s="4" t="s">
        <v>25</v>
      </c>
      <c r="Q8" s="4"/>
      <c r="R8" s="4" t="s">
        <v>23</v>
      </c>
      <c r="S8" s="4" t="s">
        <v>21</v>
      </c>
      <c r="T8" s="4" t="s">
        <v>29</v>
      </c>
      <c r="U8" s="4"/>
      <c r="V8" s="4" t="s">
        <v>30</v>
      </c>
      <c r="W8" s="4"/>
      <c r="X8" s="4"/>
    </row>
    <row r="9" spans="1:24" customHeight="1" ht="22.5">
      <c r="B9" s="4"/>
      <c r="C9" s="4"/>
      <c r="D9" s="4"/>
      <c r="E9" s="4"/>
      <c r="F9" s="4" t="s">
        <v>14</v>
      </c>
      <c r="G9" s="4" t="s">
        <v>15</v>
      </c>
      <c r="H9" s="4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 t="s">
        <v>31</v>
      </c>
      <c r="U9" s="7" t="s">
        <v>32</v>
      </c>
      <c r="V9" s="6" t="s">
        <v>31</v>
      </c>
      <c r="W9" s="7" t="s">
        <v>32</v>
      </c>
      <c r="X9" s="4"/>
    </row>
    <row r="10" spans="1:24" customHeight="1" ht="24.75">
      <c r="B10" s="11" t="s">
        <v>34</v>
      </c>
      <c r="C10" s="12"/>
      <c r="D10" s="10">
        <v>150</v>
      </c>
      <c r="E10" s="12"/>
      <c r="F10" s="9">
        <v>1</v>
      </c>
      <c r="G10" s="9"/>
      <c r="H10" s="12"/>
      <c r="I10" s="9"/>
      <c r="J10" s="9"/>
      <c r="K10" s="15"/>
      <c r="L10" s="9"/>
      <c r="M10" s="9"/>
      <c r="N10" s="10">
        <v>40</v>
      </c>
      <c r="O10" s="9"/>
      <c r="P10" s="13">
        <v>110</v>
      </c>
      <c r="Q10" s="14">
        <f>SUM(L10:P10)</f>
        <v>150</v>
      </c>
      <c r="R10" s="9"/>
      <c r="S10" s="12"/>
      <c r="T10" s="9">
        <v>1</v>
      </c>
      <c r="U10" s="9"/>
      <c r="V10" s="9">
        <v>1</v>
      </c>
      <c r="W10" s="12"/>
      <c r="X10" s="12"/>
    </row>
    <row r="11" spans="1:24" customHeight="1" ht="24.75">
      <c r="A11" s="16"/>
      <c r="B11" s="9"/>
      <c r="C11" s="9"/>
      <c r="D11" s="9"/>
      <c r="E11" s="13">
        <v>150</v>
      </c>
      <c r="F11" s="9"/>
      <c r="G11" s="9">
        <v>75</v>
      </c>
      <c r="H11" s="12">
        <v>1</v>
      </c>
      <c r="I11" s="9"/>
      <c r="J11" s="10">
        <v>5</v>
      </c>
      <c r="K11" s="14">
        <f>SUM(I11:J11)</f>
        <v>5</v>
      </c>
      <c r="L11" s="10">
        <v>145</v>
      </c>
      <c r="M11" s="9"/>
      <c r="N11" s="9"/>
      <c r="O11" s="9"/>
      <c r="P11" s="12"/>
      <c r="Q11" s="14">
        <f>SUM(L11:P11)</f>
        <v>145</v>
      </c>
      <c r="R11" s="9"/>
      <c r="S11" s="12"/>
      <c r="T11" s="9"/>
      <c r="U11" s="9">
        <v>1</v>
      </c>
      <c r="V11" s="9"/>
      <c r="W11" s="12">
        <v>1</v>
      </c>
      <c r="X11" s="12"/>
    </row>
    <row r="12" spans="1:24">
      <c r="A12" s="8">
        <v>1</v>
      </c>
      <c r="B12" s="18" t="s">
        <v>35</v>
      </c>
      <c r="C12" s="19" t="s">
        <v>36</v>
      </c>
      <c r="D12" s="20">
        <v>0</v>
      </c>
      <c r="E12" s="21">
        <f>E11</f>
        <v>150</v>
      </c>
      <c r="F12" s="18">
        <v>1</v>
      </c>
      <c r="G12" s="8"/>
      <c r="H12" s="19"/>
      <c r="I12" s="20"/>
      <c r="J12" s="17"/>
      <c r="K12" s="14"/>
      <c r="L12" s="20"/>
      <c r="M12" s="17"/>
      <c r="N12" s="17"/>
      <c r="O12" s="17"/>
      <c r="P12" s="21"/>
      <c r="Q12" s="22"/>
      <c r="R12" s="20"/>
      <c r="S12" s="21"/>
      <c r="T12" s="23">
        <v>1</v>
      </c>
      <c r="U12" s="24"/>
      <c r="V12" s="25"/>
      <c r="W12" s="26"/>
      <c r="X12" s="8"/>
    </row>
    <row r="13" spans="1:24">
      <c r="A13" s="8">
        <v>2</v>
      </c>
      <c r="B13" s="18" t="s">
        <v>37</v>
      </c>
      <c r="C13" s="19" t="s">
        <v>37</v>
      </c>
      <c r="D13" s="20">
        <v>0</v>
      </c>
      <c r="E13" s="21">
        <f>E11</f>
        <v>150</v>
      </c>
      <c r="F13" s="18">
        <v>1</v>
      </c>
      <c r="G13" s="8"/>
      <c r="H13" s="19"/>
      <c r="I13" s="20"/>
      <c r="J13" s="17"/>
      <c r="K13" s="14"/>
      <c r="L13" s="20"/>
      <c r="M13" s="17"/>
      <c r="N13" s="17"/>
      <c r="O13" s="17"/>
      <c r="P13" s="21"/>
      <c r="Q13" s="22"/>
      <c r="R13" s="20"/>
      <c r="S13" s="21"/>
      <c r="T13" s="23"/>
      <c r="U13" s="24"/>
      <c r="V13" s="25">
        <v>1</v>
      </c>
      <c r="W13" s="26"/>
      <c r="X13" s="8"/>
    </row>
    <row r="14" spans="1:24">
      <c r="A14" s="27">
        <v>3</v>
      </c>
      <c r="B14" s="18" t="s">
        <v>38</v>
      </c>
      <c r="C14" s="19" t="s">
        <v>36</v>
      </c>
      <c r="D14" s="20">
        <v>0</v>
      </c>
      <c r="E14" s="21">
        <f>E11</f>
        <v>150</v>
      </c>
      <c r="F14" s="18"/>
      <c r="G14" s="8">
        <v>54</v>
      </c>
      <c r="H14" s="19">
        <v>1</v>
      </c>
      <c r="I14" s="20"/>
      <c r="J14" s="17"/>
      <c r="K14" s="14"/>
      <c r="L14" s="20"/>
      <c r="M14" s="17"/>
      <c r="N14" s="17"/>
      <c r="O14" s="17"/>
      <c r="P14" s="21"/>
      <c r="Q14" s="22"/>
      <c r="R14" s="20"/>
      <c r="S14" s="21"/>
      <c r="T14" s="23"/>
      <c r="U14" s="24"/>
      <c r="V14" s="25">
        <v>1</v>
      </c>
      <c r="W14" s="26"/>
      <c r="X14" s="8"/>
    </row>
    <row r="15" spans="1:24" customHeight="1" ht="30">
      <c r="B15" s="54"/>
      <c r="C15" s="28" t="s">
        <v>39</v>
      </c>
      <c r="D15" s="30">
        <f>SUM(D12:D14)</f>
        <v>0</v>
      </c>
      <c r="E15" s="30">
        <f>SUM(E12:E14)</f>
        <v>450</v>
      </c>
      <c r="F15" s="28">
        <f>SUM(F12:F14)</f>
        <v>2</v>
      </c>
      <c r="G15" s="31"/>
      <c r="H15" s="28">
        <f>SUM(H12:H14)</f>
        <v>1</v>
      </c>
      <c r="I15" s="30">
        <f>SUM(I12:I14)</f>
        <v>0</v>
      </c>
      <c r="J15" s="30">
        <f>SUM(J12:J14)</f>
        <v>0</v>
      </c>
      <c r="K15" s="32">
        <f>SUM(K12:K14)</f>
        <v>0</v>
      </c>
      <c r="L15" s="30">
        <f>SUM(L12:L14)</f>
        <v>0</v>
      </c>
      <c r="M15" s="29">
        <f>SUM(M12:M14)</f>
        <v>0</v>
      </c>
      <c r="N15" s="29">
        <f>SUM(N12:N14)</f>
        <v>0</v>
      </c>
      <c r="O15" s="29">
        <f>SUM(O12:O14)</f>
        <v>0</v>
      </c>
      <c r="P15" s="29">
        <f>SUM(P12:P14)</f>
        <v>0</v>
      </c>
      <c r="Q15" s="32">
        <f>SUM(Q12:Q14)</f>
        <v>0</v>
      </c>
      <c r="R15" s="33">
        <f>SUM(R12:R14)</f>
        <v>0</v>
      </c>
      <c r="S15" s="33">
        <f>SUM(S12:S14)</f>
        <v>0</v>
      </c>
      <c r="T15" s="34">
        <f>SUM(T12:T14)</f>
        <v>1</v>
      </c>
      <c r="U15" s="35">
        <f>SUM(U12:U14)</f>
        <v>0</v>
      </c>
      <c r="V15" s="34">
        <f>SUM(V12:V14)</f>
        <v>2</v>
      </c>
      <c r="W15" s="55">
        <f>SUM(W12:W14)</f>
        <v>0</v>
      </c>
    </row>
    <row r="16" spans="1:24" customHeight="1" ht="30">
      <c r="D16" s="36">
        <f>SUM(D15:E15)</f>
        <v>450</v>
      </c>
      <c r="E16" s="37"/>
      <c r="O16" s="38">
        <f>SUM(O15:P15)</f>
        <v>0</v>
      </c>
      <c r="P16" s="37"/>
    </row>
    <row r="17" spans="1:24" customHeight="1" ht="19.5">
      <c r="B17" s="39" t="s">
        <v>40</v>
      </c>
      <c r="C17" s="40"/>
      <c r="D17" s="41">
        <f>D16</f>
        <v>450</v>
      </c>
      <c r="E17" s="42"/>
      <c r="J17" s="44" t="s">
        <v>43</v>
      </c>
      <c r="K17" s="44"/>
      <c r="L17" s="45">
        <f>SUM(L15:P15)</f>
        <v>0</v>
      </c>
      <c r="M17" s="46"/>
      <c r="N17" s="46"/>
      <c r="O17" s="46"/>
      <c r="P17" s="46"/>
      <c r="R17" s="47">
        <f>SUM(R15:S15)</f>
        <v>0</v>
      </c>
      <c r="S17" s="47"/>
      <c r="T17" s="48">
        <f>SUM(T15+V15)</f>
        <v>3</v>
      </c>
      <c r="U17" s="48"/>
      <c r="V17" s="49">
        <f>SUM(U15+W15)</f>
        <v>0</v>
      </c>
      <c r="W17" s="49"/>
    </row>
    <row r="18" spans="1:24" customHeight="1" ht="19.5">
      <c r="B18" s="39" t="s">
        <v>41</v>
      </c>
      <c r="C18" s="40"/>
      <c r="D18" s="41">
        <f>K15</f>
        <v>0</v>
      </c>
      <c r="E18" s="42"/>
      <c r="J18" s="44"/>
      <c r="K18" s="44"/>
      <c r="L18" s="46"/>
      <c r="M18" s="46"/>
      <c r="N18" s="46"/>
      <c r="O18" s="46"/>
      <c r="P18" s="46"/>
      <c r="R18" s="47"/>
      <c r="S18" s="47"/>
      <c r="T18" s="48"/>
      <c r="U18" s="48"/>
      <c r="V18" s="49"/>
      <c r="W18" s="49"/>
    </row>
    <row r="19" spans="1:24" customHeight="1" ht="19.5">
      <c r="B19" s="39" t="s">
        <v>42</v>
      </c>
      <c r="C19" s="40"/>
      <c r="D19" s="41">
        <f>D17-D18</f>
        <v>450</v>
      </c>
      <c r="E19" s="42"/>
      <c r="T19" s="43">
        <f>SUM(T17:W18)</f>
        <v>3</v>
      </c>
      <c r="U19" s="43"/>
      <c r="V19" s="43"/>
      <c r="W19" s="43"/>
    </row>
    <row r="20" spans="1:24" customHeight="1" ht="19.5">
      <c r="N20" s="50">
        <f>SUM(Q15+K15)</f>
        <v>0</v>
      </c>
      <c r="O20" s="51"/>
      <c r="T20" s="43"/>
      <c r="U20" s="43"/>
      <c r="V20" s="43"/>
      <c r="W20" s="43"/>
    </row>
    <row r="21" spans="1:24" customHeight="1" ht="19.5">
      <c r="I21" s="52" t="s">
        <v>44</v>
      </c>
      <c r="J21" s="53">
        <f>SUM(D16-N20)</f>
        <v>450</v>
      </c>
      <c r="N21" s="51"/>
      <c r="O21" s="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X2"/>
    <mergeCell ref="A3:X3"/>
    <mergeCell ref="C4:C5"/>
    <mergeCell ref="D4:E5"/>
    <mergeCell ref="F4:X4"/>
    <mergeCell ref="F5:X5"/>
    <mergeCell ref="F6:X6"/>
    <mergeCell ref="B7:B9"/>
    <mergeCell ref="C7:C9"/>
    <mergeCell ref="D7:E7"/>
    <mergeCell ref="D8:D9"/>
    <mergeCell ref="E8:E9"/>
    <mergeCell ref="F7:H7"/>
    <mergeCell ref="G8:H8"/>
    <mergeCell ref="I7:K7"/>
    <mergeCell ref="I8:I9"/>
    <mergeCell ref="J8:J9"/>
    <mergeCell ref="K8:K9"/>
    <mergeCell ref="L7:P7"/>
    <mergeCell ref="L8:L9"/>
    <mergeCell ref="M8:M9"/>
    <mergeCell ref="N8:N9"/>
    <mergeCell ref="O8:O9"/>
    <mergeCell ref="P8:P9"/>
    <mergeCell ref="Q7:Q9"/>
    <mergeCell ref="R7:S7"/>
    <mergeCell ref="T7:W7"/>
    <mergeCell ref="T8:U8"/>
    <mergeCell ref="V8:W8"/>
    <mergeCell ref="X7:X9"/>
    <mergeCell ref="B10:C11"/>
    <mergeCell ref="D16:E16"/>
    <mergeCell ref="O16:P16"/>
    <mergeCell ref="B17:C17"/>
    <mergeCell ref="B18:C18"/>
    <mergeCell ref="B19:C19"/>
    <mergeCell ref="D17:E17"/>
    <mergeCell ref="D18:E18"/>
    <mergeCell ref="D19:E19"/>
    <mergeCell ref="J17:K18"/>
    <mergeCell ref="L17:P18"/>
    <mergeCell ref="R17:S18"/>
    <mergeCell ref="T17:U18"/>
    <mergeCell ref="V17:W18"/>
    <mergeCell ref="T19:W20"/>
    <mergeCell ref="N20:O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2022-12-05T20:37:26+00:00</dcterms:created>
  <dcterms:modified xsi:type="dcterms:W3CDTF">2022-12-05T20:37:26+00:00</dcterms:modified>
  <dc:title>Untitled Spreadsheet</dc:title>
  <dc:description/>
  <dc:subject/>
  <cp:keywords/>
  <cp:category/>
</cp:coreProperties>
</file>