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3040" windowHeight="9060" tabRatio="486" firstSheet="0" activeTab="2" autoFilterDateGrouping="1"/>
  </bookViews>
  <sheets>
    <sheet xmlns:r="http://schemas.openxmlformats.org/officeDocument/2006/relationships" name="需求跟踪矩阵封面" sheetId="1" state="visible" r:id="rId1"/>
    <sheet xmlns:r="http://schemas.openxmlformats.org/officeDocument/2006/relationships" name="变更履历" sheetId="2" state="visible" r:id="rId2"/>
    <sheet xmlns:r="http://schemas.openxmlformats.org/officeDocument/2006/relationships" name="设计用RTM" sheetId="3" state="visible" r:id="rId3"/>
    <sheet xmlns:r="http://schemas.openxmlformats.org/officeDocument/2006/relationships" name="图1" sheetId="4" state="visible" r:id="rId4"/>
    <sheet xmlns:r="http://schemas.openxmlformats.org/officeDocument/2006/relationships" name="图2" sheetId="5" state="visible" r:id="rId5"/>
    <sheet xmlns:r="http://schemas.openxmlformats.org/officeDocument/2006/relationships" name="图3" sheetId="6" state="visible" r:id="rId6"/>
    <sheet xmlns:r="http://schemas.openxmlformats.org/officeDocument/2006/relationships" name="图4" sheetId="7" state="visible" r:id="rId7"/>
    <sheet xmlns:r="http://schemas.openxmlformats.org/officeDocument/2006/relationships" name="图5" sheetId="8" state="visible" r:id="rId8"/>
  </sheets>
  <externalReferences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'设计用RTM'!$4:$5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yyyy/m/d;@"/>
    <numFmt numFmtId="165" formatCode="0.0%"/>
    <numFmt numFmtId="166" formatCode="mmm"/>
    <numFmt numFmtId="167" formatCode="_-* #,##0.00\ [$€-1]_-;\-* #,##0.00\ [$€-1]_-;_-* &quot;-&quot;??\ [$€-1]_-"/>
    <numFmt numFmtId="168" formatCode="_(* #,##0_);_(* \(#,##0\);_(* &quot;-&quot;??_);_(@_)"/>
    <numFmt numFmtId="169" formatCode="_(&quot;\&quot;* #,##0_);_(&quot;\&quot;* \(#,##0\);_(&quot;\&quot;* &quot;-&quot;??_);_(@_)"/>
    <numFmt numFmtId="170" formatCode="_(&quot;\&quot;* #,##0_);_(&quot;\&quot;* \(#,##0\);_(&quot;\&quot;* &quot;-&quot;_);_(@_)"/>
  </numFmts>
  <fonts count="60">
    <font>
      <name val="ＭＳ Ｐゴシック"/>
      <charset val="134"/>
      <sz val="11"/>
    </font>
    <font>
      <name val="宋体"/>
      <charset val="134"/>
      <sz val="11"/>
    </font>
    <font>
      <name val="Arial"/>
      <charset val="134"/>
      <b val="1"/>
      <sz val="10"/>
    </font>
    <font>
      <name val="Times New Roman"/>
      <charset val="134"/>
      <sz val="10"/>
    </font>
    <font>
      <name val="Times New Roman"/>
      <charset val="134"/>
      <sz val="11"/>
    </font>
    <font>
      <name val="Arial"/>
      <charset val="134"/>
      <b val="1"/>
      <sz val="16"/>
    </font>
    <font>
      <name val="宋体"/>
      <charset val="134"/>
      <b val="1"/>
      <sz val="11"/>
    </font>
    <font>
      <name val="Arial"/>
      <charset val="134"/>
      <b val="1"/>
      <sz val="11"/>
    </font>
    <font>
      <name val="黑体"/>
      <charset val="134"/>
      <b val="1"/>
      <sz val="11"/>
    </font>
    <font>
      <name val="宋体"/>
      <charset val="134"/>
      <b val="1"/>
      <sz val="10"/>
    </font>
    <font>
      <name val="宋体"/>
      <charset val="134"/>
      <sz val="10"/>
    </font>
    <font>
      <name val="宋体"/>
      <charset val="134"/>
      <sz val="9"/>
    </font>
    <font>
      <name val="宋体"/>
      <charset val="134"/>
      <color indexed="10"/>
      <sz val="10"/>
    </font>
    <font>
      <name val="宋体"/>
      <charset val="134"/>
      <color indexed="12"/>
      <sz val="10"/>
    </font>
    <font>
      <name val="ＭＳ Ｐゴシック"/>
      <charset val="134"/>
      <b val="1"/>
      <sz val="11"/>
    </font>
    <font>
      <name val="Arial"/>
      <charset val="134"/>
      <sz val="11"/>
    </font>
    <font>
      <name val="Arial"/>
      <charset val="134"/>
      <sz val="10"/>
    </font>
    <font>
      <name val="宋体"/>
      <charset val="134"/>
      <b val="1"/>
      <sz val="12"/>
    </font>
    <font>
      <name val="Arial"/>
      <charset val="134"/>
      <color indexed="10"/>
      <sz val="10"/>
    </font>
    <font>
      <name val="MS Song"/>
      <charset val="134"/>
      <sz val="12"/>
    </font>
    <font>
      <name val="幼圆"/>
      <charset val="134"/>
      <sz val="18"/>
    </font>
    <font>
      <name val="黑体"/>
      <charset val="134"/>
      <sz val="18"/>
    </font>
    <font>
      <name val="Times New Roman"/>
      <charset val="134"/>
      <sz val="18"/>
    </font>
    <font>
      <name val="Times New Roman"/>
      <charset val="134"/>
      <sz val="12"/>
    </font>
    <font>
      <name val="宋体"/>
      <charset val="134"/>
      <b val="1"/>
      <i val="1"/>
      <color indexed="12"/>
      <sz val="12"/>
    </font>
    <font>
      <name val="MS Song"/>
      <charset val="134"/>
      <sz val="18"/>
    </font>
    <font>
      <name val="楷体_GB2312"/>
      <charset val="134"/>
      <sz val="36"/>
    </font>
    <font>
      <name val="楷体_GB2312"/>
      <charset val="134"/>
      <sz val="18"/>
    </font>
    <font>
      <name val="幼圆"/>
      <charset val="134"/>
      <sz val="12"/>
    </font>
    <font>
      <name val="宋体"/>
      <charset val="134"/>
      <sz val="12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MS Sans Serif"/>
      <charset val="134"/>
      <sz val="10"/>
    </font>
    <font>
      <name val="Arial"/>
      <charset val="134"/>
      <b val="1"/>
      <sz val="12"/>
    </font>
    <font>
      <name val="Times New Roman"/>
      <charset val="134"/>
      <sz val="8"/>
    </font>
    <font>
      <name val="ＭＳ Ｐゴシック"/>
      <charset val="134"/>
      <color indexed="36"/>
      <sz val="11"/>
      <u val="single"/>
    </font>
    <font>
      <name val="Helv"/>
      <charset val="134"/>
      <sz val="10"/>
    </font>
    <font>
      <name val="黑体"/>
      <charset val="134"/>
      <sz val="12"/>
    </font>
    <font>
      <name val="楷体_GB2312"/>
      <charset val="134"/>
      <b val="1"/>
      <sz val="12"/>
    </font>
    <font>
      <name val="仿宋体"/>
      <charset val="134"/>
      <sz val="10"/>
    </font>
    <font>
      <name val="MS Mincho"/>
      <charset val="128"/>
      <sz val="11"/>
    </font>
    <font>
      <name val="宋体"/>
      <charset val="134"/>
      <sz val="10"/>
    </font>
  </fonts>
  <fills count="36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73">
    <xf numFmtId="0" fontId="0" fillId="0" borderId="0"/>
    <xf numFmtId="43" fontId="30" fillId="0" borderId="0" applyAlignment="1">
      <alignment vertical="center"/>
    </xf>
    <xf numFmtId="44" fontId="30" fillId="0" borderId="0" applyAlignment="1">
      <alignment vertical="center"/>
    </xf>
    <xf numFmtId="9" fontId="30" fillId="0" borderId="0" applyAlignment="1">
      <alignment vertical="center"/>
    </xf>
    <xf numFmtId="41" fontId="30" fillId="0" borderId="0" applyAlignment="1">
      <alignment vertical="center"/>
    </xf>
    <xf numFmtId="42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30" fillId="5" borderId="38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0" applyAlignment="1">
      <alignment vertical="center"/>
    </xf>
    <xf numFmtId="0" fontId="36" fillId="0" borderId="39" applyAlignment="1">
      <alignment vertical="center"/>
    </xf>
    <xf numFmtId="0" fontId="37" fillId="0" borderId="39" applyAlignment="1">
      <alignment vertical="center"/>
    </xf>
    <xf numFmtId="0" fontId="38" fillId="0" borderId="40" applyAlignment="1">
      <alignment vertical="center"/>
    </xf>
    <xf numFmtId="0" fontId="38" fillId="0" borderId="0" applyAlignment="1">
      <alignment vertical="center"/>
    </xf>
    <xf numFmtId="0" fontId="39" fillId="6" borderId="41" applyAlignment="1">
      <alignment vertical="center"/>
    </xf>
    <xf numFmtId="0" fontId="40" fillId="7" borderId="42" applyAlignment="1">
      <alignment vertical="center"/>
    </xf>
    <xf numFmtId="0" fontId="41" fillId="7" borderId="41" applyAlignment="1">
      <alignment vertical="center"/>
    </xf>
    <xf numFmtId="0" fontId="42" fillId="8" borderId="43" applyAlignment="1">
      <alignment vertical="center"/>
    </xf>
    <xf numFmtId="0" fontId="43" fillId="0" borderId="44" applyAlignment="1">
      <alignment vertical="center"/>
    </xf>
    <xf numFmtId="0" fontId="44" fillId="0" borderId="45" applyAlignment="1">
      <alignment vertical="center"/>
    </xf>
    <xf numFmtId="0" fontId="45" fillId="9" borderId="0" applyAlignment="1">
      <alignment vertical="center"/>
    </xf>
    <xf numFmtId="0" fontId="46" fillId="10" borderId="0" applyAlignment="1">
      <alignment vertical="center"/>
    </xf>
    <xf numFmtId="0" fontId="47" fillId="11" borderId="0" applyAlignment="1">
      <alignment vertical="center"/>
    </xf>
    <xf numFmtId="0" fontId="48" fillId="12" borderId="0" applyAlignment="1">
      <alignment vertical="center"/>
    </xf>
    <xf numFmtId="0" fontId="49" fillId="13" borderId="0" applyAlignment="1">
      <alignment vertical="center"/>
    </xf>
    <xf numFmtId="0" fontId="49" fillId="14" borderId="0" applyAlignment="1">
      <alignment vertical="center"/>
    </xf>
    <xf numFmtId="0" fontId="48" fillId="15" borderId="0" applyAlignment="1">
      <alignment vertical="center"/>
    </xf>
    <xf numFmtId="0" fontId="48" fillId="16" borderId="0" applyAlignment="1">
      <alignment vertical="center"/>
    </xf>
    <xf numFmtId="0" fontId="49" fillId="17" borderId="0" applyAlignment="1">
      <alignment vertical="center"/>
    </xf>
    <xf numFmtId="0" fontId="49" fillId="18" borderId="0" applyAlignment="1">
      <alignment vertical="center"/>
    </xf>
    <xf numFmtId="0" fontId="48" fillId="19" borderId="0" applyAlignment="1">
      <alignment vertical="center"/>
    </xf>
    <xf numFmtId="0" fontId="48" fillId="20" borderId="0" applyAlignment="1">
      <alignment vertical="center"/>
    </xf>
    <xf numFmtId="0" fontId="49" fillId="21" borderId="0" applyAlignment="1">
      <alignment vertical="center"/>
    </xf>
    <xf numFmtId="0" fontId="49" fillId="22" borderId="0" applyAlignment="1">
      <alignment vertical="center"/>
    </xf>
    <xf numFmtId="0" fontId="48" fillId="23" borderId="0" applyAlignment="1">
      <alignment vertical="center"/>
    </xf>
    <xf numFmtId="0" fontId="48" fillId="24" borderId="0" applyAlignment="1">
      <alignment vertical="center"/>
    </xf>
    <xf numFmtId="0" fontId="49" fillId="25" borderId="0" applyAlignment="1">
      <alignment vertical="center"/>
    </xf>
    <xf numFmtId="0" fontId="49" fillId="26" borderId="0" applyAlignment="1">
      <alignment vertical="center"/>
    </xf>
    <xf numFmtId="0" fontId="48" fillId="27" borderId="0" applyAlignment="1">
      <alignment vertical="center"/>
    </xf>
    <xf numFmtId="0" fontId="48" fillId="28" borderId="0" applyAlignment="1">
      <alignment vertical="center"/>
    </xf>
    <xf numFmtId="0" fontId="49" fillId="29" borderId="0" applyAlignment="1">
      <alignment vertical="center"/>
    </xf>
    <xf numFmtId="0" fontId="49" fillId="30" borderId="0" applyAlignment="1">
      <alignment vertical="center"/>
    </xf>
    <xf numFmtId="0" fontId="48" fillId="31" borderId="0" applyAlignment="1">
      <alignment vertical="center"/>
    </xf>
    <xf numFmtId="0" fontId="48" fillId="32" borderId="0" applyAlignment="1">
      <alignment vertical="center"/>
    </xf>
    <xf numFmtId="0" fontId="49" fillId="33" borderId="0" applyAlignment="1">
      <alignment vertical="center"/>
    </xf>
    <xf numFmtId="0" fontId="49" fillId="34" borderId="0" applyAlignment="1">
      <alignment vertical="center"/>
    </xf>
    <xf numFmtId="0" fontId="48" fillId="35" borderId="0" applyAlignment="1">
      <alignment vertical="center"/>
    </xf>
    <xf numFmtId="166" fontId="29" fillId="0" borderId="0"/>
    <xf numFmtId="15" fontId="50" fillId="0" borderId="0"/>
    <xf numFmtId="167" fontId="16" fillId="0" borderId="0"/>
    <xf numFmtId="0" fontId="51" fillId="0" borderId="46" applyAlignment="1">
      <alignment horizontal="left" vertical="center"/>
    </xf>
    <xf numFmtId="0" fontId="51" fillId="0" borderId="36" applyAlignment="1">
      <alignment horizontal="left" vertical="center"/>
    </xf>
    <xf numFmtId="0" fontId="3" fillId="0" borderId="0"/>
    <xf numFmtId="0" fontId="52" fillId="0" borderId="0"/>
    <xf numFmtId="0" fontId="0" fillId="0" borderId="0"/>
    <xf numFmtId="0" fontId="53" fillId="0" borderId="0" applyAlignment="1" applyProtection="1">
      <alignment vertical="top"/>
      <protection locked="0" hidden="0"/>
    </xf>
    <xf numFmtId="0" fontId="54" fillId="0" borderId="0"/>
    <xf numFmtId="0" fontId="0" fillId="0" borderId="0"/>
    <xf numFmtId="0" fontId="0" fillId="0" borderId="0"/>
    <xf numFmtId="0" fontId="29" fillId="0" borderId="0"/>
    <xf numFmtId="0" fontId="55" fillId="0" borderId="0" applyAlignment="1">
      <alignment vertical="top"/>
    </xf>
    <xf numFmtId="0" fontId="56" fillId="0" borderId="0"/>
    <xf numFmtId="168" fontId="0" fillId="0" borderId="0"/>
    <xf numFmtId="41" fontId="0" fillId="0" borderId="0"/>
    <xf numFmtId="0" fontId="57" fillId="0" borderId="0"/>
    <xf numFmtId="0" fontId="29" fillId="0" borderId="0"/>
    <xf numFmtId="0" fontId="29" fillId="0" borderId="0"/>
    <xf numFmtId="169" fontId="0" fillId="0" borderId="0"/>
    <xf numFmtId="170" fontId="0" fillId="0" borderId="0"/>
    <xf numFmtId="0" fontId="54" fillId="0" borderId="0"/>
    <xf numFmtId="0" fontId="58" fillId="0" borderId="0"/>
  </cellStyleXfs>
  <cellXfs count="15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center" vertical="top"/>
    </xf>
    <xf numFmtId="0" fontId="4" fillId="0" borderId="0" pivotButton="0" quotePrefix="0" xfId="0"/>
    <xf numFmtId="0" fontId="5" fillId="0" borderId="0" applyAlignment="1" pivotButton="0" quotePrefix="0" xfId="0">
      <alignment horizontal="centerContinuous" vertical="top"/>
    </xf>
    <xf numFmtId="0" fontId="1" fillId="0" borderId="0" applyAlignment="1" pivotButton="0" quotePrefix="0" xfId="0">
      <alignment horizontal="centerContinuous" vertical="top"/>
    </xf>
    <xf numFmtId="0" fontId="1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/>
    </xf>
    <xf numFmtId="0" fontId="9" fillId="2" borderId="5" applyAlignment="1" pivotButton="0" quotePrefix="0" xfId="59">
      <alignment horizontal="center" vertical="center"/>
    </xf>
    <xf numFmtId="0" fontId="9" fillId="2" borderId="6" applyAlignment="1" pivotButton="0" quotePrefix="0" xfId="59">
      <alignment horizontal="center" vertical="center"/>
    </xf>
    <xf numFmtId="0" fontId="9" fillId="2" borderId="7" applyAlignment="1" pivotButton="0" quotePrefix="0" xfId="59">
      <alignment horizontal="center" vertical="center"/>
    </xf>
    <xf numFmtId="0" fontId="9" fillId="2" borderId="7" applyAlignment="1" pivotButton="0" quotePrefix="0" xfId="60">
      <alignment horizontal="centerContinuous" vertical="center"/>
    </xf>
    <xf numFmtId="0" fontId="2" fillId="2" borderId="8" applyAlignment="1" pivotButton="0" quotePrefix="0" xfId="59">
      <alignment horizontal="center" vertical="center"/>
    </xf>
    <xf numFmtId="0" fontId="9" fillId="2" borderId="9" applyAlignment="1" pivotButton="0" quotePrefix="0" xfId="59">
      <alignment horizontal="center" vertical="center"/>
    </xf>
    <xf numFmtId="0" fontId="0" fillId="0" borderId="9" pivotButton="0" quotePrefix="0" xfId="0"/>
    <xf numFmtId="0" fontId="9" fillId="2" borderId="10" applyAlignment="1" pivotButton="0" quotePrefix="0" xfId="6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1" fillId="0" borderId="13" applyAlignment="1" pivotButton="0" quotePrefix="0" xfId="6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10" fillId="0" borderId="12" applyAlignment="1" pivotButton="0" quotePrefix="0" xfId="0">
      <alignment horizontal="center" vertical="center" wrapText="1"/>
    </xf>
    <xf numFmtId="0" fontId="11" fillId="0" borderId="12" applyAlignment="1" pivotButton="0" quotePrefix="0" xfId="6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10" fillId="0" borderId="18" applyAlignment="1" pivotButton="0" quotePrefix="0" xfId="0">
      <alignment horizontal="center" vertical="center" wrapText="1"/>
    </xf>
    <xf numFmtId="0" fontId="3" fillId="0" borderId="19" applyAlignment="1" pivotButton="0" quotePrefix="0" xfId="0">
      <alignment horizontal="center" vertical="center"/>
    </xf>
    <xf numFmtId="0" fontId="10" fillId="0" borderId="20" applyAlignment="1" pivotButton="0" quotePrefix="0" xfId="0">
      <alignment horizontal="center" vertical="center" wrapText="1"/>
    </xf>
    <xf numFmtId="0" fontId="11" fillId="0" borderId="18" applyAlignment="1" pivotButton="0" quotePrefix="0" xfId="6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10" fillId="0" borderId="17" applyAlignment="1" pivotButton="0" quotePrefix="0" xfId="0">
      <alignment horizontal="center" vertical="center" wrapText="1"/>
    </xf>
    <xf numFmtId="0" fontId="11" fillId="0" borderId="17" applyAlignment="1" pivotButton="0" quotePrefix="0" xfId="60">
      <alignment horizontal="center" vertical="center"/>
    </xf>
    <xf numFmtId="0" fontId="10" fillId="0" borderId="15" applyAlignment="1" pivotButton="0" quotePrefix="0" xfId="0">
      <alignment horizontal="center" vertical="center" wrapText="1"/>
    </xf>
    <xf numFmtId="0" fontId="1" fillId="0" borderId="1" pivotButton="0" quotePrefix="0" xfId="0"/>
    <xf numFmtId="0" fontId="1" fillId="0" borderId="2" pivotButton="0" quotePrefix="0" xfId="0"/>
    <xf numFmtId="0" fontId="3" fillId="0" borderId="22" applyAlignment="1" pivotButton="0" quotePrefix="0" xfId="0">
      <alignment horizontal="center" vertical="center"/>
    </xf>
    <xf numFmtId="0" fontId="1" fillId="0" borderId="3" pivotButton="0" quotePrefix="0" xfId="0"/>
    <xf numFmtId="0" fontId="1" fillId="0" borderId="4" pivotButton="0" quotePrefix="0" xfId="0"/>
    <xf numFmtId="0" fontId="10" fillId="0" borderId="20" applyAlignment="1" pivotButton="0" quotePrefix="0" xfId="0">
      <alignment vertical="center" wrapText="1"/>
    </xf>
    <xf numFmtId="0" fontId="11" fillId="0" borderId="20" applyAlignment="1" pivotButton="0" quotePrefix="0" xfId="6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top"/>
    </xf>
    <xf numFmtId="0" fontId="11" fillId="0" borderId="0" applyAlignment="1" pivotButton="0" quotePrefix="0" xfId="60">
      <alignment horizontal="centerContinuous" vertical="center"/>
    </xf>
    <xf numFmtId="0" fontId="12" fillId="0" borderId="0" applyAlignment="1" pivotButton="0" quotePrefix="0" xfId="59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9" fillId="2" borderId="23" applyAlignment="1" pivotButton="0" quotePrefix="0" xfId="59">
      <alignment horizontal="center" vertical="center"/>
    </xf>
    <xf numFmtId="0" fontId="0" fillId="0" borderId="24" pivotButton="0" quotePrefix="0" xfId="0"/>
    <xf numFmtId="0" fontId="14" fillId="0" borderId="12" applyAlignment="1" pivotButton="0" quotePrefix="0" xfId="0">
      <alignment horizontal="center" vertical="center" wrapText="1"/>
    </xf>
    <xf numFmtId="0" fontId="9" fillId="0" borderId="25" applyAlignment="1" pivotButton="0" quotePrefix="0" xfId="0">
      <alignment horizontal="center" vertical="center" wrapText="1"/>
    </xf>
    <xf numFmtId="0" fontId="15" fillId="3" borderId="0" applyAlignment="1" pivotButton="0" quotePrefix="0" xfId="0">
      <alignment vertical="center" wrapText="1"/>
    </xf>
    <xf numFmtId="0" fontId="15" fillId="0" borderId="0" applyAlignment="1" pivotButton="0" quotePrefix="0" xfId="58">
      <alignment horizontal="center" vertical="center" wrapText="1"/>
    </xf>
    <xf numFmtId="0" fontId="16" fillId="3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16" fillId="3" borderId="0" applyAlignment="1" pivotButton="0" quotePrefix="0" xfId="0">
      <alignment vertical="center" wrapText="1"/>
    </xf>
    <xf numFmtId="0" fontId="15" fillId="3" borderId="0" applyAlignment="1" pivotButton="0" quotePrefix="0" xfId="0">
      <alignment wrapText="1"/>
    </xf>
    <xf numFmtId="0" fontId="15" fillId="3" borderId="0" pivotButton="0" quotePrefix="0" xfId="0"/>
    <xf numFmtId="0" fontId="15" fillId="3" borderId="0" applyAlignment="1" pivotButton="0" quotePrefix="0" xfId="0">
      <alignment horizontal="left"/>
    </xf>
    <xf numFmtId="0" fontId="17" fillId="3" borderId="0" applyAlignment="1" pivotButton="0" quotePrefix="0" xfId="0">
      <alignment horizontal="centerContinuous" vertical="center"/>
    </xf>
    <xf numFmtId="0" fontId="7" fillId="3" borderId="0" applyAlignment="1" pivotButton="0" quotePrefix="0" xfId="0">
      <alignment horizontal="centerContinuous" vertical="center"/>
    </xf>
    <xf numFmtId="0" fontId="10" fillId="2" borderId="26" applyAlignment="1" pivotButton="0" quotePrefix="0" xfId="58">
      <alignment horizontal="center" vertical="center" wrapText="1"/>
    </xf>
    <xf numFmtId="0" fontId="10" fillId="2" borderId="27" applyAlignment="1" pivotButton="0" quotePrefix="0" xfId="58">
      <alignment horizontal="center" vertical="center" wrapText="1"/>
    </xf>
    <xf numFmtId="0" fontId="16" fillId="3" borderId="8" applyAlignment="1" pivotButton="0" quotePrefix="0" xfId="0">
      <alignment horizontal="center" wrapText="1"/>
    </xf>
    <xf numFmtId="164" fontId="16" fillId="4" borderId="9" applyAlignment="1" pivotButton="0" quotePrefix="0" xfId="0">
      <alignment horizontal="left" vertical="top"/>
    </xf>
    <xf numFmtId="0" fontId="10" fillId="4" borderId="9" applyAlignment="1" pivotButton="0" quotePrefix="0" xfId="0">
      <alignment wrapText="1"/>
    </xf>
    <xf numFmtId="49" fontId="16" fillId="4" borderId="9" applyAlignment="1" pivotButton="0" quotePrefix="0" xfId="0">
      <alignment horizontal="center" wrapText="1"/>
    </xf>
    <xf numFmtId="0" fontId="16" fillId="4" borderId="9" applyAlignment="1" pivotButton="0" quotePrefix="0" xfId="0">
      <alignment horizontal="center" wrapText="1"/>
    </xf>
    <xf numFmtId="0" fontId="10" fillId="4" borderId="9" applyAlignment="1" pivotButton="0" quotePrefix="0" xfId="0">
      <alignment horizontal="center" wrapText="1"/>
    </xf>
    <xf numFmtId="0" fontId="16" fillId="3" borderId="28" applyAlignment="1" pivotButton="0" quotePrefix="0" xfId="0">
      <alignment horizontal="center" wrapText="1"/>
    </xf>
    <xf numFmtId="164" fontId="16" fillId="3" borderId="9" applyAlignment="1" pivotButton="0" quotePrefix="0" xfId="0">
      <alignment horizontal="left" vertical="top"/>
    </xf>
    <xf numFmtId="0" fontId="10" fillId="3" borderId="9" applyAlignment="1" pivotButton="0" quotePrefix="0" xfId="0">
      <alignment wrapText="1"/>
    </xf>
    <xf numFmtId="49" fontId="16" fillId="3" borderId="29" applyAlignment="1" pivotButton="0" quotePrefix="0" xfId="0">
      <alignment horizontal="center" wrapText="1"/>
    </xf>
    <xf numFmtId="0" fontId="16" fillId="3" borderId="29" applyAlignment="1" pivotButton="0" quotePrefix="0" xfId="0">
      <alignment horizontal="center" wrapText="1"/>
    </xf>
    <xf numFmtId="0" fontId="10" fillId="3" borderId="9" applyAlignment="1" pivotButton="0" quotePrefix="0" xfId="0">
      <alignment horizontal="center" wrapText="1"/>
    </xf>
    <xf numFmtId="0" fontId="16" fillId="3" borderId="9" applyAlignment="1" pivotButton="0" quotePrefix="0" xfId="0">
      <alignment horizontal="center" wrapText="1"/>
    </xf>
    <xf numFmtId="0" fontId="16" fillId="0" borderId="28" applyAlignment="1" pivotButton="0" quotePrefix="0" xfId="0">
      <alignment horizontal="center" wrapText="1"/>
    </xf>
    <xf numFmtId="164" fontId="16" fillId="0" borderId="9" applyAlignment="1" pivotButton="0" quotePrefix="0" xfId="0">
      <alignment horizontal="left"/>
    </xf>
    <xf numFmtId="0" fontId="10" fillId="0" borderId="9" applyAlignment="1" pivotButton="0" quotePrefix="0" xfId="0">
      <alignment wrapText="1"/>
    </xf>
    <xf numFmtId="49" fontId="16" fillId="0" borderId="29" applyAlignment="1" pivotButton="0" quotePrefix="0" xfId="0">
      <alignment horizontal="center" wrapText="1"/>
    </xf>
    <xf numFmtId="0" fontId="16" fillId="0" borderId="29" applyAlignment="1" pivotButton="0" quotePrefix="0" xfId="0">
      <alignment horizontal="center" wrapText="1"/>
    </xf>
    <xf numFmtId="0" fontId="10" fillId="0" borderId="9" applyAlignment="1" pivotButton="0" quotePrefix="0" xfId="0">
      <alignment horizontal="center" wrapText="1"/>
    </xf>
    <xf numFmtId="0" fontId="16" fillId="0" borderId="9" applyAlignment="1" pivotButton="0" quotePrefix="0" xfId="0">
      <alignment horizontal="center" wrapText="1"/>
    </xf>
    <xf numFmtId="164" fontId="16" fillId="3" borderId="9" applyAlignment="1" pivotButton="0" quotePrefix="0" xfId="0">
      <alignment horizontal="left"/>
    </xf>
    <xf numFmtId="164" fontId="18" fillId="3" borderId="9" applyAlignment="1" pivotButton="0" quotePrefix="0" xfId="0">
      <alignment horizontal="left" vertical="top"/>
    </xf>
    <xf numFmtId="0" fontId="12" fillId="3" borderId="9" applyAlignment="1" pivotButton="0" quotePrefix="0" xfId="0">
      <alignment wrapText="1"/>
    </xf>
    <xf numFmtId="49" fontId="18" fillId="3" borderId="29" applyAlignment="1" pivotButton="0" quotePrefix="0" xfId="0">
      <alignment horizontal="center" wrapText="1"/>
    </xf>
    <xf numFmtId="0" fontId="18" fillId="3" borderId="29" applyAlignment="1" pivotButton="0" quotePrefix="0" xfId="0">
      <alignment horizontal="center" wrapText="1"/>
    </xf>
    <xf numFmtId="0" fontId="12" fillId="3" borderId="9" applyAlignment="1" pivotButton="0" quotePrefix="0" xfId="0">
      <alignment horizontal="center" wrapText="1"/>
    </xf>
    <xf numFmtId="0" fontId="18" fillId="3" borderId="9" applyAlignment="1" pivotButton="0" quotePrefix="0" xfId="0">
      <alignment horizontal="center" wrapText="1"/>
    </xf>
    <xf numFmtId="0" fontId="2" fillId="3" borderId="30" applyAlignment="1" pivotButton="0" quotePrefix="0" xfId="0">
      <alignment horizontal="centerContinuous" vertical="center" wrapText="1"/>
    </xf>
    <xf numFmtId="0" fontId="16" fillId="3" borderId="31" applyAlignment="1" pivotButton="0" quotePrefix="0" xfId="0">
      <alignment horizontal="centerContinuous" vertical="center" wrapText="1"/>
    </xf>
    <xf numFmtId="0" fontId="16" fillId="3" borderId="31" applyAlignment="1" pivotButton="0" quotePrefix="0" xfId="0">
      <alignment vertical="center" wrapText="1"/>
    </xf>
    <xf numFmtId="0" fontId="2" fillId="3" borderId="0" applyAlignment="1" pivotButton="0" quotePrefix="0" xfId="0">
      <alignment horizontal="centerContinuous" vertical="center"/>
    </xf>
    <xf numFmtId="0" fontId="10" fillId="2" borderId="32" applyAlignment="1" pivotButton="0" quotePrefix="0" xfId="58">
      <alignment horizontal="center" vertical="center" wrapText="1"/>
    </xf>
    <xf numFmtId="0" fontId="16" fillId="4" borderId="9" applyAlignment="1" pivotButton="0" quotePrefix="0" xfId="0">
      <alignment wrapText="1"/>
    </xf>
    <xf numFmtId="165" fontId="16" fillId="4" borderId="9" applyAlignment="1" pivotButton="0" quotePrefix="0" xfId="0">
      <alignment horizontal="center" wrapText="1"/>
    </xf>
    <xf numFmtId="0" fontId="10" fillId="4" borderId="33" applyAlignment="1" pivotButton="0" quotePrefix="0" xfId="0">
      <alignment horizontal="center" wrapText="1"/>
    </xf>
    <xf numFmtId="0" fontId="16" fillId="0" borderId="9" applyAlignment="1" pivotButton="0" quotePrefix="0" xfId="0">
      <alignment wrapText="1"/>
    </xf>
    <xf numFmtId="165" fontId="16" fillId="0" borderId="9" applyAlignment="1" pivotButton="0" quotePrefix="0" xfId="0">
      <alignment horizontal="center" wrapText="1"/>
    </xf>
    <xf numFmtId="0" fontId="10" fillId="3" borderId="24" applyAlignment="1" pivotButton="0" quotePrefix="0" xfId="0">
      <alignment horizontal="center" wrapText="1"/>
    </xf>
    <xf numFmtId="0" fontId="10" fillId="0" borderId="24" applyAlignment="1" pivotButton="0" quotePrefix="0" xfId="0">
      <alignment horizontal="center" wrapText="1"/>
    </xf>
    <xf numFmtId="0" fontId="18" fillId="0" borderId="9" applyAlignment="1" pivotButton="0" quotePrefix="0" xfId="0">
      <alignment wrapText="1"/>
    </xf>
    <xf numFmtId="165" fontId="18" fillId="0" borderId="9" applyAlignment="1" pivotButton="0" quotePrefix="0" xfId="0">
      <alignment horizontal="center" wrapText="1"/>
    </xf>
    <xf numFmtId="0" fontId="18" fillId="0" borderId="29" applyAlignment="1" pivotButton="0" quotePrefix="0" xfId="0">
      <alignment horizontal="center" wrapText="1"/>
    </xf>
    <xf numFmtId="0" fontId="12" fillId="3" borderId="34" applyAlignment="1" pivotButton="0" quotePrefix="0" xfId="0">
      <alignment horizontal="center" wrapText="1"/>
    </xf>
    <xf numFmtId="0" fontId="16" fillId="3" borderId="29" applyAlignment="1" pivotButton="0" quotePrefix="0" xfId="0">
      <alignment wrapText="1"/>
    </xf>
    <xf numFmtId="0" fontId="16" fillId="3" borderId="34" applyAlignment="1" pivotButton="0" quotePrefix="0" xfId="0">
      <alignment wrapText="1"/>
    </xf>
    <xf numFmtId="165" fontId="16" fillId="3" borderId="31" applyAlignment="1" pivotButton="0" quotePrefix="0" xfId="0">
      <alignment horizontal="center" vertical="center" wrapText="1"/>
    </xf>
    <xf numFmtId="0" fontId="16" fillId="3" borderId="35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19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left" wrapText="1"/>
    </xf>
    <xf numFmtId="0" fontId="22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0" fillId="0" borderId="0" applyAlignment="1" pivotButton="0" quotePrefix="0" xfId="0">
      <alignment horizontal="left" vertical="top" wrapText="1"/>
    </xf>
    <xf numFmtId="0" fontId="20" fillId="4" borderId="0" applyAlignment="1" pivotButton="0" quotePrefix="0" xfId="0">
      <alignment horizontal="right" wrapText="1"/>
    </xf>
    <xf numFmtId="0" fontId="20" fillId="0" borderId="0" applyAlignment="1" pivotButton="0" quotePrefix="0" xfId="0">
      <alignment horizontal="right" wrapText="1"/>
    </xf>
    <xf numFmtId="0" fontId="24" fillId="0" borderId="0" pivotButton="0" quotePrefix="0" xfId="0"/>
    <xf numFmtId="0" fontId="2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top" wrapText="1"/>
    </xf>
    <xf numFmtId="0" fontId="26" fillId="4" borderId="0" applyAlignment="1" pivotButton="0" quotePrefix="0" xfId="0">
      <alignment horizontal="center" vertical="top" wrapText="1"/>
    </xf>
    <xf numFmtId="0" fontId="23" fillId="0" borderId="0" applyAlignment="1" pivotButton="0" quotePrefix="0" xfId="0">
      <alignment vertical="top" wrapText="1"/>
    </xf>
    <xf numFmtId="0" fontId="26" fillId="0" borderId="0" applyAlignment="1" pivotButton="0" quotePrefix="0" xfId="61">
      <alignment horizontal="center" wrapText="1"/>
    </xf>
    <xf numFmtId="0" fontId="21" fillId="0" borderId="0" applyAlignment="1" pivotButton="0" quotePrefix="0" xfId="0">
      <alignment horizontal="center" vertical="top" wrapText="1"/>
    </xf>
    <xf numFmtId="0" fontId="27" fillId="0" borderId="0" applyAlignment="1" pivotButton="0" quotePrefix="0" xfId="0">
      <alignment horizontal="center" wrapText="1"/>
    </xf>
    <xf numFmtId="0" fontId="28" fillId="0" borderId="29" applyAlignment="1" pivotButton="0" quotePrefix="0" xfId="0">
      <alignment horizontal="distributed" vertical="center" wrapText="1"/>
    </xf>
    <xf numFmtId="0" fontId="23" fillId="4" borderId="29" applyAlignment="1" pivotButton="0" quotePrefix="0" xfId="0">
      <alignment horizontal="center" vertical="center" wrapText="1"/>
    </xf>
    <xf numFmtId="0" fontId="29" fillId="4" borderId="29" applyAlignment="1" pivotButton="0" quotePrefix="0" xfId="0">
      <alignment horizontal="center" vertical="center" wrapText="1"/>
    </xf>
    <xf numFmtId="14" fontId="23" fillId="4" borderId="29" applyAlignment="1" pivotButton="0" quotePrefix="0" xfId="0">
      <alignment horizontal="center" vertical="center" wrapText="1"/>
    </xf>
    <xf numFmtId="0" fontId="28" fillId="0" borderId="29" applyAlignment="1" pivotButton="0" quotePrefix="0" xfId="0">
      <alignment horizontal="left" vertical="center" wrapText="1"/>
    </xf>
    <xf numFmtId="0" fontId="29" fillId="4" borderId="29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37" pivotButton="0" quotePrefix="0" xfId="0"/>
    <xf numFmtId="0" fontId="29" fillId="0" borderId="29" applyAlignment="1" pivotButton="0" quotePrefix="0" xfId="0">
      <alignment horizontal="left" vertical="center" wrapText="1"/>
    </xf>
    <xf numFmtId="164" fontId="16" fillId="4" borderId="9" applyAlignment="1" pivotButton="0" quotePrefix="0" xfId="0">
      <alignment horizontal="left" vertical="top"/>
    </xf>
    <xf numFmtId="165" fontId="16" fillId="4" borderId="9" applyAlignment="1" pivotButton="0" quotePrefix="0" xfId="0">
      <alignment horizontal="center" wrapText="1"/>
    </xf>
    <xf numFmtId="164" fontId="16" fillId="3" borderId="9" applyAlignment="1" pivotButton="0" quotePrefix="0" xfId="0">
      <alignment horizontal="left" vertical="top"/>
    </xf>
    <xf numFmtId="165" fontId="16" fillId="0" borderId="9" applyAlignment="1" pivotButton="0" quotePrefix="0" xfId="0">
      <alignment horizontal="center" wrapText="1"/>
    </xf>
    <xf numFmtId="164" fontId="16" fillId="0" borderId="9" applyAlignment="1" pivotButton="0" quotePrefix="0" xfId="0">
      <alignment horizontal="left"/>
    </xf>
    <xf numFmtId="164" fontId="16" fillId="3" borderId="9" applyAlignment="1" pivotButton="0" quotePrefix="0" xfId="0">
      <alignment horizontal="left"/>
    </xf>
    <xf numFmtId="164" fontId="18" fillId="3" borderId="9" applyAlignment="1" pivotButton="0" quotePrefix="0" xfId="0">
      <alignment horizontal="left" vertical="top"/>
    </xf>
    <xf numFmtId="165" fontId="18" fillId="0" borderId="9" applyAlignment="1" pivotButton="0" quotePrefix="0" xfId="0">
      <alignment horizontal="center" wrapText="1"/>
    </xf>
    <xf numFmtId="165" fontId="16" fillId="3" borderId="31" applyAlignment="1" pivotButton="0" quotePrefix="0" xfId="0">
      <alignment horizontal="center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externalLink" Target="/xl/externalLinks/externalLink1.xml" Id="rId9"/><Relationship Type="http://schemas.openxmlformats.org/officeDocument/2006/relationships/externalLink" Target="/xl/externalLinks/externalLink2.xml" Id="rId10"/><Relationship Type="http://schemas.openxmlformats.org/officeDocument/2006/relationships/externalLink" Target="/xl/externalLinks/externalLink3.xml" Id="rId11"/><Relationship Type="http://schemas.openxmlformats.org/officeDocument/2006/relationships/externalLink" Target="/xl/externalLinks/externalLink4.xml" Id="rId12"/><Relationship Type="http://schemas.openxmlformats.org/officeDocument/2006/relationships/externalLink" Target="/xl/externalLinks/externalLink5.xml" Id="rId13"/><Relationship Type="http://schemas.openxmlformats.org/officeDocument/2006/relationships/externalLink" Target="/xl/externalLinks/externalLink6.xml" Id="rId14"/><Relationship Type="http://schemas.openxmlformats.org/officeDocument/2006/relationships/externalLink" Target="/xl/externalLinks/externalLink7.xml" Id="rId15"/><Relationship Type="http://schemas.openxmlformats.org/officeDocument/2006/relationships/externalLink" Target="/xl/externalLinks/externalLink8.xml" Id="rId16"/><Relationship Type="http://schemas.openxmlformats.org/officeDocument/2006/relationships/externalLink" Target="/xl/externalLinks/externalLink9.xml" Id="rId17"/><Relationship Type="http://schemas.openxmlformats.org/officeDocument/2006/relationships/externalLink" Target="/xl/externalLinks/externalLink10.xml" Id="rId18"/><Relationship Type="http://schemas.openxmlformats.org/officeDocument/2006/relationships/externalLink" Target="/xl/externalLinks/externalLink11.xml" Id="rId19"/><Relationship Type="http://schemas.openxmlformats.org/officeDocument/2006/relationships/externalLink" Target="/xl/externalLinks/externalLink12.xml" Id="rId20"/><Relationship Type="http://schemas.openxmlformats.org/officeDocument/2006/relationships/externalLink" Target="/xl/externalLinks/externalLink13.xml" Id="rId21"/><Relationship Type="http://schemas.openxmlformats.org/officeDocument/2006/relationships/externalLink" Target="/xl/externalLinks/externalLink14.xml" Id="rId22"/><Relationship Type="http://schemas.openxmlformats.org/officeDocument/2006/relationships/externalLink" Target="/xl/externalLinks/externalLink15.xml" Id="rId23"/><Relationship Type="http://schemas.openxmlformats.org/officeDocument/2006/relationships/externalLink" Target="/xl/externalLinks/externalLink16.xml" Id="rId24"/><Relationship Type="http://schemas.openxmlformats.org/officeDocument/2006/relationships/externalLink" Target="/xl/externalLinks/externalLink17.xml" Id="rId25"/><Relationship Type="http://schemas.openxmlformats.org/officeDocument/2006/relationships/externalLink" Target="/xl/externalLinks/externalLink18.xml" Id="rId26"/><Relationship Type="http://schemas.openxmlformats.org/officeDocument/2006/relationships/externalLink" Target="/xl/externalLinks/externalLink19.xml" Id="rId27"/><Relationship Type="http://schemas.openxmlformats.org/officeDocument/2006/relationships/externalLink" Target="/xl/externalLinks/externalLink20.xml" Id="rId28"/><Relationship Type="http://schemas.openxmlformats.org/officeDocument/2006/relationships/externalLink" Target="/xl/externalLinks/externalLink21.xml" Id="rId29"/><Relationship Type="http://schemas.openxmlformats.org/officeDocument/2006/relationships/externalLink" Target="/xl/externalLinks/externalLink22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omments/comment1.xml><?xml version="1.0" encoding="utf-8"?>
<comments xmlns="http://schemas.openxmlformats.org/spreadsheetml/2006/main">
  <authors>
    <author>Lvxn</author>
    <author>李春林</author>
  </authors>
  <commentList>
    <comment ref="D2" authorId="0" shapeId="0">
      <text>
        <t>Lvxn:
简单描述每次需求变更的内容，</t>
      </text>
    </comment>
    <comment ref="E2" authorId="0" shapeId="0">
      <text>
        <t>Lvxn:
写出该变更在“RTM”Sheet中对应的“No.”</t>
      </text>
    </comment>
    <comment ref="H2" authorId="1" shapeId="0">
      <text>
        <t>李春林:
初始需求个数。来自RTM。</t>
      </text>
    </comment>
    <comment ref="I2" authorId="1" shapeId="0">
      <text>
        <t>李春林:
新增需求个数。</t>
      </text>
    </comment>
    <comment ref="J2" authorId="1" shapeId="0">
      <text>
        <t>李春林:
删除需求个数。</t>
      </text>
    </comment>
    <comment ref="K2" authorId="1" shapeId="0">
      <text>
        <t>李春林:
修改需求的个数。</t>
      </text>
    </comment>
    <comment ref="L2" authorId="1" shapeId="0">
      <text>
        <t>李春林:
总的需求的个数。</t>
      </text>
    </comment>
    <comment ref="M2" authorId="1" shapeId="0">
      <text>
        <t>李春林:
需求变更比率：变更需求的个数与初始需求总个数的比。</t>
      </text>
    </comment>
    <comment ref="N2" authorId="1" shapeId="0">
      <text>
        <t>李春林:
填写本次需求变更对规模
的影响。需要填写受到影响的模块的总规模变更的具体值(KLOC).</t>
      </text>
    </comment>
    <comment ref="O2" authorId="1" shapeId="0">
      <text>
        <t>李春林:
填写本次需求变更对工作量的影响。</t>
      </text>
    </comment>
    <comment ref="P2" authorId="1" shapeId="0">
      <text>
        <t>李春林:
填写本次需求变更对进度的影响。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352425</colOff>
      <row>1</row>
      <rowOff>19050</rowOff>
    </from>
    <to>
      <col>15</col>
      <colOff>123825</colOff>
      <row>55</row>
      <rowOff>72390</rowOff>
    </to>
    <pic>
      <nvPicPr>
        <cNvPr id="2" name="图片 1" descr="效果图_P1_老人端首页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52425" y="186690"/>
          <a:ext cx="9029700" cy="91059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400050</colOff>
      <row>1</row>
      <rowOff>28575</rowOff>
    </from>
    <to>
      <col>15</col>
      <colOff>171450</colOff>
      <row>48</row>
      <rowOff>111125</rowOff>
    </to>
    <pic>
      <nvPicPr>
        <cNvPr id="2" name="图片 1" descr="效果图_P2_AI健康咨询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00050" y="196215"/>
          <a:ext cx="9029700" cy="796163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390525</colOff>
      <row>1</row>
      <rowOff>95250</rowOff>
    </from>
    <to>
      <col>15</col>
      <colOff>37465</colOff>
      <row>60</row>
      <rowOff>38100</rowOff>
    </to>
    <pic>
      <nvPicPr>
        <cNvPr id="2" name="图片 1" descr="效果图_P3_预警通知中心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90525" y="262890"/>
          <a:ext cx="8905240" cy="983361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542925</colOff>
      <row>2</row>
      <rowOff>38100</rowOff>
    </from>
    <to>
      <col>15</col>
      <colOff>314325</colOff>
      <row>57</row>
      <rowOff>139700</rowOff>
    </to>
    <pic>
      <nvPicPr>
        <cNvPr id="2" name="图片 1" descr="效果图_P4_护工端老人列表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42925" y="373380"/>
          <a:ext cx="9029700" cy="93218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504825</colOff>
      <row>1</row>
      <rowOff>115570</rowOff>
    </from>
    <to>
      <col>15</col>
      <colOff>276225</colOff>
      <row>54</row>
      <rowOff>144145</rowOff>
    </to>
    <pic>
      <nvPicPr>
        <cNvPr id="2" name="图片 1" descr="效果图_P5_管理员预警规则配置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04825" y="283210"/>
          <a:ext cx="9029700" cy="89134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\CA%20Quality%20Syetem\NADL&#36136;&#37327;&#20307;&#31995;&#25991;&#20214;\OSSP-V\6.&#27169;&#26495;\IPPR-IV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\WORK\06FLAT\ManagementDocLibrary\02_ProjectManagement(PM)\1_IPPR\06FLAT_IPPR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\TEMP%20FILE\VSS_LIB\VSS_TEMP\My%20Documents\03MY\MiddlePlan\MTG-6-5\CHINESE\O3%20MY&#25972;&#20307;&#35745;&#2101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\05%20DVD%20IS\MANAGEMENTDOCLIBRARY\01.ProjectPlanning(PP)\1.ProjectPlanning\Other_Plan\D310_Startup_Documen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\Documents%20and%20Settings\zhangx\Local%20Settings\Temporary%20Internet%20Files\Content.IE5\JA07RHGD\tmp\BFS_A_BugLeft\BFS_A_BugList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\F#1AP\03F#1AP_&#39033;&#30446;&#24635;&#32467;&#25253;&#21578;.xls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Picserver\vss\temp\sst3.xls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\TEMP%20FILE\VSS_LIB\VSS_TEMP\tmp\BFS_A_BugLeft\BFS_A_BugList.xls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\NEWSERVER\03F#1_DVD_Buglist.xls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\DOCUME~1\ADMINI~1\LOCALS~1\Temp\2002YearTestGrpWorkload.xls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\Documents%20and%20Settings\liuying\Local%20Settings\Temporary%20Internet%20Files\Content.IE5\PRFP75ZG\06W200_CHRTrackManageTool.xls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\Documents%20and%20Settings\Administrator\My%20Documents\D300_DEV_STATUS_zzy.xls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 Id="rId1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\&#19981;&#20855;&#21512;&#31649;&#29702;\1003R\TMP\&#31712;&#21407;_&#19981;&#20855;&#21512;&#12522;&#12473;&#12488;1105a.xls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\Documents%20and%20Settings\zhangx\Local%20Settings\Temporary%20Internet%20Files\Content.IE5\JA07RHGD\temp\MOBIS_6MP3_Buglist.xls" TargetMode="External" Id="rId1"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\\Picserver\vss\temp\sst4E.xls" TargetMode="External" Id="rId1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\vssTEMP\D300_DEV_STATUS.xls" TargetMode="External" Id="rId1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\WORKERFOLDER\sst107C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topLeftCell="A3" workbookViewId="0">
      <selection activeCell="L30" sqref="L30"/>
    </sheetView>
  </sheetViews>
  <sheetFormatPr baseColWidth="8" defaultColWidth="8.72222222222222" defaultRowHeight="15"/>
  <cols>
    <col width="9.90740740740741" customWidth="1" style="122" min="1" max="1"/>
    <col width="10.3703703703704" customWidth="1" style="122" min="2" max="2"/>
    <col width="9.90740740740741" customWidth="1" style="122" min="3" max="3"/>
    <col width="8.72222222222222" customWidth="1" style="122" min="4" max="4"/>
    <col width="10" customWidth="1" style="122" min="5" max="5"/>
    <col width="9.72222222222222" customWidth="1" style="122" min="6" max="6"/>
    <col width="9.453703703703701" customWidth="1" style="122" min="7" max="7"/>
    <col width="16.7222222222222" customWidth="1" style="122" min="8" max="8"/>
    <col width="8.72222222222222" customWidth="1" style="122" min="9" max="16384"/>
  </cols>
  <sheetData>
    <row r="1" ht="24.75" customHeight="1">
      <c r="A1" s="123" t="n"/>
    </row>
    <row r="2">
      <c r="A2" s="123" t="n"/>
    </row>
    <row r="3" ht="23.25" customFormat="1" customHeight="1" s="121">
      <c r="A3" s="124" t="inlineStr">
        <is>
          <t>密级：</t>
        </is>
      </c>
      <c r="B3" s="125" t="inlineStr">
        <is>
          <t>机密</t>
        </is>
      </c>
      <c r="C3" s="126" t="n"/>
      <c r="D3" s="126" t="n"/>
      <c r="E3" s="126" t="n"/>
      <c r="F3" s="126" t="n"/>
      <c r="G3" s="126" t="n"/>
      <c r="H3" s="127" t="n"/>
    </row>
    <row r="4" ht="23.25" customFormat="1" customHeight="1" s="121">
      <c r="A4" s="128" t="n"/>
      <c r="H4" s="129" t="inlineStr">
        <is>
          <t>第   版</t>
        </is>
      </c>
    </row>
    <row r="5" ht="23.25" customFormat="1" customHeight="1" s="121">
      <c r="A5" s="128" t="inlineStr">
        <is>
          <t>分册名称：无</t>
        </is>
      </c>
      <c r="F5" s="126" t="n"/>
      <c r="G5" s="130" t="inlineStr">
        <is>
          <t>第 1 册/共 1 册</t>
        </is>
      </c>
    </row>
    <row r="6" ht="22.5" customHeight="1">
      <c r="A6" s="131" t="n"/>
      <c r="B6" s="132" t="n"/>
      <c r="C6" s="132" t="n"/>
      <c r="D6" s="132" t="n"/>
      <c r="E6" s="132" t="n"/>
    </row>
    <row r="7" ht="15.75" customFormat="1" customHeight="1" s="121">
      <c r="A7" s="133" t="n"/>
      <c r="B7" s="127" t="n"/>
      <c r="C7" s="127" t="n"/>
      <c r="D7" s="127" t="n"/>
      <c r="E7" s="127" t="n"/>
      <c r="F7" s="127" t="n"/>
      <c r="G7" s="127" t="n"/>
      <c r="H7" s="127" t="n"/>
    </row>
    <row r="8" ht="15.75" customFormat="1" customHeight="1" s="121">
      <c r="A8" s="133" t="n"/>
      <c r="B8" s="127" t="n"/>
      <c r="C8" s="127" t="n"/>
      <c r="D8" s="127" t="n"/>
      <c r="E8" s="127" t="n"/>
      <c r="F8" s="127" t="n"/>
      <c r="G8" s="127" t="n"/>
      <c r="H8" s="127" t="n"/>
    </row>
    <row r="9" ht="15.75" customFormat="1" customHeight="1" s="121">
      <c r="A9" s="133" t="n"/>
      <c r="B9" s="127" t="n"/>
      <c r="C9" s="127" t="n"/>
      <c r="D9" s="127" t="n"/>
      <c r="E9" s="127" t="n"/>
      <c r="F9" s="127" t="n"/>
      <c r="G9" s="127" t="n"/>
      <c r="H9" s="127" t="n"/>
    </row>
    <row r="10" ht="15.75" customFormat="1" customHeight="1" s="121">
      <c r="A10" s="133" t="n"/>
      <c r="B10" s="127" t="n"/>
      <c r="C10" s="127" t="n"/>
      <c r="D10" s="127" t="n"/>
      <c r="E10" s="127" t="n"/>
      <c r="F10" s="127" t="n"/>
      <c r="G10" s="127" t="n"/>
      <c r="H10" s="127" t="n"/>
    </row>
    <row r="11" ht="15.75" customFormat="1" customHeight="1" s="121">
      <c r="A11" s="133" t="n"/>
      <c r="B11" s="127" t="n"/>
      <c r="C11" s="127" t="n"/>
      <c r="D11" s="127" t="n"/>
      <c r="E11" s="127" t="n"/>
      <c r="F11" s="127" t="n"/>
      <c r="G11" s="127" t="n"/>
      <c r="H11" s="127" t="n"/>
    </row>
    <row r="12" ht="15.75" customFormat="1" customHeight="1" s="121">
      <c r="A12" s="133" t="n"/>
      <c r="B12" s="127" t="n"/>
      <c r="C12" s="127" t="n"/>
      <c r="D12" s="127" t="n"/>
      <c r="E12" s="127" t="n"/>
      <c r="F12" s="127" t="n"/>
      <c r="G12" s="127" t="n"/>
      <c r="H12" s="127" t="n"/>
    </row>
    <row r="13" ht="46.5" customFormat="1" customHeight="1" s="121">
      <c r="A13" s="134" t="inlineStr">
        <is>
          <t>项目名</t>
        </is>
      </c>
    </row>
    <row r="14" ht="15.75" customFormat="1" customHeight="1" s="121">
      <c r="A14" s="133" t="n"/>
      <c r="B14" s="135" t="n"/>
      <c r="C14" s="127" t="n"/>
      <c r="D14" s="127" t="n"/>
      <c r="E14" s="127" t="n"/>
      <c r="F14" s="127" t="n"/>
      <c r="G14" s="127" t="n"/>
      <c r="H14" s="127" t="n"/>
    </row>
    <row r="15" ht="46.5" customFormat="1" customHeight="1" s="121">
      <c r="A15" s="136" t="inlineStr">
        <is>
          <t>需求跟踪矩阵</t>
        </is>
      </c>
    </row>
    <row r="16" ht="15.75" customFormat="1" customHeight="1" s="121">
      <c r="A16" s="133" t="n"/>
      <c r="B16" s="127" t="n"/>
      <c r="C16" s="127" t="n"/>
      <c r="D16" s="127" t="n"/>
      <c r="E16" s="127" t="n"/>
      <c r="F16" s="127" t="n"/>
      <c r="G16" s="127" t="n"/>
      <c r="H16" s="127" t="n"/>
    </row>
    <row r="17" ht="15.75" customFormat="1" customHeight="1" s="121">
      <c r="A17" s="133" t="n"/>
      <c r="B17" s="127" t="n"/>
      <c r="C17" s="127" t="n"/>
      <c r="D17" s="127" t="n"/>
      <c r="E17" s="127" t="n"/>
      <c r="F17" s="127" t="n"/>
      <c r="G17" s="127" t="n"/>
      <c r="H17" s="127" t="n"/>
    </row>
    <row r="18" ht="15.75" customFormat="1" customHeight="1" s="121">
      <c r="A18" s="133" t="n"/>
      <c r="B18" s="127" t="n"/>
      <c r="C18" s="127" t="n"/>
      <c r="D18" s="127" t="n"/>
      <c r="E18" s="127" t="n"/>
      <c r="F18" s="127" t="n"/>
      <c r="G18" s="127" t="n"/>
      <c r="H18" s="127" t="n"/>
    </row>
    <row r="19" ht="15.75" customFormat="1" customHeight="1" s="121">
      <c r="A19" s="133" t="n"/>
      <c r="B19" s="127" t="n"/>
      <c r="C19" s="127" t="n"/>
      <c r="D19" s="127" t="n"/>
      <c r="E19" s="127" t="n"/>
      <c r="F19" s="127" t="n"/>
      <c r="G19" s="127" t="n"/>
      <c r="H19" s="127" t="n"/>
    </row>
    <row r="20" ht="22.5" customFormat="1" customHeight="1" s="121">
      <c r="A20" s="137" t="inlineStr">
        <is>
          <t>实习实训中心</t>
        </is>
      </c>
    </row>
    <row r="21" ht="15.75" customFormat="1" customHeight="1" s="121">
      <c r="A21" s="133" t="n"/>
      <c r="B21" s="127" t="n"/>
      <c r="C21" s="127" t="n"/>
      <c r="D21" s="127" t="n"/>
      <c r="E21" s="127" t="n"/>
      <c r="F21" s="127" t="n"/>
      <c r="G21" s="127" t="n"/>
      <c r="H21" s="127" t="n"/>
    </row>
    <row r="22" ht="15.75" customFormat="1" customHeight="1" s="121">
      <c r="A22" s="133" t="n"/>
      <c r="B22" s="127" t="n"/>
      <c r="C22" s="127" t="n"/>
      <c r="D22" s="127" t="n"/>
      <c r="E22" s="127" t="n"/>
      <c r="F22" s="127" t="n"/>
      <c r="G22" s="127" t="n"/>
      <c r="H22" s="127" t="n"/>
    </row>
    <row r="23" ht="15.75" customFormat="1" customHeight="1" s="121">
      <c r="A23" s="133" t="n"/>
      <c r="B23" s="127" t="n"/>
      <c r="C23" s="127" t="n"/>
      <c r="D23" s="127" t="n"/>
      <c r="E23" s="127" t="n"/>
      <c r="F23" s="127" t="n"/>
      <c r="G23" s="127" t="n"/>
      <c r="H23" s="127" t="n"/>
    </row>
    <row r="24" ht="15.75" customFormat="1" customHeight="1" s="121">
      <c r="A24" s="133" t="n"/>
      <c r="B24" s="127" t="n"/>
      <c r="C24" s="127" t="n"/>
      <c r="D24" s="127" t="n"/>
      <c r="E24" s="127" t="n"/>
      <c r="F24" s="127" t="n"/>
      <c r="G24" s="127" t="n"/>
      <c r="H24" s="127" t="n"/>
    </row>
    <row r="25" ht="15.75" customFormat="1" customHeight="1" s="121">
      <c r="A25" s="133" t="n"/>
      <c r="B25" s="127" t="n"/>
      <c r="C25" s="127" t="n"/>
      <c r="D25" s="127" t="n"/>
      <c r="E25" s="127" t="n"/>
      <c r="F25" s="127" t="n"/>
      <c r="G25" s="127" t="n"/>
      <c r="H25" s="127" t="n"/>
    </row>
    <row r="26" ht="15.75" customFormat="1" customHeight="1" s="121">
      <c r="A26" s="133" t="n"/>
      <c r="B26" s="127" t="n"/>
      <c r="C26" s="127" t="n"/>
      <c r="D26" s="127" t="n"/>
      <c r="E26" s="127" t="n"/>
      <c r="F26" s="127" t="n"/>
      <c r="G26" s="127" t="n"/>
      <c r="H26" s="127" t="n"/>
    </row>
    <row r="27" ht="15.75" customFormat="1" customHeight="1" s="121">
      <c r="A27" s="133" t="n"/>
      <c r="B27" s="127" t="n"/>
      <c r="C27" s="127" t="n"/>
      <c r="D27" s="127" t="n"/>
      <c r="E27" s="127" t="n"/>
      <c r="F27" s="127" t="n"/>
      <c r="G27" s="127" t="n"/>
      <c r="H27" s="127" t="n"/>
    </row>
    <row r="28" ht="15.75" customFormat="1" customHeight="1" s="121">
      <c r="A28" s="133" t="n"/>
      <c r="B28" s="127" t="n"/>
      <c r="C28" s="127" t="n"/>
      <c r="D28" s="127" t="n"/>
      <c r="E28" s="127" t="n"/>
      <c r="F28" s="127" t="n"/>
      <c r="G28" s="127" t="n"/>
      <c r="H28" s="127" t="n"/>
    </row>
    <row r="29" ht="15.75" customFormat="1" customHeight="1" s="121">
      <c r="A29" s="133" t="n"/>
      <c r="B29" s="127" t="n"/>
      <c r="C29" s="127" t="n"/>
      <c r="D29" s="127" t="n"/>
      <c r="E29" s="127" t="n"/>
      <c r="F29" s="127" t="n"/>
      <c r="G29" s="127" t="n"/>
      <c r="H29" s="127" t="n"/>
    </row>
    <row r="30" ht="15.75" customFormat="1" customHeight="1" s="121">
      <c r="A30" s="133" t="n"/>
      <c r="B30" s="127" t="n"/>
      <c r="C30" s="127" t="n"/>
      <c r="D30" s="127" t="n"/>
      <c r="E30" s="127" t="n"/>
      <c r="F30" s="127" t="n"/>
      <c r="G30" s="127" t="n"/>
      <c r="H30" s="127" t="n"/>
    </row>
    <row r="31" ht="15.75" customFormat="1" customHeight="1" s="121">
      <c r="A31" s="133" t="n"/>
      <c r="B31" s="127" t="n"/>
      <c r="C31" s="127" t="n"/>
      <c r="D31" s="127" t="n"/>
      <c r="E31" s="127" t="n"/>
      <c r="F31" s="127" t="n"/>
      <c r="G31" s="127" t="n"/>
      <c r="H31" s="127" t="n"/>
    </row>
    <row r="32" ht="22.5" customFormat="1" customHeight="1" s="121">
      <c r="A32" s="138" t="n"/>
    </row>
    <row r="33" ht="15.75" customFormat="1" customHeight="1" s="121">
      <c r="A33" s="133" t="n"/>
      <c r="B33" s="127" t="n"/>
      <c r="C33" s="127" t="n"/>
      <c r="D33" s="127" t="n"/>
      <c r="E33" s="127" t="n"/>
      <c r="F33" s="127" t="n"/>
      <c r="G33" s="127" t="n"/>
      <c r="H33" s="127" t="n"/>
    </row>
    <row r="34" ht="15.75" customFormat="1" customHeight="1" s="121">
      <c r="A34" s="133" t="n"/>
      <c r="B34" s="127" t="n"/>
      <c r="C34" s="127" t="n"/>
      <c r="D34" s="127" t="n"/>
      <c r="E34" s="127" t="n"/>
      <c r="F34" s="127" t="n"/>
      <c r="G34" s="127" t="n"/>
      <c r="H34" s="127" t="n"/>
    </row>
    <row r="35" ht="15.75" customFormat="1" customHeight="1" s="121">
      <c r="A35" s="133" t="n"/>
      <c r="B35" s="127" t="n"/>
      <c r="C35" s="127" t="n"/>
      <c r="D35" s="127" t="n"/>
      <c r="E35" s="127" t="n"/>
      <c r="F35" s="127" t="n"/>
      <c r="G35" s="127" t="n"/>
      <c r="H35" s="127" t="n"/>
    </row>
    <row r="36" ht="15.75" customFormat="1" customHeight="1" s="121">
      <c r="A36" s="139" t="inlineStr">
        <is>
          <t>总页数</t>
        </is>
      </c>
      <c r="B36" s="140" t="n"/>
      <c r="C36" s="139" t="inlineStr">
        <is>
          <t>正文</t>
        </is>
      </c>
      <c r="D36" s="140" t="n"/>
      <c r="E36" s="139" t="inlineStr">
        <is>
          <t>附录</t>
        </is>
      </c>
      <c r="F36" s="141" t="n"/>
      <c r="G36" s="139" t="inlineStr">
        <is>
          <t>生效日期</t>
        </is>
      </c>
      <c r="H36" s="142" t="n"/>
    </row>
    <row r="37" ht="14.25" customFormat="1" customHeight="1" s="121">
      <c r="A37" s="143" t="inlineStr">
        <is>
          <t>编制：</t>
        </is>
      </c>
      <c r="B37" s="144" t="n"/>
      <c r="C37" s="145" t="n"/>
      <c r="D37" s="146" t="n"/>
      <c r="E37" s="143" t="inlineStr">
        <is>
          <t>审批：</t>
        </is>
      </c>
      <c r="F37" s="147" t="n"/>
      <c r="G37" s="145" t="n"/>
      <c r="H37" s="146" t="n"/>
    </row>
    <row r="38">
      <c r="A38" s="123" t="n"/>
    </row>
  </sheetData>
  <mergeCells count="9">
    <mergeCell ref="B37:D37"/>
    <mergeCell ref="A15:H15"/>
    <mergeCell ref="A20:H20"/>
    <mergeCell ref="A4:G4"/>
    <mergeCell ref="G5:H5"/>
    <mergeCell ref="A5:E5"/>
    <mergeCell ref="A13:H13"/>
    <mergeCell ref="A32:H32"/>
    <mergeCell ref="F37:H37"/>
  </mergeCells>
  <pageMargins left="0.984251968503937" right="0.590551181102362" top="0.78740157480315" bottom="0.78740157480315" header="0.511811023622047" footer="0.511811023622047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P23"/>
  <sheetViews>
    <sheetView workbookViewId="0">
      <selection activeCell="F5" sqref="F5"/>
    </sheetView>
  </sheetViews>
  <sheetFormatPr baseColWidth="8" defaultColWidth="9" defaultRowHeight="13.8"/>
  <cols>
    <col width="0.907407407407407" customWidth="1" style="68" min="1" max="1"/>
    <col width="3.37037037037037" customWidth="1" style="68" min="2" max="2"/>
    <col width="10.7222222222222" customWidth="1" style="69" min="3" max="3"/>
    <col width="23.3703703703704" customWidth="1" style="68" min="4" max="4"/>
    <col width="7.37037037037037" customWidth="1" style="68" min="5" max="5"/>
    <col width="12.7222222222222" customWidth="1" style="68" min="6" max="6"/>
    <col width="9.37037037037037" customWidth="1" style="68" min="7" max="7"/>
    <col width="6.90740740740741" customWidth="1" style="68" min="8" max="8"/>
    <col width="6.90740740740741" customWidth="1" style="67" min="9" max="10"/>
    <col width="6.90740740740741" customWidth="1" style="68" min="11" max="13"/>
    <col width="12" customWidth="1" style="68" min="14" max="16"/>
    <col width="9" customWidth="1" style="68" min="17" max="16384"/>
  </cols>
  <sheetData>
    <row r="1" ht="29.25" customFormat="1" customHeight="1" s="62">
      <c r="B1" s="70" t="inlineStr">
        <is>
          <t>变更履历</t>
        </is>
      </c>
      <c r="C1" s="71" t="n"/>
      <c r="D1" s="71" t="n"/>
      <c r="E1" s="71" t="n"/>
      <c r="F1" s="71" t="n"/>
      <c r="G1" s="71" t="n"/>
      <c r="H1" s="71" t="n"/>
      <c r="I1" s="104" t="n"/>
      <c r="J1" s="104" t="n"/>
      <c r="K1" s="71" t="n"/>
      <c r="L1" s="104" t="n"/>
      <c r="M1" s="71" t="n"/>
      <c r="N1" s="71" t="n"/>
      <c r="O1" s="71" t="n"/>
      <c r="P1" s="71" t="n"/>
    </row>
    <row r="2" ht="24.75" customFormat="1" customHeight="1" s="63">
      <c r="B2" s="72" t="inlineStr">
        <is>
          <t>序号</t>
        </is>
      </c>
      <c r="C2" s="73" t="inlineStr">
        <is>
          <t>日期</t>
        </is>
      </c>
      <c r="D2" s="73" t="inlineStr">
        <is>
          <t>变更内容</t>
        </is>
      </c>
      <c r="E2" s="73" t="inlineStr">
        <is>
          <t>RTM No.</t>
        </is>
      </c>
      <c r="F2" s="73" t="inlineStr">
        <is>
          <t>需求版本</t>
        </is>
      </c>
      <c r="G2" s="73" t="inlineStr">
        <is>
          <t>变更人</t>
        </is>
      </c>
      <c r="H2" s="73" t="inlineStr">
        <is>
          <t>初始需求个数</t>
        </is>
      </c>
      <c r="I2" s="73" t="inlineStr">
        <is>
          <t>新增需求个数</t>
        </is>
      </c>
      <c r="J2" s="73" t="inlineStr">
        <is>
          <t>删除需求个数</t>
        </is>
      </c>
      <c r="K2" s="73" t="inlineStr">
        <is>
          <t>修改需求个数</t>
        </is>
      </c>
      <c r="L2" s="73" t="inlineStr">
        <is>
          <t>总需求个数</t>
        </is>
      </c>
      <c r="M2" s="73" t="inlineStr">
        <is>
          <t>需求变更比</t>
        </is>
      </c>
      <c r="N2" s="73" t="inlineStr">
        <is>
          <t>对规模的影响</t>
        </is>
      </c>
      <c r="O2" s="73" t="inlineStr">
        <is>
          <t>对工作量的影响</t>
        </is>
      </c>
      <c r="P2" s="105" t="inlineStr">
        <is>
          <t>对进度的影响</t>
        </is>
      </c>
    </row>
    <row r="3" ht="13.5" customFormat="1" customHeight="1" s="64">
      <c r="B3" s="74" t="inlineStr">
        <is>
          <t>2026-09-07</t>
        </is>
      </c>
      <c r="C3" s="148" t="inlineStr">
        <is>
          <t>首次编制：按老师模板（旧衣回收碳减排追踪与积分商城系统·需求跟踪矩阵）格式，将需求分析说明书功能需求整理为 42 条 RTM，按 大分類/中分類/小分類 归类，图号=原型评审图号</t>
        </is>
      </c>
      <c r="D3" s="76" t="inlineStr">
        <is>
          <t>设计用RTM</t>
        </is>
      </c>
      <c r="E3" s="77" t="inlineStr">
        <is>
          <t>v1.0</t>
        </is>
      </c>
      <c r="F3" s="78" t="inlineStr">
        <is>
          <t>组长</t>
        </is>
      </c>
      <c r="G3" s="79" t="inlineStr">
        <is>
          <t>42</t>
        </is>
      </c>
      <c r="H3" s="78" t="inlineStr">
        <is>
          <t>0</t>
        </is>
      </c>
      <c r="I3" s="78" t="inlineStr">
        <is>
          <t>0</t>
        </is>
      </c>
      <c r="J3" s="78" t="inlineStr">
        <is>
          <t>0</t>
        </is>
      </c>
      <c r="K3" s="78" t="inlineStr">
        <is>
          <t>42</t>
        </is>
      </c>
      <c r="L3" s="106" t="inlineStr">
        <is>
          <t>0%</t>
        </is>
      </c>
      <c r="M3" s="149" t="inlineStr">
        <is>
          <t>无</t>
        </is>
      </c>
      <c r="N3" s="79" t="inlineStr">
        <is>
          <t>无</t>
        </is>
      </c>
      <c r="O3" s="79" t="inlineStr">
        <is>
          <t>无</t>
        </is>
      </c>
      <c r="P3" s="108" t="n"/>
    </row>
    <row r="4" ht="12.75" customFormat="1" customHeight="1" s="64">
      <c r="B4" s="80" t="inlineStr">
        <is>
          <t>2026-09-07</t>
        </is>
      </c>
      <c r="C4" s="150" t="inlineStr">
        <is>
          <t>补充任务分工：丘宇乾(COD 后端), 梁霁鸣(PD 原型/老人端/家属端 RTM), 周彦龙(UT 护工端/管理员 RTM+ 测试)</t>
        </is>
      </c>
      <c r="D4" s="82" t="inlineStr">
        <is>
          <t>设计用RTM</t>
        </is>
      </c>
      <c r="E4" s="83" t="inlineStr">
        <is>
          <t>v1.1</t>
        </is>
      </c>
      <c r="F4" s="84" t="inlineStr">
        <is>
          <t>丘宇乾</t>
        </is>
      </c>
      <c r="G4" s="85" t="n">
        <v>42</v>
      </c>
      <c r="H4" s="86" t="n">
        <v>0</v>
      </c>
      <c r="I4" s="84" t="n">
        <v>0</v>
      </c>
      <c r="J4" s="84" t="n">
        <v>0</v>
      </c>
      <c r="K4" s="84" t="n">
        <v>42</v>
      </c>
      <c r="L4" s="109" t="inlineStr">
        <is>
          <t>0%</t>
        </is>
      </c>
      <c r="M4" s="151" t="inlineStr">
        <is>
          <t>无</t>
        </is>
      </c>
      <c r="N4" s="85" t="inlineStr">
        <is>
          <t>无</t>
        </is>
      </c>
      <c r="O4" s="85" t="inlineStr">
        <is>
          <t>无</t>
        </is>
      </c>
      <c r="P4" s="111" t="n"/>
    </row>
    <row r="5" ht="12.75" customFormat="1" customHeight="1" s="64">
      <c r="B5" s="80" t="inlineStr">
        <is>
          <t>2026-09-07</t>
        </is>
      </c>
      <c r="C5" s="150" t="inlineStr">
        <is>
          <t>补充梁霁鸣负责模块（老人首页/健康档案/指标录入/家属端）RTM 详细说明，共 17 条（No.7~18、31~35），将占位文本替换为正式功能说明</t>
        </is>
      </c>
      <c r="D5" s="82" t="inlineStr">
        <is>
          <t>设计用RTM</t>
        </is>
      </c>
      <c r="E5" s="83" t="inlineStr">
        <is>
          <t>v1.2</t>
        </is>
      </c>
      <c r="F5" s="84" t="inlineStr">
        <is>
          <t>梁霁鸣</t>
        </is>
      </c>
      <c r="G5" s="85" t="n">
        <v>42</v>
      </c>
      <c r="H5" s="86" t="n">
        <v>0</v>
      </c>
      <c r="I5" s="84" t="n">
        <v>0</v>
      </c>
      <c r="J5" s="84" t="n">
        <v>17</v>
      </c>
      <c r="K5" s="84" t="n">
        <v>42</v>
      </c>
      <c r="L5" s="109" t="inlineStr">
        <is>
          <t>40%</t>
        </is>
      </c>
      <c r="M5" s="151" t="inlineStr">
        <is>
          <t>无</t>
        </is>
      </c>
      <c r="N5" s="85" t="inlineStr">
        <is>
          <t>无</t>
        </is>
      </c>
      <c r="O5" s="85" t="inlineStr">
        <is>
          <t>无</t>
        </is>
      </c>
      <c r="P5" s="111" t="n"/>
    </row>
    <row r="6" ht="12.75" customFormat="1" customHeight="1" s="64">
      <c r="B6" s="80" t="inlineStr">
        <is>
          <t>2026-09-10</t>
        </is>
      </c>
      <c r="C6" s="150" t="inlineStr">
        <is>
          <t>细化周彦龙负责模块（护工端/管理员后台）RTM：护工端「老人工作台/预警处理」与管理员后台「用户管理/规则配置/知识库/统计」共 7 条按功能点拆分为 14 条（No.36~49），详细说明同步改写；需求总数 42 → 49。</t>
        </is>
      </c>
      <c r="D6" s="82" t="inlineStr">
        <is>
          <t>设计用RTM</t>
        </is>
      </c>
      <c r="E6" s="83" t="inlineStr">
        <is>
          <t>v1.3</t>
        </is>
      </c>
      <c r="F6" s="84" t="inlineStr">
        <is>
          <t>周彦龙</t>
        </is>
      </c>
      <c r="G6" s="85" t="n">
        <v>42</v>
      </c>
      <c r="H6" s="86" t="n">
        <v>7</v>
      </c>
      <c r="I6" s="84" t="n">
        <v>0</v>
      </c>
      <c r="J6" s="84" t="n">
        <v>7</v>
      </c>
      <c r="K6" s="84" t="n">
        <v>49</v>
      </c>
      <c r="L6" s="109" t="inlineStr">
        <is>
          <t>17%</t>
        </is>
      </c>
      <c r="M6" s="151" t="inlineStr">
        <is>
          <t>无</t>
        </is>
      </c>
      <c r="N6" s="85" t="inlineStr">
        <is>
          <t>无</t>
        </is>
      </c>
      <c r="O6" s="85" t="inlineStr">
        <is>
          <t>无</t>
        </is>
      </c>
      <c r="P6" s="111" t="n"/>
    </row>
    <row r="7" ht="12.75" customFormat="1" customHeight="1" s="64">
      <c r="B7" s="80" t="n"/>
      <c r="C7" s="150" t="n"/>
      <c r="D7" s="82" t="n"/>
      <c r="E7" s="83" t="n"/>
      <c r="F7" s="84" t="n"/>
      <c r="G7" s="85" t="n"/>
      <c r="H7" s="86" t="n"/>
      <c r="I7" s="84" t="n"/>
      <c r="J7" s="84" t="n"/>
      <c r="K7" s="84" t="n"/>
      <c r="L7" s="109" t="n"/>
      <c r="M7" s="151" t="n"/>
      <c r="N7" s="84" t="n"/>
      <c r="O7" s="85" t="n"/>
      <c r="P7" s="111" t="n"/>
    </row>
    <row r="8" ht="12.75" customFormat="1" customHeight="1" s="64">
      <c r="B8" s="80" t="n"/>
      <c r="C8" s="150" t="n"/>
      <c r="D8" s="82" t="n"/>
      <c r="E8" s="83" t="n"/>
      <c r="F8" s="84" t="n"/>
      <c r="G8" s="85" t="n"/>
      <c r="H8" s="86" t="n"/>
      <c r="I8" s="84" t="n"/>
      <c r="J8" s="84" t="n"/>
      <c r="K8" s="84" t="n"/>
      <c r="L8" s="109" t="n"/>
      <c r="M8" s="151" t="n"/>
      <c r="N8" s="84" t="n"/>
      <c r="O8" s="84" t="n"/>
      <c r="P8" s="111" t="n"/>
    </row>
    <row r="9" ht="12" customFormat="1" customHeight="1" s="65">
      <c r="B9" s="87" t="n"/>
      <c r="C9" s="152" t="n"/>
      <c r="D9" s="89" t="n"/>
      <c r="E9" s="90" t="n"/>
      <c r="F9" s="91" t="n"/>
      <c r="G9" s="92" t="n"/>
      <c r="H9" s="93" t="n"/>
      <c r="I9" s="91" t="n"/>
      <c r="J9" s="91" t="n"/>
      <c r="K9" s="91" t="n"/>
      <c r="L9" s="109" t="n"/>
      <c r="M9" s="151" t="n"/>
      <c r="N9" s="91" t="n"/>
      <c r="O9" s="91" t="n"/>
      <c r="P9" s="112" t="n"/>
    </row>
    <row r="10" ht="12.75" customFormat="1" customHeight="1" s="64">
      <c r="B10" s="80" t="n"/>
      <c r="C10" s="153" t="n"/>
      <c r="D10" s="82" t="n"/>
      <c r="E10" s="83" t="n"/>
      <c r="F10" s="84" t="n"/>
      <c r="G10" s="85" t="n"/>
      <c r="H10" s="93" t="n"/>
      <c r="I10" s="84" t="n"/>
      <c r="J10" s="84" t="n"/>
      <c r="K10" s="84" t="n"/>
      <c r="L10" s="109" t="n"/>
      <c r="M10" s="151" t="n"/>
      <c r="N10" s="91" t="n"/>
      <c r="O10" s="84" t="n"/>
      <c r="P10" s="112" t="n"/>
    </row>
    <row r="11" ht="12.75" customFormat="1" customHeight="1" s="64">
      <c r="B11" s="80" t="n"/>
      <c r="C11" s="153" t="n"/>
      <c r="D11" s="82" t="n"/>
      <c r="E11" s="83" t="n"/>
      <c r="F11" s="84" t="n"/>
      <c r="G11" s="85" t="n"/>
      <c r="H11" s="86" t="n"/>
      <c r="I11" s="84" t="n"/>
      <c r="J11" s="84" t="n"/>
      <c r="K11" s="84" t="n"/>
      <c r="L11" s="109" t="n"/>
      <c r="M11" s="151" t="n"/>
      <c r="N11" s="91" t="n"/>
      <c r="O11" s="84" t="n"/>
      <c r="P11" s="112" t="n"/>
    </row>
    <row r="12" ht="12.75" customFormat="1" customHeight="1" s="64">
      <c r="B12" s="80" t="n"/>
      <c r="C12" s="153" t="n"/>
      <c r="D12" s="82" t="n"/>
      <c r="E12" s="83" t="n"/>
      <c r="F12" s="84" t="n"/>
      <c r="G12" s="85" t="n"/>
      <c r="H12" s="86" t="n"/>
      <c r="I12" s="84" t="n"/>
      <c r="J12" s="84" t="n"/>
      <c r="K12" s="84" t="n"/>
      <c r="L12" s="109" t="n"/>
      <c r="M12" s="151" t="n"/>
      <c r="N12" s="91" t="n"/>
      <c r="O12" s="84" t="n"/>
      <c r="P12" s="112" t="n"/>
    </row>
    <row r="13" ht="12.75" customFormat="1" customHeight="1" s="64">
      <c r="B13" s="80" t="n"/>
      <c r="C13" s="154" t="n"/>
      <c r="D13" s="96" t="n"/>
      <c r="E13" s="97" t="n"/>
      <c r="F13" s="98" t="n"/>
      <c r="G13" s="99" t="n"/>
      <c r="H13" s="100" t="n"/>
      <c r="I13" s="98" t="n"/>
      <c r="J13" s="98" t="n"/>
      <c r="K13" s="98" t="n"/>
      <c r="L13" s="113" t="n"/>
      <c r="M13" s="155" t="n"/>
      <c r="N13" s="115" t="n"/>
      <c r="O13" s="98" t="n"/>
      <c r="P13" s="116" t="n"/>
    </row>
    <row r="14" ht="12.75" customFormat="1" customHeight="1" s="64">
      <c r="B14" s="80" t="n"/>
      <c r="C14" s="154" t="n"/>
      <c r="D14" s="96" t="n"/>
      <c r="E14" s="97" t="n"/>
      <c r="F14" s="98" t="n"/>
      <c r="G14" s="99" t="n"/>
      <c r="H14" s="100" t="n"/>
      <c r="I14" s="98" t="n"/>
      <c r="J14" s="98" t="n"/>
      <c r="K14" s="98" t="n"/>
      <c r="L14" s="113" t="n"/>
      <c r="M14" s="155" t="n"/>
      <c r="N14" s="98" t="n"/>
      <c r="O14" s="98" t="n"/>
      <c r="P14" s="116" t="n"/>
    </row>
    <row r="15" ht="12.75" customFormat="1" customHeight="1" s="64">
      <c r="B15" s="80" t="n"/>
      <c r="C15" s="150" t="n"/>
      <c r="D15" s="82" t="n"/>
      <c r="E15" s="83" t="n"/>
      <c r="F15" s="84" t="n"/>
      <c r="G15" s="85" t="n"/>
      <c r="H15" s="86" t="n"/>
      <c r="I15" s="84" t="n"/>
      <c r="J15" s="84" t="n"/>
      <c r="K15" s="84" t="n"/>
      <c r="L15" s="109" t="n"/>
      <c r="M15" s="151" t="n"/>
      <c r="N15" s="117" t="n"/>
      <c r="O15" s="117" t="n"/>
      <c r="P15" s="118" t="n"/>
    </row>
    <row r="16" ht="12.75" customFormat="1" customHeight="1" s="64">
      <c r="B16" s="80" t="n"/>
      <c r="C16" s="150" t="n"/>
      <c r="D16" s="82" t="n"/>
      <c r="E16" s="83" t="n"/>
      <c r="F16" s="84" t="n"/>
      <c r="G16" s="85" t="n"/>
      <c r="H16" s="86" t="n"/>
      <c r="I16" s="84" t="n"/>
      <c r="J16" s="84" t="n"/>
      <c r="K16" s="84" t="n"/>
      <c r="L16" s="109" t="n"/>
      <c r="M16" s="151" t="n"/>
      <c r="N16" s="117" t="n"/>
      <c r="O16" s="117" t="n"/>
      <c r="P16" s="118" t="n"/>
    </row>
    <row r="17" ht="12.75" customFormat="1" customHeight="1" s="64">
      <c r="B17" s="80" t="n"/>
      <c r="C17" s="150" t="n"/>
      <c r="D17" s="82" t="n"/>
      <c r="E17" s="83" t="n"/>
      <c r="F17" s="84" t="n"/>
      <c r="G17" s="85" t="n"/>
      <c r="H17" s="86" t="n"/>
      <c r="I17" s="84" t="n"/>
      <c r="J17" s="84" t="n"/>
      <c r="K17" s="84" t="n"/>
      <c r="L17" s="109" t="n"/>
      <c r="M17" s="151" t="n"/>
      <c r="N17" s="117" t="n"/>
      <c r="O17" s="117" t="n"/>
      <c r="P17" s="118" t="n"/>
    </row>
    <row r="18" ht="12.75" customFormat="1" customHeight="1" s="64">
      <c r="B18" s="80" t="n"/>
      <c r="C18" s="150" t="n"/>
      <c r="D18" s="82" t="n"/>
      <c r="E18" s="83" t="n"/>
      <c r="F18" s="84" t="n"/>
      <c r="G18" s="85" t="n"/>
      <c r="H18" s="86" t="n"/>
      <c r="I18" s="84" t="n"/>
      <c r="J18" s="84" t="n"/>
      <c r="K18" s="84" t="n"/>
      <c r="L18" s="109" t="n"/>
      <c r="M18" s="151" t="n"/>
      <c r="N18" s="117" t="n"/>
      <c r="O18" s="117" t="n"/>
      <c r="P18" s="118" t="n"/>
    </row>
    <row r="19" ht="12.75" customFormat="1" customHeight="1" s="64">
      <c r="B19" s="80" t="n"/>
      <c r="C19" s="150" t="n"/>
      <c r="D19" s="82" t="n"/>
      <c r="E19" s="83" t="n"/>
      <c r="F19" s="84" t="n"/>
      <c r="G19" s="85" t="n"/>
      <c r="H19" s="86" t="n"/>
      <c r="I19" s="84" t="n"/>
      <c r="J19" s="84" t="n"/>
      <c r="K19" s="84" t="n"/>
      <c r="L19" s="109" t="n"/>
      <c r="M19" s="151" t="n"/>
      <c r="N19" s="117" t="n"/>
      <c r="O19" s="117" t="n"/>
      <c r="P19" s="118" t="n"/>
    </row>
    <row r="20" ht="12.75" customFormat="1" customHeight="1" s="64">
      <c r="B20" s="80" t="n"/>
      <c r="C20" s="150" t="n"/>
      <c r="D20" s="82" t="n"/>
      <c r="E20" s="83" t="n"/>
      <c r="F20" s="84" t="n"/>
      <c r="G20" s="85" t="n"/>
      <c r="H20" s="86" t="n"/>
      <c r="I20" s="84" t="n"/>
      <c r="J20" s="84" t="n"/>
      <c r="K20" s="84" t="n"/>
      <c r="L20" s="109" t="n"/>
      <c r="M20" s="151" t="n"/>
      <c r="N20" s="117" t="n"/>
      <c r="O20" s="117" t="n"/>
      <c r="P20" s="118" t="n"/>
    </row>
    <row r="21" ht="12.75" customFormat="1" customHeight="1" s="64">
      <c r="B21" s="80" t="n"/>
      <c r="C21" s="150" t="n"/>
      <c r="D21" s="82" t="n"/>
      <c r="E21" s="83" t="n"/>
      <c r="F21" s="84" t="n"/>
      <c r="G21" s="85" t="n"/>
      <c r="H21" s="86" t="n"/>
      <c r="I21" s="84" t="n"/>
      <c r="J21" s="84" t="n"/>
      <c r="K21" s="84" t="n"/>
      <c r="L21" s="109" t="n"/>
      <c r="M21" s="151" t="n"/>
      <c r="N21" s="117" t="n"/>
      <c r="O21" s="117" t="n"/>
      <c r="P21" s="118" t="n"/>
    </row>
    <row r="22" ht="12.75" customFormat="1" customHeight="1" s="64">
      <c r="B22" s="80" t="n"/>
      <c r="C22" s="150" t="n"/>
      <c r="D22" s="82" t="n"/>
      <c r="E22" s="83" t="n"/>
      <c r="F22" s="84" t="n"/>
      <c r="G22" s="85" t="n"/>
      <c r="H22" s="86" t="n"/>
      <c r="I22" s="84" t="n"/>
      <c r="J22" s="84" t="n"/>
      <c r="K22" s="84" t="n"/>
      <c r="L22" s="109" t="n"/>
      <c r="M22" s="151" t="n"/>
      <c r="N22" s="117" t="n"/>
      <c r="O22" s="117" t="n"/>
      <c r="P22" s="118" t="n"/>
    </row>
    <row r="23" ht="13.5" customFormat="1" customHeight="1" s="66">
      <c r="B23" s="101" t="n"/>
      <c r="C23" s="102" t="n"/>
      <c r="D23" s="102" t="n"/>
      <c r="E23" s="102" t="n"/>
      <c r="F23" s="102" t="n"/>
      <c r="G23" s="102" t="n"/>
      <c r="H23" s="103" t="n"/>
      <c r="I23" s="103" t="n"/>
      <c r="J23" s="103" t="n"/>
      <c r="K23" s="103" t="n"/>
      <c r="L23" s="103" t="n"/>
      <c r="M23" s="156" t="n"/>
      <c r="N23" s="103" t="n"/>
      <c r="O23" s="103" t="n"/>
      <c r="P23" s="120" t="n"/>
    </row>
    <row r="24" customFormat="1" s="67"/>
    <row r="25" customFormat="1" s="67"/>
    <row r="26" customFormat="1" s="67"/>
    <row r="27" customFormat="1" s="67"/>
    <row r="28" customFormat="1" s="67"/>
    <row r="29" customFormat="1" s="67"/>
    <row r="30" customFormat="1" s="67"/>
  </sheetData>
  <pageMargins left="0.75" right="0.75" top="1" bottom="1" header="0.5" footer="0.5"/>
  <pageSetup orientation="landscape" paperSize="9" scale="99" fitToHeight="0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showGridLines="0" tabSelected="1" zoomScaleSheetLayoutView="75" workbookViewId="0">
      <pane ySplit="5" topLeftCell="A6" activePane="bottomLeft" state="frozen"/>
      <selection activeCell="A1" sqref="A1"/>
      <selection pane="bottomLeft" activeCell="R9" sqref="R9"/>
    </sheetView>
  </sheetViews>
  <sheetFormatPr baseColWidth="8" defaultColWidth="9" defaultRowHeight="14.4"/>
  <cols>
    <col width="0.907407407407407" customWidth="1" style="1" min="1" max="1"/>
    <col width="9.453703703703701" customWidth="1" style="9" min="2" max="2"/>
    <col width="15.0925925925926" customWidth="1" style="9" min="3" max="3"/>
    <col width="23" customWidth="1" style="9" min="4" max="4"/>
    <col width="24.0925925925926" customWidth="1" style="9" min="5" max="5"/>
    <col width="32.3703703703704" customWidth="1" style="9" min="6" max="6"/>
    <col width="3.4537037037037" customWidth="1" style="9" min="7" max="7"/>
    <col width="4.4537037037037" customWidth="1" style="9" min="8" max="8"/>
    <col width="3.4537037037037" customWidth="1" style="9" min="9" max="9"/>
    <col width="23" customWidth="1" style="10" min="10" max="10"/>
    <col width="6.72222222222222" customWidth="1" style="10" min="11" max="11"/>
    <col width="9" customWidth="1" style="11" min="12" max="16384"/>
  </cols>
  <sheetData>
    <row r="1" ht="20.25" customFormat="1" customHeight="1" s="1">
      <c r="B1" s="12" t="inlineStr">
        <is>
          <t xml:space="preserve">                                                                                                                 需求跟踪矩阵（RTM）</t>
        </is>
      </c>
      <c r="C1" s="13" t="n"/>
      <c r="D1" s="13" t="n"/>
      <c r="E1" s="13" t="n"/>
      <c r="F1" s="14" t="n"/>
      <c r="G1" s="14" t="n"/>
      <c r="H1" s="14" t="n"/>
      <c r="I1" s="14" t="n"/>
      <c r="J1" s="13" t="n"/>
      <c r="K1" s="13" t="n"/>
    </row>
    <row r="2" ht="14" customFormat="1" customHeight="1" s="2">
      <c r="A2" s="1" t="n"/>
      <c r="B2" s="15" t="inlineStr">
        <is>
          <t>项目名称：</t>
        </is>
      </c>
      <c r="C2" s="15" t="inlineStr">
        <is>
          <t>基于 AI 智能体的康养系统</t>
        </is>
      </c>
      <c r="D2" s="16" t="n"/>
      <c r="E2" s="17" t="inlineStr">
        <is>
          <t>PM:吴剑光</t>
        </is>
      </c>
      <c r="F2" s="18" t="inlineStr">
        <is>
          <t>担当:具体参与设计的成员名单</t>
        </is>
      </c>
      <c r="G2" s="18" t="n"/>
      <c r="H2" s="18" t="n"/>
      <c r="I2" s="18" t="n"/>
      <c r="J2" s="55" t="n"/>
      <c r="K2" s="56" t="n"/>
    </row>
    <row r="3" ht="14.25" customFormat="1" customHeight="1" s="1">
      <c r="K3" s="57" t="n"/>
    </row>
    <row r="4" ht="13.5" customFormat="1" customHeight="1" s="3">
      <c r="A4" s="1" t="n"/>
      <c r="B4" s="19" t="inlineStr">
        <is>
          <t>Ｎｏ.</t>
        </is>
      </c>
      <c r="C4" s="20" t="inlineStr">
        <is>
          <t>大分類</t>
        </is>
      </c>
      <c r="D4" s="20" t="inlineStr">
        <is>
          <t>中分類</t>
        </is>
      </c>
      <c r="E4" s="20" t="inlineStr">
        <is>
          <t>小分類</t>
        </is>
      </c>
      <c r="F4" s="21" t="inlineStr">
        <is>
          <t>详细说明</t>
        </is>
      </c>
      <c r="G4" s="22" t="n"/>
      <c r="H4" s="22" t="n"/>
      <c r="I4" s="22" t="n"/>
      <c r="J4" s="21" t="inlineStr">
        <is>
          <t>担当者</t>
        </is>
      </c>
      <c r="K4" s="58" t="inlineStr">
        <is>
          <t>责任者</t>
        </is>
      </c>
    </row>
    <row r="5" ht="13.5" customFormat="1" customHeight="1" s="3">
      <c r="A5" s="1" t="n"/>
      <c r="B5" s="23" t="n"/>
      <c r="C5" s="24" t="inlineStr">
        <is>
          <t>（模块）</t>
        </is>
      </c>
      <c r="D5" s="24" t="inlineStr">
        <is>
          <t>（子模块）</t>
        </is>
      </c>
      <c r="E5" s="24" t="inlineStr">
        <is>
          <t>（功能点）</t>
        </is>
      </c>
      <c r="F5" s="25" t="n"/>
      <c r="G5" s="26" t="inlineStr">
        <is>
          <t>PD</t>
        </is>
      </c>
      <c r="H5" s="26" t="inlineStr">
        <is>
          <t>COD</t>
        </is>
      </c>
      <c r="I5" s="26" t="inlineStr">
        <is>
          <t>UT</t>
        </is>
      </c>
      <c r="J5" s="25" t="n"/>
      <c r="K5" s="59" t="n"/>
    </row>
    <row r="6" ht="34" customFormat="1" customHeight="1" s="4">
      <c r="A6" s="1" t="n"/>
      <c r="B6" s="27" t="n">
        <v>1</v>
      </c>
      <c r="C6" s="28" t="inlineStr">
        <is>
          <t>认证（登录/注册）</t>
        </is>
      </c>
      <c r="D6" s="28" t="inlineStr">
        <is>
          <t>登录界面</t>
        </is>
      </c>
      <c r="E6" s="28" t="inlineStr">
        <is>
          <t>header</t>
        </is>
      </c>
      <c r="F6" s="29" t="inlineStr">
        <is>
          <t>登录页顶部展示系统名称“康养健康助手”。</t>
        </is>
      </c>
      <c r="G6" s="30" t="n"/>
      <c r="H6" s="30" t="n"/>
      <c r="I6" s="30" t="n"/>
      <c r="J6" s="60" t="inlineStr">
        <is>
          <t>丘宇乾</t>
        </is>
      </c>
      <c r="K6" s="61" t="inlineStr">
        <is>
          <t>组长</t>
        </is>
      </c>
    </row>
    <row r="7" ht="34" customFormat="1" customHeight="1" s="4">
      <c r="A7" s="1" t="n"/>
      <c r="B7" s="31" t="n">
        <v>2</v>
      </c>
      <c r="C7" s="32" t="n"/>
      <c r="D7" s="32" t="n"/>
      <c r="E7" s="28" t="inlineStr">
        <is>
          <t>form</t>
        </is>
      </c>
      <c r="F7" s="33" t="inlineStr">
        <is>
          <t>手机号输入框：占位提示“手机号”，仅允许输入数字。</t>
        </is>
      </c>
      <c r="G7" s="34" t="n"/>
      <c r="H7" s="34" t="n"/>
      <c r="I7" s="34" t="n"/>
      <c r="J7" s="60" t="inlineStr">
        <is>
          <t>丘宇乾</t>
        </is>
      </c>
      <c r="K7" s="61" t="inlineStr">
        <is>
          <t>组长</t>
        </is>
      </c>
    </row>
    <row r="8" ht="34" customFormat="1" customHeight="1" s="4">
      <c r="A8" s="1" t="n"/>
      <c r="B8" s="31" t="n">
        <v>3</v>
      </c>
      <c r="C8" s="32" t="n"/>
      <c r="D8" s="32" t="n"/>
      <c r="E8" s="28" t="inlineStr">
        <is>
          <t>form</t>
        </is>
      </c>
      <c r="F8" s="33" t="inlineStr">
        <is>
          <t>密码输入框：输入内容以圆点遮蔽，防止窥视。</t>
        </is>
      </c>
      <c r="G8" s="34" t="n"/>
      <c r="H8" s="34" t="n"/>
      <c r="I8" s="34" t="n"/>
      <c r="J8" s="60" t="inlineStr">
        <is>
          <t>丘宇乾</t>
        </is>
      </c>
      <c r="K8" s="61" t="inlineStr">
        <is>
          <t>组长</t>
        </is>
      </c>
    </row>
    <row r="9" ht="76" customFormat="1" customHeight="1" s="4">
      <c r="A9" s="1" t="n"/>
      <c r="B9" s="31" t="n">
        <v>4</v>
      </c>
      <c r="C9" s="32" t="n"/>
      <c r="D9" s="32" t="n"/>
      <c r="E9" s="28" t="inlineStr">
        <is>
          <t>actions</t>
        </is>
      </c>
      <c r="F9" s="33" t="inlineStr">
        <is>
          <t>点击“登录”校验手机号与密码非空；成功后按角色（老人/家属/护工/管理员）签发JWT并跳转对应首页；失败提示“手机号或密码错误！”。</t>
        </is>
      </c>
      <c r="G9" s="34" t="n"/>
      <c r="H9" s="34" t="n"/>
      <c r="I9" s="34" t="n"/>
      <c r="J9" s="60" t="inlineStr">
        <is>
          <t>丘宇乾</t>
        </is>
      </c>
      <c r="K9" s="61" t="inlineStr">
        <is>
          <t>组长</t>
        </is>
      </c>
    </row>
    <row r="10" ht="34" customFormat="1" customHeight="1" s="4">
      <c r="A10" s="1" t="n"/>
      <c r="B10" s="35" t="n">
        <v>5</v>
      </c>
      <c r="C10" s="32" t="n"/>
      <c r="D10" s="36" t="n"/>
      <c r="E10" s="28" t="inlineStr">
        <is>
          <t>actions</t>
        </is>
      </c>
      <c r="F10" s="37" t="inlineStr">
        <is>
          <t>提供“没有账号？点击注册”入口，点击切换至注册页。</t>
        </is>
      </c>
      <c r="G10" s="34" t="n"/>
      <c r="H10" s="34" t="n"/>
      <c r="I10" s="34" t="n"/>
      <c r="J10" s="60" t="inlineStr">
        <is>
          <t>丘宇乾</t>
        </is>
      </c>
      <c r="K10" s="61" t="inlineStr">
        <is>
          <t>组长</t>
        </is>
      </c>
    </row>
    <row r="11" ht="48" customFormat="1" customHeight="1" s="4">
      <c r="A11" s="1" t="n"/>
      <c r="B11" s="27" t="n">
        <v>6</v>
      </c>
      <c r="C11" s="36" t="n"/>
      <c r="D11" s="28" t="inlineStr">
        <is>
          <t>注册界面</t>
        </is>
      </c>
      <c r="E11" s="28" t="inlineStr">
        <is>
          <t>header+actions</t>
        </is>
      </c>
      <c r="F11" s="29" t="inlineStr">
        <is>
          <t>注册页：校验手机号格式与密码强度，需勾选健康数据隐私授权，成功后创建账号并跳转登录页。</t>
        </is>
      </c>
      <c r="G11" s="34" t="n"/>
      <c r="H11" s="34" t="n"/>
      <c r="I11" s="34" t="n"/>
      <c r="J11" s="60" t="inlineStr">
        <is>
          <t>丘宇乾</t>
        </is>
      </c>
      <c r="K11" s="61" t="inlineStr">
        <is>
          <t>组长</t>
        </is>
      </c>
    </row>
    <row r="12" ht="78.5" customFormat="1" customHeight="1" s="4">
      <c r="A12" s="1" t="n"/>
      <c r="B12" s="31" t="n">
        <v>7</v>
      </c>
      <c r="C12" s="28" t="inlineStr">
        <is>
          <t>老人首页（适老化）</t>
        </is>
      </c>
      <c r="D12" s="28" t="inlineStr">
        <is>
          <t>header</t>
        </is>
      </c>
      <c r="E12" s="28" t="inlineStr">
        <is>
          <t>页面标题+健康卡片</t>
        </is>
      </c>
      <c r="F12" s="33" t="inlineStr">
        <is>
          <t>老人首页顶部展示系统名称“康养健康助手”；主体为健康卡片区，以大字号（≥18px）、高对比配色展示今日关键指标卡片（血压/心率/血糖），主要按钮点按区域充足（≥48px），指标异常时以警示色高亮并提示“有预警”。</t>
        </is>
      </c>
      <c r="G12" s="34" t="n"/>
      <c r="H12" s="34" t="n"/>
      <c r="I12" s="34" t="n"/>
      <c r="J12" s="60" t="inlineStr">
        <is>
          <t>梁霁鸣</t>
        </is>
      </c>
      <c r="K12" s="61" t="inlineStr">
        <is>
          <t>组长</t>
        </is>
      </c>
    </row>
    <row r="13" ht="58" customFormat="1" customHeight="1" s="4">
      <c r="A13" s="1" t="n"/>
      <c r="B13" s="31" t="n">
        <v>8</v>
      </c>
      <c r="C13" s="32" t="n"/>
      <c r="D13" s="28" t="inlineStr">
        <is>
          <t>nav</t>
        </is>
      </c>
      <c r="E13" s="28" t="inlineStr">
        <is>
          <t>档案入口</t>
        </is>
      </c>
      <c r="F13" s="33" t="inlineStr">
        <is>
          <t>首页导航提供“我的档案”入口，一键直达健康档案列表；入口为大按钮、高对比，从首页到查看档案主流程 ≤3 步。</t>
        </is>
      </c>
      <c r="G13" s="34" t="n"/>
      <c r="H13" s="34" t="n"/>
      <c r="I13" s="34" t="n"/>
      <c r="J13" s="60" t="inlineStr">
        <is>
          <t>梁霁鸣</t>
        </is>
      </c>
      <c r="K13" s="61" t="inlineStr">
        <is>
          <t>组长</t>
        </is>
      </c>
    </row>
    <row r="14" ht="42.5" customFormat="1" customHeight="1" s="4">
      <c r="A14" s="1" t="n"/>
      <c r="B14" s="31" t="n">
        <v>9</v>
      </c>
      <c r="C14" s="32" t="n"/>
      <c r="D14" s="32" t="n"/>
      <c r="E14" s="28" t="inlineStr">
        <is>
          <t>AI咨询入口</t>
        </is>
      </c>
      <c r="F14" s="33" t="inlineStr">
        <is>
          <t>首页导航提供“AI 健康咨询”入口，一键直达咨询页；入口位于首页显要位置，便于老人以最短路径发起咨询。</t>
        </is>
      </c>
      <c r="G14" s="34" t="n"/>
      <c r="H14" s="34" t="n"/>
      <c r="I14" s="34" t="n"/>
      <c r="J14" s="60" t="inlineStr">
        <is>
          <t>梁霁鸣</t>
        </is>
      </c>
      <c r="K14" s="61" t="inlineStr">
        <is>
          <t>组长</t>
        </is>
      </c>
    </row>
    <row r="15" ht="55.5" customFormat="1" customHeight="1" s="4">
      <c r="A15" s="1" t="n"/>
      <c r="B15" s="31" t="n">
        <v>10</v>
      </c>
      <c r="C15" s="32" t="n"/>
      <c r="D15" s="36" t="n"/>
      <c r="E15" s="28" t="inlineStr">
        <is>
          <t>预警入口</t>
        </is>
      </c>
      <c r="F15" s="33" t="inlineStr">
        <is>
          <t>首页导航提供“我的预警”入口；存在未处理预警时入口带红色角标并显示数量，点击直达通知中心查看待处理预警。</t>
        </is>
      </c>
      <c r="G15" s="34" t="n"/>
      <c r="H15" s="34" t="n"/>
      <c r="I15" s="34" t="n"/>
      <c r="J15" s="60" t="inlineStr">
        <is>
          <t>梁霁鸣</t>
        </is>
      </c>
      <c r="K15" s="61" t="inlineStr">
        <is>
          <t>组长</t>
        </is>
      </c>
    </row>
    <row r="16" ht="61" customFormat="1" customHeight="1" s="4">
      <c r="A16" s="1" t="n"/>
      <c r="B16" s="31" t="n">
        <v>11</v>
      </c>
      <c r="C16" s="32" t="n"/>
      <c r="D16" s="28" t="inlineStr">
        <is>
          <t>toolbar</t>
        </is>
      </c>
      <c r="E16" s="28" t="inlineStr">
        <is>
          <t>一键朗读</t>
        </is>
      </c>
      <c r="F16" s="33" t="inlineStr">
        <is>
          <t>首页工具栏提供“一键朗读”按钮，点击调用浏览器 Web Speech API 语音朗读页面主要文本，再次点击停止，降低老人阅读门槛。</t>
        </is>
      </c>
      <c r="G16" s="34" t="n"/>
      <c r="H16" s="34" t="n"/>
      <c r="I16" s="34" t="n"/>
      <c r="J16" s="60" t="inlineStr">
        <is>
          <t>梁霁鸣</t>
        </is>
      </c>
      <c r="K16" s="61" t="inlineStr">
        <is>
          <t>组长</t>
        </is>
      </c>
    </row>
    <row r="17" ht="74" customFormat="1" customHeight="1" s="4">
      <c r="A17" s="1" t="n"/>
      <c r="B17" s="38" t="n">
        <v>12</v>
      </c>
      <c r="C17" s="36" t="n"/>
      <c r="D17" s="36" t="n"/>
      <c r="E17" s="28" t="inlineStr">
        <is>
          <t>关怀提醒</t>
        </is>
      </c>
      <c r="F17" s="39" t="inlineStr">
        <is>
          <t>首页工具栏展示关怀提醒条，登录后显示当日用药提醒与健康打卡提醒，点击可跳转至对应功能入口。</t>
        </is>
      </c>
      <c r="G17" s="40" t="n"/>
      <c r="H17" s="40" t="n"/>
      <c r="I17" s="40" t="n"/>
      <c r="J17" s="60" t="inlineStr">
        <is>
          <t>梁霁鸣</t>
        </is>
      </c>
      <c r="K17" s="61" t="inlineStr">
        <is>
          <t>组长</t>
        </is>
      </c>
    </row>
    <row r="18" ht="74" customFormat="1" customHeight="1" s="4">
      <c r="A18" s="1" t="n"/>
      <c r="B18" s="27" t="n">
        <v>13</v>
      </c>
      <c r="C18" s="28" t="inlineStr">
        <is>
          <t>健康档案</t>
        </is>
      </c>
      <c r="D18" s="28" t="inlineStr">
        <is>
          <t>档案列表</t>
        </is>
      </c>
      <c r="E18" s="28" t="inlineStr">
        <is>
          <t>档案切换与查看</t>
        </is>
      </c>
      <c r="F18" s="29" t="inlineStr">
        <is>
          <t>档案列表页展示当前用户可见的全部档案（本人/代管老人），支持多档案间快速切换；点选档案展示基本信息、既往病史与慢病标签，列表按最近更新时间排序。</t>
        </is>
      </c>
      <c r="G18" s="34" t="n"/>
      <c r="H18" s="34" t="n"/>
      <c r="I18" s="34" t="n"/>
      <c r="J18" s="60" t="inlineStr">
        <is>
          <t>梁霁鸣</t>
        </is>
      </c>
      <c r="K18" s="61" t="inlineStr">
        <is>
          <t>组长</t>
        </is>
      </c>
    </row>
    <row r="19" ht="74" customFormat="1" customHeight="1" s="4">
      <c r="A19" s="1" t="n"/>
      <c r="B19" s="41" t="n">
        <v>14</v>
      </c>
      <c r="C19" s="32" t="n"/>
      <c r="D19" s="28" t="inlineStr">
        <is>
          <t>档案表单</t>
        </is>
      </c>
      <c r="E19" s="28" t="inlineStr">
        <is>
          <t>创建档案</t>
        </is>
      </c>
      <c r="F19" s="42" t="inlineStr">
        <is>
          <t>创建档案表单：填写姓名、性别、年龄、联系电话、既往病史与慢病标签（多选）；保存前校验必填项，成功后创建档案并跳转档案详情页。</t>
        </is>
      </c>
      <c r="G19" s="43" t="n"/>
      <c r="H19" s="43" t="n"/>
      <c r="I19" s="43" t="n"/>
      <c r="J19" s="60" t="inlineStr">
        <is>
          <t>梁霁鸣</t>
        </is>
      </c>
      <c r="K19" s="61" t="inlineStr">
        <is>
          <t>组长</t>
        </is>
      </c>
    </row>
    <row r="20" ht="74" customFormat="1" customHeight="1" s="4">
      <c r="A20" s="1" t="n"/>
      <c r="B20" s="31" t="n">
        <v>15</v>
      </c>
      <c r="C20" s="36" t="n"/>
      <c r="D20" s="36" t="n"/>
      <c r="E20" s="28" t="inlineStr">
        <is>
          <t>编辑与删除档案</t>
        </is>
      </c>
      <c r="F20" s="42" t="inlineStr">
        <is>
          <t>档案详情页提供“编辑”与“删除”操作；编辑可修改基本资料与慢病标签；删除需二次确认，确认后删除该档案及其关联数据，代管关系同步解除。</t>
        </is>
      </c>
      <c r="G20" s="34" t="n"/>
      <c r="H20" s="34" t="n"/>
      <c r="I20" s="34" t="n"/>
      <c r="J20" s="60" t="inlineStr">
        <is>
          <t>梁霁鸣</t>
        </is>
      </c>
      <c r="K20" s="61" t="inlineStr">
        <is>
          <t>组长</t>
        </is>
      </c>
    </row>
    <row r="21" ht="60.5" customFormat="1" customHeight="1" s="4">
      <c r="A21" s="1" t="n"/>
      <c r="B21" s="35" t="n">
        <v>16</v>
      </c>
      <c r="C21" s="28" t="inlineStr">
        <is>
          <t>指标录入</t>
        </is>
      </c>
      <c r="D21" s="28" t="inlineStr">
        <is>
          <t>录入表单</t>
        </is>
      </c>
      <c r="E21" s="28" t="inlineStr">
        <is>
          <t>血压录入</t>
        </is>
      </c>
      <c r="F21" s="42" t="inlineStr">
        <is>
          <t>血压录入表单：录入收缩压/舒张压（单位 mmHg），前端做范围校验并校验收缩压 &gt; 舒张压；支持选择测量时间，异常值即时提示。</t>
        </is>
      </c>
      <c r="G21" s="34" t="n"/>
      <c r="H21" s="34" t="n"/>
      <c r="I21" s="34" t="n"/>
      <c r="J21" s="60" t="inlineStr">
        <is>
          <t>梁霁鸣</t>
        </is>
      </c>
      <c r="K21" s="61" t="inlineStr">
        <is>
          <t>组长</t>
        </is>
      </c>
    </row>
    <row r="22" ht="56.5" customFormat="1" customHeight="1" s="4">
      <c r="A22" s="1" t="n"/>
      <c r="B22" s="31" t="n">
        <v>17</v>
      </c>
      <c r="C22" s="32" t="n"/>
      <c r="D22" s="32" t="n"/>
      <c r="E22" s="28" t="inlineStr">
        <is>
          <t>心率与血糖录入</t>
        </is>
      </c>
      <c r="F22" s="42" t="inlineStr">
        <is>
          <t>心率与血糖录入：心率（单位 次/分）与血糖（单位 mmol/L，可标注空腹/餐后）分别录入，前端做范围校验，录入后写入统一指标表。</t>
        </is>
      </c>
      <c r="G22" s="34" t="n"/>
      <c r="H22" s="34" t="n"/>
      <c r="I22" s="34" t="n"/>
      <c r="J22" s="60" t="inlineStr">
        <is>
          <t>梁霁鸣</t>
        </is>
      </c>
      <c r="K22" s="61" t="inlineStr">
        <is>
          <t>组长</t>
        </is>
      </c>
    </row>
    <row r="23" ht="74" customFormat="1" customHeight="1" s="4">
      <c r="A23" s="1" t="n"/>
      <c r="B23" s="41" t="n">
        <v>18</v>
      </c>
      <c r="C23" s="36" t="n"/>
      <c r="D23" s="36" t="n"/>
      <c r="E23" s="28" t="inlineStr">
        <is>
          <t>保存录入+趋势图</t>
        </is>
      </c>
      <c r="F23" s="42" t="inlineStr">
        <is>
          <t>指标保存后写入统一健康记录表（type 字段区分指标类型）；页面展示近 30 天指标趋势曲线（ECharts），超阈值数据点以警示色高亮标注，支持切换指标类型查看。</t>
        </is>
      </c>
      <c r="G23" s="34" t="n"/>
      <c r="H23" s="34" t="n"/>
      <c r="I23" s="34" t="n"/>
      <c r="J23" s="60" t="inlineStr">
        <is>
          <t>梁霁鸣</t>
        </is>
      </c>
      <c r="K23" s="61" t="inlineStr">
        <is>
          <t>组长</t>
        </is>
      </c>
    </row>
    <row r="24" ht="48" customFormat="1" customHeight="1" s="4">
      <c r="A24" s="1" t="n"/>
      <c r="B24" s="31" t="n">
        <v>19</v>
      </c>
      <c r="C24" s="28" t="inlineStr">
        <is>
          <t>AI咨询</t>
        </is>
      </c>
      <c r="D24" s="28" t="inlineStr">
        <is>
          <t>header</t>
        </is>
      </c>
      <c r="E24" s="28" t="inlineStr">
        <is>
          <t>页面标题+档案选择</t>
        </is>
      </c>
      <c r="F24" s="42" t="inlineStr">
        <is>
          <t>AI健康咨询页：标题“AI健康咨询”，提供咨询档案下拉切换，选中档案后咨询基于该档案数据。</t>
        </is>
      </c>
      <c r="G24" s="34" t="n"/>
      <c r="H24" s="34" t="n"/>
      <c r="I24" s="34" t="n"/>
      <c r="J24" s="60" t="inlineStr">
        <is>
          <t>丘宇乾</t>
        </is>
      </c>
      <c r="K24" s="61" t="inlineStr">
        <is>
          <t>组长</t>
        </is>
      </c>
    </row>
    <row r="25" ht="48" customFormat="1" customHeight="1" s="4">
      <c r="A25" s="1" t="n"/>
      <c r="B25" s="35" t="n">
        <v>20</v>
      </c>
      <c r="C25" s="32" t="n"/>
      <c r="D25" s="28" t="inlineStr">
        <is>
          <t>chat</t>
        </is>
      </c>
      <c r="E25" s="28" t="inlineStr">
        <is>
          <t>问答消息列表</t>
        </is>
      </c>
      <c r="F25" s="42" t="inlineStr">
        <is>
          <t>问答消息列表：用户消息与AI回复分列展示，新消息自动滚动到底部，AI长文分段分点呈现。</t>
        </is>
      </c>
      <c r="G25" s="34" t="n"/>
      <c r="H25" s="34" t="n"/>
      <c r="I25" s="34" t="n"/>
      <c r="J25" s="60" t="inlineStr">
        <is>
          <t>丘宇乾</t>
        </is>
      </c>
      <c r="K25" s="61" t="inlineStr">
        <is>
          <t>组长</t>
        </is>
      </c>
    </row>
    <row r="26" ht="34" customFormat="1" customHeight="1" s="4">
      <c r="A26" s="1" t="n"/>
      <c r="B26" s="38" t="n">
        <v>21</v>
      </c>
      <c r="C26" s="32" t="n"/>
      <c r="D26" s="36" t="n"/>
      <c r="E26" s="28" t="inlineStr">
        <is>
          <t>预设问题按钮</t>
        </is>
      </c>
      <c r="F26" s="44" t="inlineStr">
        <is>
          <t>提供“血压高怎么办”“用药时间”等预设问题按钮，免打字即点即问。</t>
        </is>
      </c>
      <c r="G26" s="34" t="n"/>
      <c r="H26" s="34" t="n"/>
      <c r="I26" s="34" t="n"/>
      <c r="J26" s="60" t="inlineStr">
        <is>
          <t>丘宇乾</t>
        </is>
      </c>
      <c r="K26" s="61" t="inlineStr">
        <is>
          <t>组长</t>
        </is>
      </c>
    </row>
    <row r="27" ht="34" customFormat="1" customHeight="1" s="5">
      <c r="A27" s="45" t="n"/>
      <c r="B27" s="27" t="n">
        <v>22</v>
      </c>
      <c r="C27" s="32" t="n"/>
      <c r="D27" s="28" t="inlineStr">
        <is>
          <t>actions</t>
        </is>
      </c>
      <c r="E27" s="28" t="inlineStr">
        <is>
          <t>提问输入框</t>
        </is>
      </c>
      <c r="F27" s="29" t="inlineStr">
        <is>
          <t>提问输入框：输入健康问题，内容为空时拦截发送。</t>
        </is>
      </c>
      <c r="G27" s="43" t="n"/>
      <c r="H27" s="43" t="n"/>
      <c r="I27" s="43" t="n"/>
      <c r="J27" s="60" t="inlineStr">
        <is>
          <t>丘宇乾</t>
        </is>
      </c>
      <c r="K27" s="61" t="inlineStr">
        <is>
          <t>组长</t>
        </is>
      </c>
    </row>
    <row r="28" ht="62" customFormat="1" customHeight="1" s="6">
      <c r="A28" s="46" t="n"/>
      <c r="B28" s="41" t="n">
        <v>23</v>
      </c>
      <c r="C28" s="32" t="n"/>
      <c r="D28" s="36" t="n"/>
      <c r="E28" s="28" t="inlineStr">
        <is>
          <t>发送与智能路由</t>
        </is>
      </c>
      <c r="F28" s="42" t="inlineStr">
        <is>
          <t>发送后由后端组装（档案摘要+问题）调用LLM接口，按意图路由（普通/数据/异常/紧急）返回建议，支持流式输出。</t>
        </is>
      </c>
      <c r="G28" s="43" t="n"/>
      <c r="H28" s="43" t="n"/>
      <c r="I28" s="43" t="n"/>
      <c r="J28" s="60" t="inlineStr">
        <is>
          <t>丘宇乾/梁霁鸣/周彦龙</t>
        </is>
      </c>
      <c r="K28" s="61" t="inlineStr">
        <is>
          <t>组长</t>
        </is>
      </c>
    </row>
    <row r="29" ht="48" customFormat="1" customHeight="1" s="4">
      <c r="A29" s="1" t="n"/>
      <c r="B29" s="41" t="n">
        <v>24</v>
      </c>
      <c r="C29" s="36" t="n"/>
      <c r="D29" s="28" t="inlineStr">
        <is>
          <t>history</t>
        </is>
      </c>
      <c r="E29" s="28" t="inlineStr">
        <is>
          <t>历史记录与免责声明</t>
        </is>
      </c>
      <c r="F29" s="42" t="inlineStr">
        <is>
          <t>支持按档案查看历史问答并可回看；页面固定展示免责声明“内容仅供参考，不构成医疗诊断”。</t>
        </is>
      </c>
      <c r="G29" s="43" t="n"/>
      <c r="H29" s="43" t="n"/>
      <c r="I29" s="43" t="n"/>
      <c r="J29" s="60" t="inlineStr">
        <is>
          <t>丘宇乾</t>
        </is>
      </c>
      <c r="K29" s="61" t="inlineStr">
        <is>
          <t>组长</t>
        </is>
      </c>
    </row>
    <row r="30" ht="48" customFormat="1" customHeight="1" s="4">
      <c r="A30" s="1" t="n"/>
      <c r="B30" s="47" t="n">
        <v>25</v>
      </c>
      <c r="C30" s="28" t="inlineStr">
        <is>
          <t>预警中心</t>
        </is>
      </c>
      <c r="D30" s="28" t="inlineStr">
        <is>
          <t>预警规则</t>
        </is>
      </c>
      <c r="E30" s="28" t="inlineStr">
        <is>
          <t>主动预警与阈值引擎</t>
        </is>
      </c>
      <c r="F30" s="42" t="inlineStr">
        <is>
          <t>新健康数据写入后自动进行阈值检测，命中即触发预警；阈值存于sys_config配置项，不写死。</t>
        </is>
      </c>
      <c r="G30" s="43" t="n"/>
      <c r="H30" s="43" t="n"/>
      <c r="I30" s="43" t="n"/>
      <c r="J30" s="60" t="inlineStr">
        <is>
          <t>丘宇乾</t>
        </is>
      </c>
      <c r="K30" s="61" t="inlineStr">
        <is>
          <t>组长</t>
        </is>
      </c>
    </row>
    <row r="31" ht="48" customFormat="1" customHeight="1" s="4">
      <c r="A31" s="1" t="n"/>
      <c r="B31" s="31" t="n">
        <v>26</v>
      </c>
      <c r="C31" s="32" t="n"/>
      <c r="D31" s="36" t="n"/>
      <c r="E31" s="28" t="inlineStr">
        <is>
          <t>风险分级与AI摘要</t>
        </is>
      </c>
      <c r="F31" s="42" t="inlineStr">
        <is>
          <t>风险等级分 正常/轻度/较高/高风险（0~3级）；AI结合历史趋势生成个性化预警摘要。</t>
        </is>
      </c>
      <c r="G31" s="34" t="n"/>
      <c r="H31" s="34" t="n"/>
      <c r="I31" s="34" t="n"/>
      <c r="J31" s="60" t="inlineStr">
        <is>
          <t>丘宇乾</t>
        </is>
      </c>
      <c r="K31" s="61" t="inlineStr">
        <is>
          <t>组长</t>
        </is>
      </c>
    </row>
    <row r="32" ht="62" customFormat="1" customHeight="1" s="4">
      <c r="A32" s="1" t="n"/>
      <c r="B32" s="41" t="n">
        <v>27</v>
      </c>
      <c r="C32" s="32" t="n"/>
      <c r="D32" s="28" t="inlineStr">
        <is>
          <t>预警列表</t>
        </is>
      </c>
      <c r="E32" s="28" t="inlineStr">
        <is>
          <t>预警列表与详情</t>
        </is>
      </c>
      <c r="F32" s="44" t="inlineStr">
        <is>
          <t>预警列表展示指标值/触发时间/风险等级，可查看详情（指标值、阈值、近30天趋势）；处理状态：待处理/已查看/已处理。</t>
        </is>
      </c>
      <c r="G32" s="34" t="n"/>
      <c r="H32" s="34" t="n"/>
      <c r="I32" s="34" t="n"/>
      <c r="J32" s="60" t="inlineStr">
        <is>
          <t>丘宇乾</t>
        </is>
      </c>
      <c r="K32" s="61" t="inlineStr">
        <is>
          <t>组长</t>
        </is>
      </c>
    </row>
    <row r="33" ht="62" customFormat="1" customHeight="1" s="4">
      <c r="A33" s="1" t="n"/>
      <c r="B33" s="31" t="n">
        <v>28</v>
      </c>
      <c r="C33" s="32" t="n"/>
      <c r="D33" s="28" t="inlineStr">
        <is>
          <t>预警通知</t>
        </is>
      </c>
      <c r="E33" s="28" t="inlineStr">
        <is>
          <t>分级推送</t>
        </is>
      </c>
      <c r="F33" s="33" t="inlineStr">
        <is>
          <t>预警自动推送：老人首页提醒+角标，已绑定家属端同步通知，高风险升级通知护工后台；通知中心汇总所有预警并区分已读/未读。</t>
        </is>
      </c>
      <c r="G33" s="34" t="n"/>
      <c r="H33" s="34" t="n"/>
      <c r="I33" s="34" t="n"/>
      <c r="J33" s="60" t="inlineStr">
        <is>
          <t>丘宇乾</t>
        </is>
      </c>
      <c r="K33" s="61" t="inlineStr">
        <is>
          <t>组长</t>
        </is>
      </c>
    </row>
    <row r="34" ht="62" customFormat="1" customHeight="1" s="4">
      <c r="A34" s="1" t="n"/>
      <c r="B34" s="31" t="n">
        <v>29</v>
      </c>
      <c r="C34" s="32" t="n"/>
      <c r="D34" s="28" t="inlineStr">
        <is>
          <t>预警处理</t>
        </is>
      </c>
      <c r="E34" s="28" t="inlineStr">
        <is>
          <t>处理闭环</t>
        </is>
      </c>
      <c r="F34" s="42" t="inlineStr">
        <is>
          <t>预警处理闭环：状态流转 待处理→已查看→已处理；家属/护工登记处理结论并留操作日志，标记已处理需填写处理结果。</t>
        </is>
      </c>
      <c r="G34" s="34" t="n"/>
      <c r="H34" s="34" t="n"/>
      <c r="I34" s="34" t="n"/>
      <c r="J34" s="60" t="inlineStr">
        <is>
          <t>丘宇乾</t>
        </is>
      </c>
      <c r="K34" s="61" t="inlineStr">
        <is>
          <t>组长</t>
        </is>
      </c>
    </row>
    <row r="35" ht="48" customFormat="1" customHeight="1" s="4">
      <c r="A35" s="1" t="n"/>
      <c r="B35" s="27" t="n">
        <v>30</v>
      </c>
      <c r="C35" s="36" t="n"/>
      <c r="D35" s="28" t="inlineStr">
        <is>
          <t>预警通知</t>
        </is>
      </c>
      <c r="E35" s="28" t="inlineStr">
        <is>
          <t>频率控制</t>
        </is>
      </c>
      <c r="F35" s="29" t="inlineStr">
        <is>
          <t>同一异常预警设冷静期/频率控制，短时间内同源异常合并去重，避免重复轰炸式通知。</t>
        </is>
      </c>
      <c r="G35" s="34" t="n"/>
      <c r="H35" s="34" t="n"/>
      <c r="I35" s="34" t="n"/>
      <c r="J35" s="60" t="inlineStr">
        <is>
          <t>丘宇乾</t>
        </is>
      </c>
      <c r="K35" s="61" t="inlineStr">
        <is>
          <t>组长</t>
        </is>
      </c>
    </row>
    <row r="36" ht="71" customFormat="1" customHeight="1" s="4">
      <c r="A36" s="1" t="n"/>
      <c r="B36" s="41" t="n">
        <v>31</v>
      </c>
      <c r="C36" s="28" t="inlineStr">
        <is>
          <t>家属端</t>
        </is>
      </c>
      <c r="D36" s="28" t="inlineStr">
        <is>
          <t>代管</t>
        </is>
      </c>
      <c r="E36" s="28" t="inlineStr">
        <is>
          <t>绑定与代管老人</t>
        </is>
      </c>
      <c r="F36" s="42" t="inlineStr">
        <is>
          <t>家属通过手机号/邀请码绑定老人档案建立代管关系，支持绑定并代管多位老人；列表展示每位被代管老人姓名、头像与最新健康状态；可解除绑定，权限随之失效。</t>
        </is>
      </c>
      <c r="G36" s="34" t="n"/>
      <c r="H36" s="34" t="n"/>
      <c r="I36" s="34" t="n"/>
      <c r="J36" s="60" t="inlineStr">
        <is>
          <t>梁霁鸣</t>
        </is>
      </c>
      <c r="K36" s="61" t="inlineStr">
        <is>
          <t>组长</t>
        </is>
      </c>
    </row>
    <row r="37" ht="71" customFormat="1" customHeight="1" s="4">
      <c r="A37" s="1" t="n"/>
      <c r="B37" s="41" t="n">
        <v>32</v>
      </c>
      <c r="C37" s="32" t="n"/>
      <c r="D37" s="28" t="inlineStr">
        <is>
          <t>健康看板</t>
        </is>
      </c>
      <c r="E37" s="28" t="inlineStr">
        <is>
          <t>代管老人概况</t>
        </is>
      </c>
      <c r="F37" s="42" t="inlineStr">
        <is>
          <t>家属健康看板汇总展示所有代管老人的健康概况，每位老人一张卡片（姓名/今日关键指标/健康状态标签）；状态分 正常/关注/异常 分色标识，点击进入该老人详情。</t>
        </is>
      </c>
      <c r="G37" s="34" t="n"/>
      <c r="H37" s="34" t="n"/>
      <c r="I37" s="34" t="n"/>
      <c r="J37" s="60" t="inlineStr">
        <is>
          <t>梁霁鸣</t>
        </is>
      </c>
      <c r="K37" s="61" t="inlineStr">
        <is>
          <t>组长</t>
        </is>
      </c>
    </row>
    <row r="38" ht="71" customFormat="1" customHeight="1" s="6">
      <c r="A38" s="46" t="n"/>
      <c r="B38" s="31" t="n">
        <v>33</v>
      </c>
      <c r="C38" s="32" t="n"/>
      <c r="D38" s="36" t="n"/>
      <c r="E38" s="28" t="inlineStr">
        <is>
          <t>看趋势与代录数据</t>
        </is>
      </c>
      <c r="F38" s="42" t="inlineStr">
        <is>
          <t>家属可查看代管老人近 30 天健康指标趋势图；并可代老人录入血压/心率/血糖等指标，录入流程与老人端一致，数据归属该老人档案。</t>
        </is>
      </c>
      <c r="G38" s="34" t="n"/>
      <c r="H38" s="34" t="n"/>
      <c r="I38" s="34" t="n"/>
      <c r="J38" s="60" t="inlineStr">
        <is>
          <t>梁霁鸣</t>
        </is>
      </c>
      <c r="K38" s="61" t="inlineStr">
        <is>
          <t>组长</t>
        </is>
      </c>
    </row>
    <row r="39" ht="71" customFormat="1" customHeight="1" s="7">
      <c r="A39" s="48" t="n"/>
      <c r="B39" s="31" t="n">
        <v>34</v>
      </c>
      <c r="C39" s="32" t="n"/>
      <c r="D39" s="28" t="inlineStr">
        <is>
          <t>预警</t>
        </is>
      </c>
      <c r="E39" s="28" t="inlineStr">
        <is>
          <t>接收预警与代管咨询</t>
        </is>
      </c>
      <c r="F39" s="33" t="inlineStr">
        <is>
          <t>家属端接收代管老人的分级预警通知（与老人端首页提醒同步）；家属可以代管老人身份发起 AI 健康咨询，咨询基于该老人档案数据。</t>
        </is>
      </c>
      <c r="G39" s="34" t="n"/>
      <c r="H39" s="34" t="n"/>
      <c r="I39" s="34" t="n"/>
      <c r="J39" s="60" t="inlineStr">
        <is>
          <t>梁霁鸣</t>
        </is>
      </c>
      <c r="K39" s="61" t="inlineStr">
        <is>
          <t>组长</t>
        </is>
      </c>
    </row>
    <row r="40" ht="71" customFormat="1" customHeight="1" s="4">
      <c r="A40" s="1" t="n"/>
      <c r="B40" s="41" t="n">
        <v>35</v>
      </c>
      <c r="C40" s="36" t="n"/>
      <c r="D40" s="36" t="n"/>
      <c r="E40" s="28" t="inlineStr">
        <is>
          <t>确认处理与通知中心</t>
        </is>
      </c>
      <c r="F40" s="42" t="inlineStr">
        <is>
          <t>家属对代管老人预警登记处理（如“已处理/已联系老人”），处理结果留痕；通知中心汇总所有代管老人预警，区分已读/未读，支持查看预警详情（指标值/阈值/近 30 天趋势）。</t>
        </is>
      </c>
      <c r="G40" s="43" t="n"/>
      <c r="H40" s="43" t="n"/>
      <c r="I40" s="43" t="n"/>
      <c r="J40" s="60" t="inlineStr">
        <is>
          <t>梁霁鸣</t>
        </is>
      </c>
      <c r="K40" s="61" t="inlineStr">
        <is>
          <t>组长</t>
        </is>
      </c>
    </row>
    <row r="41" ht="64" customFormat="1" customHeight="1" s="4">
      <c r="A41" s="1" t="n"/>
      <c r="B41" s="41" t="n">
        <v>36</v>
      </c>
      <c r="C41" s="28" t="inlineStr">
        <is>
          <t>护工端</t>
        </is>
      </c>
      <c r="D41" s="28" t="inlineStr">
        <is>
          <t>老人工作台</t>
        </is>
      </c>
      <c r="E41" s="28" t="inlineStr">
        <is>
          <t>负责老人列表</t>
        </is>
      </c>
      <c r="F41" s="42" t="inlineStr">
        <is>
          <t>护工工作台：以卡片列表展示本人负责的老人（姓名/床位），仅显示分配给自己的老人（责任范围隔离）；点击卡片进入该老人照护工作页。</t>
        </is>
      </c>
      <c r="G41" s="34" t="n"/>
      <c r="H41" s="34" t="n"/>
      <c r="I41" s="34" t="n"/>
      <c r="J41" s="60" t="inlineStr">
        <is>
          <t>周彦龙</t>
        </is>
      </c>
      <c r="K41" s="61" t="inlineStr">
        <is>
          <t>组长</t>
        </is>
      </c>
    </row>
    <row r="42" ht="79" customFormat="1" customHeight="1" s="4">
      <c r="A42" s="1" t="n"/>
      <c r="B42" s="41" t="n">
        <v>37</v>
      </c>
      <c r="C42" s="32" t="n"/>
      <c r="D42" s="32" t="n"/>
      <c r="E42" s="28" t="inlineStr">
        <is>
          <t>老人状态标识</t>
        </is>
      </c>
      <c r="F42" s="42" t="inlineStr">
        <is>
          <t>老人状态标识：每位老人的健康状态由预警引擎实时计算（正常/关注/异常）并以分色标识区分；高风险老人自动置顶；卡片存在未处理预警时带未读角标。</t>
        </is>
      </c>
      <c r="G42" s="34" t="n"/>
      <c r="H42" s="34" t="n"/>
      <c r="I42" s="34" t="n"/>
      <c r="J42" s="60" t="inlineStr">
        <is>
          <t>周彦龙</t>
        </is>
      </c>
      <c r="K42" s="61" t="inlineStr">
        <is>
          <t>组长</t>
        </is>
      </c>
    </row>
    <row r="43" ht="64" customFormat="1" customHeight="1" s="4">
      <c r="A43" s="1" t="n"/>
      <c r="B43" s="41" t="n">
        <v>38</v>
      </c>
      <c r="C43" s="32" t="n"/>
      <c r="D43" s="32" t="n"/>
      <c r="E43" s="28" t="inlineStr">
        <is>
          <t>今日待办</t>
        </is>
      </c>
      <c r="F43" s="42" t="inlineStr">
        <is>
          <t>今日待办：汇总本人负责老人当日的测量/用药/预警处理/家属留言等待办项（含所属老人与时间）；已完成项置灰划线；勾选标记完成并记录操作日志。</t>
        </is>
      </c>
      <c r="G43" s="34" t="n"/>
      <c r="H43" s="34" t="n"/>
      <c r="I43" s="34" t="n"/>
      <c r="J43" s="60" t="inlineStr">
        <is>
          <t>周彦龙</t>
        </is>
      </c>
      <c r="K43" s="61" t="inlineStr">
        <is>
          <t>组长</t>
        </is>
      </c>
    </row>
    <row r="44" ht="49" customFormat="1" customHeight="1" s="4">
      <c r="A44" s="1" t="n"/>
      <c r="B44" s="41" t="n">
        <v>39</v>
      </c>
      <c r="C44" s="32" t="n"/>
      <c r="D44" s="36" t="n"/>
      <c r="E44" s="28" t="inlineStr">
        <is>
          <t>待办筛选</t>
        </is>
      </c>
      <c r="F44" s="42" t="inlineStr">
        <is>
          <t>待办筛选：支持按待办状态（未完成/已完成）与按老人筛选；条件可组合，刷新后保持当前筛选结果。</t>
        </is>
      </c>
      <c r="G44" s="34" t="n"/>
      <c r="H44" s="34" t="n"/>
      <c r="I44" s="34" t="n"/>
      <c r="J44" s="60" t="inlineStr">
        <is>
          <t>周彦龙</t>
        </is>
      </c>
      <c r="K44" s="61" t="inlineStr">
        <is>
          <t>组长</t>
        </is>
      </c>
    </row>
    <row r="45" ht="64" customFormat="1" customHeight="1" s="4">
      <c r="A45" s="1" t="n"/>
      <c r="B45" s="41" t="n">
        <v>40</v>
      </c>
      <c r="C45" s="32" t="n"/>
      <c r="D45" s="28" t="inlineStr">
        <is>
          <t>预警处理</t>
        </is>
      </c>
      <c r="E45" s="28" t="inlineStr">
        <is>
          <t>预警列表与详情</t>
        </is>
      </c>
      <c r="F45" s="42" t="inlineStr">
        <is>
          <t>预警查看：预警卡片按风险等级降序展示（仅本人负责老人）；详情含触发指标、阈值区间与近30天趋势；支持按已处理/未处理筛选。</t>
        </is>
      </c>
      <c r="G45" s="34" t="n"/>
      <c r="H45" s="34" t="n"/>
      <c r="I45" s="34" t="n"/>
      <c r="J45" s="60" t="inlineStr">
        <is>
          <t>周彦龙</t>
        </is>
      </c>
      <c r="K45" s="61" t="inlineStr">
        <is>
          <t>组长</t>
        </is>
      </c>
    </row>
    <row r="46" ht="79" customFormat="1" customHeight="1" s="4">
      <c r="A46" s="1" t="n"/>
      <c r="B46" s="41" t="n">
        <v>41</v>
      </c>
      <c r="C46" s="36" t="n"/>
      <c r="D46" s="36" t="n"/>
      <c r="E46" s="28" t="inlineStr">
        <is>
          <t>登记处理结果</t>
        </is>
      </c>
      <c r="F46" s="42" t="inlineStr">
        <is>
          <t>预警处理：处理需填写结论（已上门查看/已通知家属/误报）并留痕（处理人、时间）；状态流转 待处理→已处理；误报结论反馈阈值引擎作为调参参考；可查看本人历史处理记录。</t>
        </is>
      </c>
      <c r="G46" s="34" t="n"/>
      <c r="H46" s="34" t="n"/>
      <c r="I46" s="34" t="n"/>
      <c r="J46" s="60" t="inlineStr">
        <is>
          <t>周彦龙</t>
        </is>
      </c>
      <c r="K46" s="61" t="inlineStr">
        <is>
          <t>组长</t>
        </is>
      </c>
    </row>
    <row r="47" ht="64" customFormat="1" customHeight="1" s="8">
      <c r="A47" s="49" t="n"/>
      <c r="B47" s="41" t="n">
        <v>42</v>
      </c>
      <c r="C47" s="28" t="inlineStr">
        <is>
          <t>管理员后台</t>
        </is>
      </c>
      <c r="D47" s="28" t="inlineStr">
        <is>
          <t>用户管理</t>
        </is>
      </c>
      <c r="E47" s="28" t="inlineStr">
        <is>
          <t>用户管理</t>
        </is>
      </c>
      <c r="F47" s="42" t="inlineStr">
        <is>
          <t>用户管理：用户列表支持按角色筛选与关键字搜索；可编辑资料、禁用/启用、重置密码；禁用后账号即时失效并强制退出登录；所有变更写操作日志。</t>
        </is>
      </c>
      <c r="G47" s="34" t="n"/>
      <c r="H47" s="34" t="n"/>
      <c r="I47" s="34" t="n"/>
      <c r="J47" s="60" t="inlineStr">
        <is>
          <t>周彦龙</t>
        </is>
      </c>
      <c r="K47" s="61" t="inlineStr">
        <is>
          <t>组长</t>
        </is>
      </c>
    </row>
    <row r="48" ht="64" customHeight="1">
      <c r="A48" s="52" t="inlineStr">
        <is>
          <t>○：完成（通过评审或测试）　　△：进行中　　×：未着手　　N/A：不适用（没有此项活动）</t>
        </is>
      </c>
      <c r="B48" s="41" t="n">
        <v>43</v>
      </c>
      <c r="C48" s="32" t="n"/>
      <c r="D48" s="36" t="n"/>
      <c r="E48" s="28" t="inlineStr">
        <is>
          <t>角色与权限管理</t>
        </is>
      </c>
      <c r="F48" s="42" t="inlineStr">
        <is>
          <t>角色与权限：维护老人/家属/护工/管理员四类角色及其功能权限；可调整用户所属角色，变更即时生效；仅管理员可操作，变更写操作日志。</t>
        </is>
      </c>
      <c r="G48" s="34" t="n"/>
      <c r="H48" s="34" t="n"/>
      <c r="I48" s="34" t="n"/>
      <c r="J48" s="60" t="inlineStr">
        <is>
          <t>周彦龙</t>
        </is>
      </c>
      <c r="K48" s="61" t="inlineStr">
        <is>
          <t>组长</t>
        </is>
      </c>
    </row>
    <row r="49" ht="79" customHeight="1">
      <c r="B49" s="41" t="n">
        <v>44</v>
      </c>
      <c r="C49" s="32" t="n"/>
      <c r="D49" s="28" t="inlineStr">
        <is>
          <t>规则配置</t>
        </is>
      </c>
      <c r="E49" s="28" t="inlineStr">
        <is>
          <t>阈值档位配置与校验</t>
        </is>
      </c>
      <c r="F49" s="42" t="inlineStr">
        <is>
          <t>阈值配置：按指标（血压/心率/血氧/血糖等）列出 正常/轻度/较高/高风险 四档上下限；保存前校验数值合法与档位顺序（下限&lt;上限、档位不交叉）。</t>
        </is>
      </c>
      <c r="G49" s="34" t="n"/>
      <c r="H49" s="34" t="n"/>
      <c r="I49" s="34" t="n"/>
      <c r="J49" s="60" t="inlineStr">
        <is>
          <t>周彦龙</t>
        </is>
      </c>
      <c r="K49" s="61" t="inlineStr">
        <is>
          <t>组长</t>
        </is>
      </c>
    </row>
    <row r="50" ht="64" customHeight="1">
      <c r="B50" s="41" t="n">
        <v>45</v>
      </c>
      <c r="C50" s="32" t="n"/>
      <c r="D50" s="36" t="n"/>
      <c r="E50" s="28" t="inlineStr">
        <is>
          <t>阈值生效与变更历史</t>
        </is>
      </c>
      <c r="F50" s="42" t="inlineStr">
        <is>
          <t>阈值生效：保存后即时热更新至预警引擎，无需重启；记录变更人与变更时间，可回看历史版本；阈值配置写入 sys_config 表，不硬编码。</t>
        </is>
      </c>
      <c r="G50" s="34" t="n"/>
      <c r="H50" s="34" t="n"/>
      <c r="I50" s="34" t="n"/>
      <c r="J50" s="60" t="inlineStr">
        <is>
          <t>周彦龙</t>
        </is>
      </c>
      <c r="K50" s="61" t="inlineStr">
        <is>
          <t>组长</t>
        </is>
      </c>
    </row>
    <row r="51" ht="64" customHeight="1">
      <c r="B51" s="41" t="n">
        <v>46</v>
      </c>
      <c r="C51" s="32" t="n"/>
      <c r="D51" s="28" t="inlineStr">
        <is>
          <t>知识库</t>
        </is>
      </c>
      <c r="E51" s="28" t="inlineStr">
        <is>
          <t>知识库条目管理</t>
        </is>
      </c>
      <c r="F51" s="42" t="inlineStr">
        <is>
          <t>知识库条目管理：条目支持分类筛选与关键字搜索；可新增/编辑条目内容；列表展示条目状态（草稿/已发布/已下架）与最近更新时间。</t>
        </is>
      </c>
      <c r="G51" s="34" t="n"/>
      <c r="H51" s="34" t="n"/>
      <c r="I51" s="34" t="n"/>
      <c r="J51" s="60" t="inlineStr">
        <is>
          <t>周彦龙</t>
        </is>
      </c>
      <c r="K51" s="61" t="inlineStr">
        <is>
          <t>组长</t>
        </is>
      </c>
    </row>
    <row r="52" ht="49" customHeight="1">
      <c r="B52" s="41" t="n">
        <v>47</v>
      </c>
      <c r="C52" s="32" t="n"/>
      <c r="D52" s="36" t="n"/>
      <c r="E52" s="28" t="inlineStr">
        <is>
          <t>条目发布与下架</t>
        </is>
      </c>
      <c r="F52" s="42" t="inlineStr">
        <is>
          <t>发布与下架：条目发布后才可被 AI 健康咨询引用，下架即时停止引用；发布/下架操作留痕（操作人、时间）。</t>
        </is>
      </c>
      <c r="G52" s="34" t="n"/>
      <c r="H52" s="34" t="n"/>
      <c r="I52" s="34" t="n"/>
      <c r="J52" s="60" t="inlineStr">
        <is>
          <t>周彦龙</t>
        </is>
      </c>
      <c r="K52" s="61" t="inlineStr">
        <is>
          <t>组长</t>
        </is>
      </c>
    </row>
    <row r="53" ht="64" customHeight="1">
      <c r="B53" s="41" t="n">
        <v>48</v>
      </c>
      <c r="C53" s="32" t="n"/>
      <c r="D53" s="28" t="inlineStr">
        <is>
          <t>统计</t>
        </is>
      </c>
      <c r="E53" s="28" t="inlineStr">
        <is>
          <t>统计看板</t>
        </is>
      </c>
      <c r="F53" s="42" t="inlineStr">
        <is>
          <t>统计看板：展示老人总数/护工总数/今日预警数/预警处理率等关键指标与近30日趋势；支持切换统计维度，数据随当日业务实时刷新。</t>
        </is>
      </c>
      <c r="G53" s="34" t="n"/>
      <c r="H53" s="34" t="n"/>
      <c r="I53" s="34" t="n"/>
      <c r="J53" s="60" t="inlineStr">
        <is>
          <t>周彦龙</t>
        </is>
      </c>
      <c r="K53" s="61" t="inlineStr">
        <is>
          <t>组长</t>
        </is>
      </c>
    </row>
    <row r="54" ht="49" customHeight="1">
      <c r="B54" s="41" t="n">
        <v>49</v>
      </c>
      <c r="C54" s="36" t="n"/>
      <c r="D54" s="36" t="n"/>
      <c r="E54" s="28" t="inlineStr">
        <is>
          <t>报表导出</t>
        </is>
      </c>
      <c r="F54" s="42" t="inlineStr">
        <is>
          <t>报表导出：支持选择日期范围导出 Excel 报表；导出记录操作人与导出范围，可查看导出历史，防止数据滥用。</t>
        </is>
      </c>
      <c r="G54" s="34" t="n"/>
      <c r="H54" s="34" t="n"/>
      <c r="I54" s="34" t="n"/>
      <c r="J54" s="60" t="inlineStr">
        <is>
          <t>周彦龙</t>
        </is>
      </c>
      <c r="K54" s="61" t="inlineStr">
        <is>
          <t>组长</t>
        </is>
      </c>
    </row>
    <row r="55" ht="22" customHeight="1">
      <c r="A55" s="52" t="inlineStr">
        <is>
          <t>○：完成（通过评审或测试）　　△：进行中　　×：未着手　　N/A：不适用（没有此项活动）</t>
        </is>
      </c>
    </row>
    <row r="56" ht="15" customHeight="1"/>
  </sheetData>
  <mergeCells count="29">
    <mergeCell ref="D49:D50"/>
    <mergeCell ref="C21:C23"/>
    <mergeCell ref="D27:D28"/>
    <mergeCell ref="C30:C35"/>
    <mergeCell ref="C6:C11"/>
    <mergeCell ref="C24:C29"/>
    <mergeCell ref="C36:C40"/>
    <mergeCell ref="D45:D46"/>
    <mergeCell ref="J4:J5"/>
    <mergeCell ref="D47:D48"/>
    <mergeCell ref="D16:D17"/>
    <mergeCell ref="C47:C54"/>
    <mergeCell ref="C41:C46"/>
    <mergeCell ref="C18:C20"/>
    <mergeCell ref="D53:D54"/>
    <mergeCell ref="C12:C17"/>
    <mergeCell ref="D41:D44"/>
    <mergeCell ref="A55:K55"/>
    <mergeCell ref="D25:D26"/>
    <mergeCell ref="D37:D38"/>
    <mergeCell ref="D21:D23"/>
    <mergeCell ref="D6:D10"/>
    <mergeCell ref="K4:K5"/>
    <mergeCell ref="D30:D31"/>
    <mergeCell ref="D19:D20"/>
    <mergeCell ref="D39:D40"/>
    <mergeCell ref="D51:D52"/>
    <mergeCell ref="F4:F5"/>
    <mergeCell ref="D13:D15"/>
  </mergeCells>
  <conditionalFormatting sqref="G6:I47">
    <cfRule type="cellIs" priority="3" operator="equal" dxfId="0" stopIfTrue="1">
      <formula>"○"</formula>
    </cfRule>
    <cfRule type="cellIs" priority="4" operator="equal" dxfId="1" stopIfTrue="1">
      <formula>"N/A"</formula>
    </cfRule>
  </conditionalFormatting>
  <dataValidations count="4">
    <dataValidation sqref="G5" showDropDown="0" showInputMessage="1" showErrorMessage="1" allowBlank="1" prompt="概要设计"/>
    <dataValidation sqref="H5" showDropDown="0" showInputMessage="1" showErrorMessage="1" allowBlank="1" prompt="编码"/>
    <dataValidation sqref="I5" showDropDown="0" showInputMessage="1" showErrorMessage="1" allowBlank="1" prompt="单体测试"/>
    <dataValidation sqref="G6:I47" showDropDown="0" showInputMessage="1" showErrorMessage="1" allowBlank="1" prompt="○ ：完成&#10;△ ：进行中&#10;× ：未着手&#10;N/A：不适用" type="list">
      <formula1>"○,△,×,N/A"</formula1>
    </dataValidation>
  </dataValidations>
  <pageMargins left="0.984251968503937" right="0.590551181102362" top="0.78740157480315" bottom="0.78740157480315" header="0.511811023622047" footer="0.511811023622047"/>
  <pageSetup orientation="landscape" paperSize="9" scale="47" fitToHeight="0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2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2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2"/>
  <sheetData/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2"/>
  <sheetData/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2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吴剑光</dc:creator>
  <dc:title xmlns:dc="http://purl.org/dc/elements/1.1/">需求跟踪矩阵模版</dc:title>
  <dc:description xmlns:dc="http://purl.org/dc/elements/1.1/">Ver0。8</dc:description>
  <dcterms:created xmlns:dcterms="http://purl.org/dc/terms/" xmlns:xsi="http://www.w3.org/2001/XMLSchema-instance" xsi:type="dcterms:W3CDTF">1998-09-22T04:53:00Z</dcterms:created>
  <dcterms:modified xmlns:dcterms="http://purl.org/dc/terms/" xmlns:xsi="http://www.w3.org/2001/XMLSchema-instance" xsi:type="dcterms:W3CDTF">2026-09-10T08:05:22Z</dcterms:modified>
  <cp:lastModifiedBy>企业用户_1326305737</cp:lastModifiedBy>
  <cp:lastPrinted>2006-03-15T00:41:00Z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2A11B08003854915B4127FD8BF22654B_12</vt:lpwstr>
  </property>
  <property name="KSOProductBuildVer" fmtid="{D5CDD505-2E9C-101B-9397-08002B2CF9AE}" pid="3">
    <vt:lpwstr xmlns:vt="http://schemas.openxmlformats.org/officeDocument/2006/docPropsVTypes">2052-12.1.0.22529</vt:lpwstr>
  </property>
  <property name="CalculationRule" fmtid="{D5CDD505-2E9C-101B-9397-08002B2CF9AE}" pid="4">
    <vt:i4 xmlns:vt="http://schemas.openxmlformats.org/officeDocument/2006/docPropsVTypes">0</vt:i4>
  </property>
</Properties>
</file>