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emm\Documents\PythonScripts\automated_scenario\GregorBecker-master\"/>
    </mc:Choice>
  </mc:AlternateContent>
  <xr:revisionPtr revIDLastSave="0" documentId="13_ncr:1_{3FDA1141-652C-4241-8324-C1F3B0ECF615}" xr6:coauthVersionLast="36" xr6:coauthVersionMax="36" xr10:uidLastSave="{00000000-0000-0000-0000-000000000000}"/>
  <bookViews>
    <workbookView xWindow="0" yWindow="0" windowWidth="28800" windowHeight="9525" xr2:uid="{BD95658B-D9D3-4912-BAF1-52F5768371A5}"/>
  </bookViews>
  <sheets>
    <sheet name="tool" sheetId="1" r:id="rId1"/>
    <sheet name="central" sheetId="2" r:id="rId2"/>
    <sheet name="Heat System" sheetId="3" r:id="rId3"/>
    <sheet name="Testgebiet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</calcChain>
</file>

<file path=xl/sharedStrings.xml><?xml version="1.0" encoding="utf-8"?>
<sst xmlns="http://schemas.openxmlformats.org/spreadsheetml/2006/main" count="685" uniqueCount="171">
  <si>
    <t>label</t>
  </si>
  <si>
    <t>comment</t>
  </si>
  <si>
    <t>year of construction</t>
  </si>
  <si>
    <t>units</t>
  </si>
  <si>
    <t>occupants</t>
  </si>
  <si>
    <t>living space</t>
  </si>
  <si>
    <t>floors</t>
  </si>
  <si>
    <t>load profile heat</t>
  </si>
  <si>
    <t>load profile electricity</t>
  </si>
  <si>
    <t>ashp</t>
  </si>
  <si>
    <t>gas heating</t>
  </si>
  <si>
    <t>latitude</t>
  </si>
  <si>
    <t>longitude</t>
  </si>
  <si>
    <t>gchp area (m2)</t>
  </si>
  <si>
    <t>battery storage</t>
  </si>
  <si>
    <t>district heat</t>
  </si>
  <si>
    <t>DENW05AL10000uaC</t>
  </si>
  <si>
    <t>EFH</t>
  </si>
  <si>
    <t>h0</t>
  </si>
  <si>
    <t>yes</t>
  </si>
  <si>
    <t>DENW05AL10000uBM</t>
  </si>
  <si>
    <t>DENW05AL10000uDQ</t>
  </si>
  <si>
    <t>DENW05AL10000uen</t>
  </si>
  <si>
    <t>DENW05AL10000uF0</t>
  </si>
  <si>
    <t>DENW05AL10000ufS</t>
  </si>
  <si>
    <t>DENW05AL10000uGj</t>
  </si>
  <si>
    <t>DENW05AL10000uGn</t>
  </si>
  <si>
    <t>DENW05AL10000uHQ</t>
  </si>
  <si>
    <t>DENW05AL10000ui7</t>
  </si>
  <si>
    <t>DENW05AL10000uIb</t>
  </si>
  <si>
    <t>DENW05AL10000ujd</t>
  </si>
  <si>
    <t>DENW05AL10000ukt</t>
  </si>
  <si>
    <t>DENW05AL10000um0</t>
  </si>
  <si>
    <t>DENW05AL10000unh</t>
  </si>
  <si>
    <t>DENW05AL10000uoa</t>
  </si>
  <si>
    <t>DENW05AL10000upk</t>
  </si>
  <si>
    <t>DENW05AL10000upo</t>
  </si>
  <si>
    <t>DENW05AL10000ur9</t>
  </si>
  <si>
    <t>DENW05AL10000uuQ</t>
  </si>
  <si>
    <t>DENW05AL10000uVZ</t>
  </si>
  <si>
    <t>DENW05AL10000v7e</t>
  </si>
  <si>
    <t>DENW05AL10000v93</t>
  </si>
  <si>
    <t>DENW05AL10000vaL</t>
  </si>
  <si>
    <t>DENW05AL10000vc1</t>
  </si>
  <si>
    <t>DENW05AL10000vCc</t>
  </si>
  <si>
    <t>DENW05AL10000vDG</t>
  </si>
  <si>
    <t>DENW05AL10000vE9</t>
  </si>
  <si>
    <t>DENW05AL10000vFt</t>
  </si>
  <si>
    <t>DENW05AL10000vgf</t>
  </si>
  <si>
    <t>DENW05AL10000vgG</t>
  </si>
  <si>
    <t>DENW05AL10000vHB</t>
  </si>
  <si>
    <t>DENW05AL10000vIB</t>
  </si>
  <si>
    <t>DENW05AL10000vK2</t>
  </si>
  <si>
    <t>DENW05AL10000vNM</t>
  </si>
  <si>
    <t>DENW05AL10000vpG</t>
  </si>
  <si>
    <t>DENW05AL10000vpu</t>
  </si>
  <si>
    <t>DENW05AL10000vQ9</t>
  </si>
  <si>
    <t>DENW05AL10000vqb</t>
  </si>
  <si>
    <t>DENW05AL10000vRs</t>
  </si>
  <si>
    <t>DENW05AL10000vrX</t>
  </si>
  <si>
    <t>DENW05AL10000vSy</t>
  </si>
  <si>
    <t>DENW05AL10000vxr</t>
  </si>
  <si>
    <t>DENW05AL10000vXX</t>
  </si>
  <si>
    <t>DENW05AL10000vyB</t>
  </si>
  <si>
    <t>DENW05AL10000vYl</t>
  </si>
  <si>
    <t>DENW05AL10000w3M</t>
  </si>
  <si>
    <t>DENW05AL10000w3x</t>
  </si>
  <si>
    <t>DENW05AL10000w72</t>
  </si>
  <si>
    <t>DENW05AL10000w7M</t>
  </si>
  <si>
    <t>DENW05AL10000w8q</t>
  </si>
  <si>
    <t>DENW05AL10000w90</t>
  </si>
  <si>
    <t>DENW05AL10000wA2</t>
  </si>
  <si>
    <t>DENW05AL10000wAj</t>
  </si>
  <si>
    <t>DENW05AL10000wAT</t>
  </si>
  <si>
    <t>DENW05AL10000wAV</t>
  </si>
  <si>
    <t>DENW05AL10000wBV</t>
  </si>
  <si>
    <t>DENW05AL10000wD2</t>
  </si>
  <si>
    <t>DENW05AL10000wGD</t>
  </si>
  <si>
    <t>DENW05AL10000wgs</t>
  </si>
  <si>
    <t>DENW05AL10000wHl</t>
  </si>
  <si>
    <t>DENW05AL10000xy6</t>
  </si>
  <si>
    <t>DENW05AL10000xyG</t>
  </si>
  <si>
    <t>DENW05AL10001N5d</t>
  </si>
  <si>
    <t>DENW05AL10001N9j</t>
  </si>
  <si>
    <t>DENW05AL10001N9R</t>
  </si>
  <si>
    <t>DENW05AL10001Nae</t>
  </si>
  <si>
    <t>DENW05AL10001NBN</t>
  </si>
  <si>
    <t>DENW05AL10001NBR</t>
  </si>
  <si>
    <t>DENW05AL10001ND8</t>
  </si>
  <si>
    <t>DENW05AL10001NdF</t>
  </si>
  <si>
    <t>DENW05AL10001NdK</t>
  </si>
  <si>
    <t>DENW05AL10001Ndo</t>
  </si>
  <si>
    <t>DENW05AL10001Ng5</t>
  </si>
  <si>
    <t>DENW05AL10001NGa</t>
  </si>
  <si>
    <t>DENW05AL10001NHn</t>
  </si>
  <si>
    <t>DENW05AL10001NOb</t>
  </si>
  <si>
    <t>DENW05AL10001NOJ</t>
  </si>
  <si>
    <t>DENW05AL10001NOn</t>
  </si>
  <si>
    <t>DENW05AL10001NQw</t>
  </si>
  <si>
    <t>DENW05AL10001NTX</t>
  </si>
  <si>
    <t>DENW05AL10001NVX</t>
  </si>
  <si>
    <t>DENW05AL10001NY3</t>
  </si>
  <si>
    <t>DENW05AL10001NYj</t>
  </si>
  <si>
    <t>DENW05AL1000903w</t>
  </si>
  <si>
    <t>DENW05AL1000912O</t>
  </si>
  <si>
    <t>DENW05AL10000tE5</t>
  </si>
  <si>
    <t>GHD</t>
  </si>
  <si>
    <t>g0</t>
  </si>
  <si>
    <t>DENW05AL10000vkr</t>
  </si>
  <si>
    <t>azimuth 1 (°)</t>
  </si>
  <si>
    <t>azimuth 2 (°)</t>
  </si>
  <si>
    <t>azimuth 3 (°)</t>
  </si>
  <si>
    <t>azimuth 4 (°)</t>
  </si>
  <si>
    <t>azimuth 5 (°)</t>
  </si>
  <si>
    <t>surface tilt 1 (°)</t>
  </si>
  <si>
    <t>surface tilt 2 (°)</t>
  </si>
  <si>
    <t>surface tilt 3 (°)</t>
  </si>
  <si>
    <t>surface tilt 4 (°)</t>
  </si>
  <si>
    <t>surface tilt 5 (°)</t>
  </si>
  <si>
    <t>roof area 1 (m²)</t>
  </si>
  <si>
    <t>roof area 2 (m²)</t>
  </si>
  <si>
    <t>roof area 3 (m²)</t>
  </si>
  <si>
    <t>roof area 4 (m²)</t>
  </si>
  <si>
    <t>roof area 5 (m²)</t>
  </si>
  <si>
    <t>no</t>
  </si>
  <si>
    <t>building class</t>
  </si>
  <si>
    <t>wind class</t>
  </si>
  <si>
    <t>district_electricity_bus</t>
  </si>
  <si>
    <t>CHP</t>
  </si>
  <si>
    <t>BiogasCHP</t>
  </si>
  <si>
    <t>SWHP</t>
  </si>
  <si>
    <t>True</t>
  </si>
  <si>
    <t>heat demand residential buildings</t>
  </si>
  <si>
    <t>Calculation of the net floor area</t>
  </si>
  <si>
    <t>1 unit</t>
  </si>
  <si>
    <t>2 units</t>
  </si>
  <si>
    <t>3 - 6 units</t>
  </si>
  <si>
    <t>7 - 12 units</t>
  </si>
  <si>
    <t>over 13 units</t>
  </si>
  <si>
    <t>Building</t>
  </si>
  <si>
    <t>number of floors</t>
  </si>
  <si>
    <t>floor area (m²)</t>
  </si>
  <si>
    <t>factor</t>
  </si>
  <si>
    <t>net floor area (m²)</t>
  </si>
  <si>
    <t>(kWh/(m²*a))</t>
  </si>
  <si>
    <t>SDB004</t>
  </si>
  <si>
    <t>before 1918</t>
  </si>
  <si>
    <t>1919 - 1948</t>
  </si>
  <si>
    <t>1949 - 1978</t>
  </si>
  <si>
    <t>1979 - 1990</t>
  </si>
  <si>
    <t>1991 - 2000</t>
  </si>
  <si>
    <t>2001 - 2008</t>
  </si>
  <si>
    <t>since 2009</t>
  </si>
  <si>
    <t>sdb001</t>
  </si>
  <si>
    <t>test_area_1</t>
  </si>
  <si>
    <t>efh</t>
  </si>
  <si>
    <t>sdb002</t>
  </si>
  <si>
    <t>sdb003</t>
  </si>
  <si>
    <t>x</t>
  </si>
  <si>
    <t>cb001</t>
  </si>
  <si>
    <t>gk0</t>
  </si>
  <si>
    <t>g1</t>
  </si>
  <si>
    <t>mfb001</t>
  </si>
  <si>
    <t>mfh</t>
  </si>
  <si>
    <t>mfb002</t>
  </si>
  <si>
    <t>g001</t>
  </si>
  <si>
    <t>g002</t>
  </si>
  <si>
    <t>TL</t>
  </si>
  <si>
    <t>timeseries</t>
  </si>
  <si>
    <t>SL</t>
  </si>
  <si>
    <t>&lt;1918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</si>
</sst>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1"/>
    <xf numFmtId="0" fontId="1" fillId="0" borderId="1" xfId="1" applyBorder="1"/>
    <xf numFmtId="0" fontId="1" fillId="0" borderId="1" xfId="1" applyBorder="1" applyAlignment="1">
      <alignment wrapText="1"/>
    </xf>
    <xf numFmtId="0" fontId="1" fillId="2" borderId="1" xfId="1" applyFill="1" applyBorder="1" applyAlignment="1">
      <alignment wrapText="1"/>
    </xf>
    <xf numFmtId="0" fontId="1" fillId="2" borderId="1" xfId="1" applyFill="1" applyBorder="1"/>
    <xf numFmtId="2" fontId="0" fillId="0" borderId="0" xfId="0" applyNumberFormat="1"/>
    <xf numFmtId="0" fontId="0" fillId="0" borderId="0" xfId="0" applyNumberFormat="1"/>
    <xf numFmtId="0" fontId="1" fillId="0" borderId="1" xfId="1" applyBorder="1" applyAlignment="1">
      <alignment horizontal="center"/>
    </xf>
    <xf numFmtId="0" fontId="1" fillId="0" borderId="1" xfId="1" applyBorder="1" applyAlignment="1">
      <alignment horizontal="center" wrapText="1"/>
    </xf>
  </cellXfs>
  <cellStyles count="2">
    <cellStyle name="Standard" xfId="0" builtinId="0"/>
    <cellStyle name="Standard 2" xfId="1" xr:uid="{7BEADA32-084A-4BD7-B7A8-85FED9EDBE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5</xdr:row>
      <xdr:rowOff>7620</xdr:rowOff>
    </xdr:from>
    <xdr:to>
      <xdr:col>11</xdr:col>
      <xdr:colOff>601980</xdr:colOff>
      <xdr:row>8</xdr:row>
      <xdr:rowOff>22860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B410822-21FA-4CD1-B3DA-F7A837C39B51}"/>
            </a:ext>
          </a:extLst>
        </xdr:cNvPr>
        <xdr:cNvSpPr txBox="1"/>
      </xdr:nvSpPr>
      <xdr:spPr>
        <a:xfrm>
          <a:off x="6042660" y="1274445"/>
          <a:ext cx="3855720" cy="5581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annual heat demand</a:t>
          </a:r>
          <a:r>
            <a:rPr lang="de-DE" sz="1100" baseline="0"/>
            <a:t> = net floor area * heat demand</a:t>
          </a:r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32F91-BBE4-414A-8294-E1E9B6C62371}">
  <dimension ref="A1:AG90"/>
  <sheetViews>
    <sheetView tabSelected="1" topLeftCell="B1" workbookViewId="0">
      <selection activeCell="C1" sqref="C1"/>
    </sheetView>
  </sheetViews>
  <sheetFormatPr baseColWidth="10" defaultRowHeight="15" x14ac:dyDescent="0.25"/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125</v>
      </c>
      <c r="K1" t="s">
        <v>126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  <c r="Z1" t="s">
        <v>123</v>
      </c>
      <c r="AA1" t="s">
        <v>9</v>
      </c>
      <c r="AB1" t="s">
        <v>10</v>
      </c>
      <c r="AC1" t="s">
        <v>11</v>
      </c>
      <c r="AD1" t="s">
        <v>12</v>
      </c>
      <c r="AE1" t="s">
        <v>13</v>
      </c>
      <c r="AF1" t="s">
        <v>14</v>
      </c>
      <c r="AG1" t="s">
        <v>15</v>
      </c>
    </row>
    <row r="2" spans="1:33" x14ac:dyDescent="0.25">
      <c r="A2" t="s">
        <v>16</v>
      </c>
      <c r="C2">
        <v>1919</v>
      </c>
      <c r="D2">
        <v>2</v>
      </c>
      <c r="E2" s="7">
        <v>2</v>
      </c>
      <c r="F2" s="6">
        <v>113.81519197199999</v>
      </c>
      <c r="G2">
        <v>2</v>
      </c>
      <c r="H2" t="s">
        <v>17</v>
      </c>
      <c r="I2" t="s">
        <v>18</v>
      </c>
      <c r="L2">
        <v>-115.67016364525399</v>
      </c>
      <c r="M2">
        <v>-115.67016364525399</v>
      </c>
      <c r="N2">
        <v>0</v>
      </c>
      <c r="O2">
        <v>0</v>
      </c>
      <c r="P2">
        <v>0</v>
      </c>
      <c r="Q2">
        <v>40.671711936913297</v>
      </c>
      <c r="R2">
        <v>40.671711936913297</v>
      </c>
      <c r="S2">
        <v>0</v>
      </c>
      <c r="T2">
        <v>0</v>
      </c>
      <c r="U2">
        <v>0</v>
      </c>
      <c r="V2">
        <v>1.8468</v>
      </c>
      <c r="W2">
        <v>1.8468</v>
      </c>
      <c r="X2">
        <v>0</v>
      </c>
      <c r="Y2">
        <v>0</v>
      </c>
      <c r="Z2">
        <v>0</v>
      </c>
      <c r="AA2" t="s">
        <v>124</v>
      </c>
      <c r="AB2" t="s">
        <v>19</v>
      </c>
      <c r="AC2">
        <v>52.13</v>
      </c>
      <c r="AD2">
        <v>7.36</v>
      </c>
      <c r="AE2">
        <v>0</v>
      </c>
      <c r="AF2">
        <v>20</v>
      </c>
      <c r="AG2" t="s">
        <v>124</v>
      </c>
    </row>
    <row r="3" spans="1:33" x14ac:dyDescent="0.25">
      <c r="A3" t="s">
        <v>20</v>
      </c>
      <c r="C3">
        <v>1919</v>
      </c>
      <c r="D3">
        <v>2</v>
      </c>
      <c r="E3" s="7">
        <v>2</v>
      </c>
      <c r="F3" s="6">
        <v>14.5563270033</v>
      </c>
      <c r="G3">
        <v>2</v>
      </c>
      <c r="H3" t="s">
        <v>17</v>
      </c>
      <c r="I3" t="s">
        <v>18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t="s">
        <v>124</v>
      </c>
      <c r="AB3" t="s">
        <v>19</v>
      </c>
      <c r="AC3">
        <v>52.13</v>
      </c>
      <c r="AD3">
        <v>7.36</v>
      </c>
      <c r="AE3">
        <v>0</v>
      </c>
      <c r="AF3">
        <v>20</v>
      </c>
      <c r="AG3" t="s">
        <v>124</v>
      </c>
    </row>
    <row r="4" spans="1:33" x14ac:dyDescent="0.25">
      <c r="A4" t="s">
        <v>21</v>
      </c>
      <c r="C4">
        <v>2000</v>
      </c>
      <c r="D4">
        <v>2</v>
      </c>
      <c r="E4" s="7">
        <v>2</v>
      </c>
      <c r="F4" s="6">
        <v>55.935677469300003</v>
      </c>
      <c r="G4">
        <v>2</v>
      </c>
      <c r="H4" t="s">
        <v>17</v>
      </c>
      <c r="I4" t="s">
        <v>18</v>
      </c>
      <c r="L4">
        <v>161.25333205522799</v>
      </c>
      <c r="M4">
        <v>-106.767750435672</v>
      </c>
      <c r="N4">
        <v>0</v>
      </c>
      <c r="O4">
        <v>0</v>
      </c>
      <c r="P4">
        <v>0</v>
      </c>
      <c r="Q4">
        <v>50.1879193451053</v>
      </c>
      <c r="R4">
        <v>43.159312712730802</v>
      </c>
      <c r="S4">
        <v>0</v>
      </c>
      <c r="T4">
        <v>0</v>
      </c>
      <c r="U4">
        <v>0</v>
      </c>
      <c r="V4">
        <v>0.77760000000000007</v>
      </c>
      <c r="W4">
        <v>2.2841999999999998</v>
      </c>
      <c r="X4">
        <v>0</v>
      </c>
      <c r="Y4">
        <v>0</v>
      </c>
      <c r="Z4">
        <v>0</v>
      </c>
      <c r="AA4" t="s">
        <v>124</v>
      </c>
      <c r="AB4" t="s">
        <v>19</v>
      </c>
      <c r="AC4">
        <v>52.13</v>
      </c>
      <c r="AD4">
        <v>7.36</v>
      </c>
      <c r="AE4">
        <v>0</v>
      </c>
      <c r="AF4">
        <v>20</v>
      </c>
      <c r="AG4" t="s">
        <v>124</v>
      </c>
    </row>
    <row r="5" spans="1:33" x14ac:dyDescent="0.25">
      <c r="A5" t="s">
        <v>22</v>
      </c>
      <c r="C5">
        <v>1970</v>
      </c>
      <c r="D5">
        <v>2</v>
      </c>
      <c r="E5" s="7">
        <v>2</v>
      </c>
      <c r="F5" s="6">
        <v>273.95095003400002</v>
      </c>
      <c r="G5">
        <v>2</v>
      </c>
      <c r="H5" t="s">
        <v>17</v>
      </c>
      <c r="I5" t="s">
        <v>18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t="s">
        <v>124</v>
      </c>
      <c r="AB5" t="s">
        <v>19</v>
      </c>
      <c r="AC5">
        <v>52.13</v>
      </c>
      <c r="AD5">
        <v>7.36</v>
      </c>
      <c r="AE5">
        <v>0</v>
      </c>
      <c r="AF5">
        <v>20</v>
      </c>
      <c r="AG5" t="s">
        <v>124</v>
      </c>
    </row>
    <row r="6" spans="1:33" x14ac:dyDescent="0.25">
      <c r="A6" t="s">
        <v>23</v>
      </c>
      <c r="C6">
        <v>1970</v>
      </c>
      <c r="D6">
        <v>2</v>
      </c>
      <c r="E6" s="7">
        <v>2</v>
      </c>
      <c r="F6" s="6">
        <v>59.796956987999998</v>
      </c>
      <c r="G6">
        <v>2</v>
      </c>
      <c r="H6" t="s">
        <v>17</v>
      </c>
      <c r="I6" t="s">
        <v>18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t="s">
        <v>124</v>
      </c>
      <c r="AB6" t="s">
        <v>19</v>
      </c>
      <c r="AC6">
        <v>52.13</v>
      </c>
      <c r="AD6">
        <v>7.36</v>
      </c>
      <c r="AE6">
        <v>0</v>
      </c>
      <c r="AF6">
        <v>20</v>
      </c>
      <c r="AG6" t="s">
        <v>124</v>
      </c>
    </row>
    <row r="7" spans="1:33" x14ac:dyDescent="0.25">
      <c r="A7" t="s">
        <v>24</v>
      </c>
      <c r="C7">
        <v>1970</v>
      </c>
      <c r="D7">
        <v>2</v>
      </c>
      <c r="E7" s="7">
        <v>2</v>
      </c>
      <c r="F7" s="6">
        <v>130.483025005</v>
      </c>
      <c r="G7">
        <v>2</v>
      </c>
      <c r="H7" t="s">
        <v>17</v>
      </c>
      <c r="I7" t="s">
        <v>18</v>
      </c>
      <c r="L7">
        <v>-116.507653923749</v>
      </c>
      <c r="M7">
        <v>-116.622252334652</v>
      </c>
      <c r="N7">
        <v>0</v>
      </c>
      <c r="O7">
        <v>0</v>
      </c>
      <c r="P7">
        <v>0</v>
      </c>
      <c r="Q7">
        <v>37.040805267244203</v>
      </c>
      <c r="R7">
        <v>46.420872602528199</v>
      </c>
      <c r="S7">
        <v>0</v>
      </c>
      <c r="T7">
        <v>0</v>
      </c>
      <c r="U7">
        <v>0</v>
      </c>
      <c r="V7">
        <v>2.0897999999999999</v>
      </c>
      <c r="W7">
        <v>1.1664000000000001</v>
      </c>
      <c r="X7">
        <v>0</v>
      </c>
      <c r="Y7">
        <v>0</v>
      </c>
      <c r="Z7">
        <v>0</v>
      </c>
      <c r="AA7" t="s">
        <v>124</v>
      </c>
      <c r="AB7" t="s">
        <v>19</v>
      </c>
      <c r="AC7">
        <v>52.13</v>
      </c>
      <c r="AD7">
        <v>7.36</v>
      </c>
      <c r="AE7">
        <v>0</v>
      </c>
      <c r="AF7">
        <v>20</v>
      </c>
      <c r="AG7" t="s">
        <v>124</v>
      </c>
    </row>
    <row r="8" spans="1:33" x14ac:dyDescent="0.25">
      <c r="A8" t="s">
        <v>25</v>
      </c>
      <c r="C8">
        <v>1970</v>
      </c>
      <c r="D8">
        <v>2</v>
      </c>
      <c r="E8" s="7">
        <v>2</v>
      </c>
      <c r="F8" s="6">
        <v>67.096662033900003</v>
      </c>
      <c r="G8">
        <v>2</v>
      </c>
      <c r="H8" t="s">
        <v>17</v>
      </c>
      <c r="I8" t="s">
        <v>18</v>
      </c>
      <c r="L8">
        <v>-117.69131881364601</v>
      </c>
      <c r="M8">
        <v>-116.622252334652</v>
      </c>
      <c r="N8">
        <v>-116.507653923749</v>
      </c>
      <c r="O8">
        <v>0</v>
      </c>
      <c r="P8">
        <v>0</v>
      </c>
      <c r="Q8">
        <v>47.672344296822402</v>
      </c>
      <c r="R8">
        <v>46.420872602528199</v>
      </c>
      <c r="S8">
        <v>37.040805267244203</v>
      </c>
      <c r="T8">
        <v>0</v>
      </c>
      <c r="U8">
        <v>0</v>
      </c>
      <c r="V8">
        <v>0.72899999999999998</v>
      </c>
      <c r="W8">
        <v>1.1664000000000001</v>
      </c>
      <c r="X8">
        <v>2.0897999999999999</v>
      </c>
      <c r="Y8">
        <v>0</v>
      </c>
      <c r="Z8">
        <v>0</v>
      </c>
      <c r="AA8" t="s">
        <v>124</v>
      </c>
      <c r="AB8" t="s">
        <v>19</v>
      </c>
      <c r="AC8">
        <v>52.13</v>
      </c>
      <c r="AD8">
        <v>7.36</v>
      </c>
      <c r="AE8">
        <v>0</v>
      </c>
      <c r="AF8">
        <v>20</v>
      </c>
      <c r="AG8" t="s">
        <v>124</v>
      </c>
    </row>
    <row r="9" spans="1:33" x14ac:dyDescent="0.25">
      <c r="A9" t="s">
        <v>26</v>
      </c>
      <c r="C9">
        <v>1990</v>
      </c>
      <c r="D9">
        <v>2</v>
      </c>
      <c r="E9" s="7">
        <v>2</v>
      </c>
      <c r="F9" s="6">
        <v>108.63910898499999</v>
      </c>
      <c r="G9">
        <v>2</v>
      </c>
      <c r="H9" t="s">
        <v>17</v>
      </c>
      <c r="I9" t="s">
        <v>18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t="s">
        <v>124</v>
      </c>
      <c r="AB9" t="s">
        <v>19</v>
      </c>
      <c r="AC9">
        <v>52.13</v>
      </c>
      <c r="AD9">
        <v>7.36</v>
      </c>
      <c r="AE9">
        <v>0</v>
      </c>
      <c r="AF9">
        <v>20</v>
      </c>
      <c r="AG9" t="s">
        <v>124</v>
      </c>
    </row>
    <row r="10" spans="1:33" x14ac:dyDescent="0.25">
      <c r="A10" t="s">
        <v>27</v>
      </c>
      <c r="C10">
        <v>1970</v>
      </c>
      <c r="D10">
        <v>2</v>
      </c>
      <c r="E10" s="7">
        <v>2</v>
      </c>
      <c r="F10" s="6">
        <v>85.151739524000007</v>
      </c>
      <c r="G10">
        <v>2</v>
      </c>
      <c r="H10" t="s">
        <v>17</v>
      </c>
      <c r="I10" t="s">
        <v>18</v>
      </c>
      <c r="L10">
        <v>174.241739830104</v>
      </c>
      <c r="M10">
        <v>0</v>
      </c>
      <c r="N10">
        <v>0</v>
      </c>
      <c r="O10">
        <v>0</v>
      </c>
      <c r="P10">
        <v>0</v>
      </c>
      <c r="Q10">
        <v>0.26480901305118199</v>
      </c>
      <c r="R10">
        <v>0</v>
      </c>
      <c r="S10">
        <v>0</v>
      </c>
      <c r="T10">
        <v>0</v>
      </c>
      <c r="U10">
        <v>0</v>
      </c>
      <c r="V10">
        <v>0.72899999999999998</v>
      </c>
      <c r="W10">
        <v>0</v>
      </c>
      <c r="X10">
        <v>0</v>
      </c>
      <c r="Y10">
        <v>0</v>
      </c>
      <c r="Z10">
        <v>0</v>
      </c>
      <c r="AA10" t="s">
        <v>124</v>
      </c>
      <c r="AB10" t="s">
        <v>19</v>
      </c>
      <c r="AC10">
        <v>52.13</v>
      </c>
      <c r="AD10">
        <v>7.36</v>
      </c>
      <c r="AE10">
        <v>0</v>
      </c>
      <c r="AF10">
        <v>20</v>
      </c>
      <c r="AG10" t="s">
        <v>124</v>
      </c>
    </row>
    <row r="11" spans="1:33" x14ac:dyDescent="0.25">
      <c r="A11" t="s">
        <v>28</v>
      </c>
      <c r="C11">
        <v>1970</v>
      </c>
      <c r="D11">
        <v>2</v>
      </c>
      <c r="E11" s="7">
        <v>2</v>
      </c>
      <c r="F11" s="6">
        <v>59.012813994600002</v>
      </c>
      <c r="G11">
        <v>2</v>
      </c>
      <c r="H11" t="s">
        <v>17</v>
      </c>
      <c r="I11" t="s">
        <v>18</v>
      </c>
      <c r="L11">
        <v>-107.696884390427</v>
      </c>
      <c r="M11">
        <v>-106.579476902954</v>
      </c>
      <c r="N11">
        <v>-108.644896663742</v>
      </c>
      <c r="O11">
        <v>-106.579476902954</v>
      </c>
      <c r="P11">
        <v>0</v>
      </c>
      <c r="Q11">
        <v>47.763005538159703</v>
      </c>
      <c r="R11">
        <v>48.916212088963199</v>
      </c>
      <c r="S11">
        <v>44.995693759100398</v>
      </c>
      <c r="T11">
        <v>48.916212088963199</v>
      </c>
      <c r="U11">
        <v>0</v>
      </c>
      <c r="V11">
        <v>0.53459999999999996</v>
      </c>
      <c r="W11">
        <v>0.43740000000000001</v>
      </c>
      <c r="X11">
        <v>0.72899999999999998</v>
      </c>
      <c r="Y11">
        <v>0.43740000000000001</v>
      </c>
      <c r="Z11">
        <v>0</v>
      </c>
      <c r="AA11" t="s">
        <v>124</v>
      </c>
      <c r="AB11" t="s">
        <v>19</v>
      </c>
      <c r="AC11">
        <v>52.13</v>
      </c>
      <c r="AD11">
        <v>7.36</v>
      </c>
      <c r="AE11">
        <v>0</v>
      </c>
      <c r="AF11">
        <v>20</v>
      </c>
      <c r="AG11" t="s">
        <v>124</v>
      </c>
    </row>
    <row r="12" spans="1:33" x14ac:dyDescent="0.25">
      <c r="A12" t="s">
        <v>29</v>
      </c>
      <c r="C12">
        <v>1970</v>
      </c>
      <c r="D12">
        <v>2</v>
      </c>
      <c r="E12" s="7">
        <v>2</v>
      </c>
      <c r="F12" s="6">
        <v>57.875399009100001</v>
      </c>
      <c r="G12">
        <v>2</v>
      </c>
      <c r="H12" t="s">
        <v>17</v>
      </c>
      <c r="I12" t="s">
        <v>18</v>
      </c>
      <c r="L12">
        <v>-115.888069127468</v>
      </c>
      <c r="M12">
        <v>-115.678134668338</v>
      </c>
      <c r="N12">
        <v>0</v>
      </c>
      <c r="O12">
        <v>0</v>
      </c>
      <c r="P12">
        <v>0</v>
      </c>
      <c r="Q12">
        <v>24.986619983590799</v>
      </c>
      <c r="R12">
        <v>48.675234295651897</v>
      </c>
      <c r="S12">
        <v>0</v>
      </c>
      <c r="T12">
        <v>0</v>
      </c>
      <c r="U12">
        <v>0</v>
      </c>
      <c r="V12">
        <v>0.38880000000000003</v>
      </c>
      <c r="W12">
        <v>1.944</v>
      </c>
      <c r="X12">
        <v>0</v>
      </c>
      <c r="Y12">
        <v>0</v>
      </c>
      <c r="Z12">
        <v>0</v>
      </c>
      <c r="AA12" t="s">
        <v>124</v>
      </c>
      <c r="AB12" t="s">
        <v>19</v>
      </c>
      <c r="AC12">
        <v>52.13</v>
      </c>
      <c r="AD12">
        <v>7.36</v>
      </c>
      <c r="AE12">
        <v>0</v>
      </c>
      <c r="AF12">
        <v>20</v>
      </c>
      <c r="AG12" t="s">
        <v>124</v>
      </c>
    </row>
    <row r="13" spans="1:33" x14ac:dyDescent="0.25">
      <c r="A13" t="s">
        <v>30</v>
      </c>
      <c r="C13">
        <v>1980</v>
      </c>
      <c r="D13">
        <v>2</v>
      </c>
      <c r="E13" s="7">
        <v>2</v>
      </c>
      <c r="F13" s="6">
        <v>145.136452964</v>
      </c>
      <c r="G13">
        <v>2</v>
      </c>
      <c r="H13" t="s">
        <v>17</v>
      </c>
      <c r="I13" t="s">
        <v>18</v>
      </c>
      <c r="L13">
        <v>-117.69131881364601</v>
      </c>
      <c r="M13">
        <v>-117.69131881364601</v>
      </c>
      <c r="N13">
        <v>-116.622252334652</v>
      </c>
      <c r="O13">
        <v>-116.622252334652</v>
      </c>
      <c r="P13">
        <v>0</v>
      </c>
      <c r="Q13">
        <v>47.672344296822402</v>
      </c>
      <c r="R13">
        <v>47.672344296822402</v>
      </c>
      <c r="S13">
        <v>46.420872602528199</v>
      </c>
      <c r="T13">
        <v>46.420872602528199</v>
      </c>
      <c r="U13">
        <v>0</v>
      </c>
      <c r="V13">
        <v>0.72899999999999998</v>
      </c>
      <c r="W13">
        <v>0.72899999999999998</v>
      </c>
      <c r="X13">
        <v>1.1664000000000001</v>
      </c>
      <c r="Y13">
        <v>1.1664000000000001</v>
      </c>
      <c r="Z13">
        <v>0</v>
      </c>
      <c r="AA13" t="s">
        <v>124</v>
      </c>
      <c r="AB13" t="s">
        <v>19</v>
      </c>
      <c r="AC13">
        <v>52.13</v>
      </c>
      <c r="AD13">
        <v>7.36</v>
      </c>
      <c r="AE13">
        <v>0</v>
      </c>
      <c r="AF13">
        <v>20</v>
      </c>
      <c r="AG13" t="s">
        <v>124</v>
      </c>
    </row>
    <row r="14" spans="1:33" x14ac:dyDescent="0.25">
      <c r="A14" t="s">
        <v>31</v>
      </c>
      <c r="C14">
        <v>1970</v>
      </c>
      <c r="D14">
        <v>2</v>
      </c>
      <c r="E14" s="7">
        <v>2</v>
      </c>
      <c r="F14" s="6">
        <v>62.209402023400003</v>
      </c>
      <c r="G14">
        <v>2</v>
      </c>
      <c r="H14" t="s">
        <v>17</v>
      </c>
      <c r="I14" t="s">
        <v>18</v>
      </c>
      <c r="L14">
        <v>-121.267347434998</v>
      </c>
      <c r="M14">
        <v>-121.267347434998</v>
      </c>
      <c r="N14">
        <v>0</v>
      </c>
      <c r="O14">
        <v>0</v>
      </c>
      <c r="P14">
        <v>0</v>
      </c>
      <c r="Q14">
        <v>29.836947237648602</v>
      </c>
      <c r="R14">
        <v>29.836947237648602</v>
      </c>
      <c r="S14">
        <v>0</v>
      </c>
      <c r="T14">
        <v>0</v>
      </c>
      <c r="U14">
        <v>0</v>
      </c>
      <c r="V14">
        <v>1.0691999999999999</v>
      </c>
      <c r="W14">
        <v>1.0691999999999999</v>
      </c>
      <c r="X14">
        <v>0</v>
      </c>
      <c r="Y14">
        <v>0</v>
      </c>
      <c r="Z14">
        <v>0</v>
      </c>
      <c r="AA14" t="s">
        <v>124</v>
      </c>
      <c r="AB14" t="s">
        <v>19</v>
      </c>
      <c r="AC14">
        <v>52.13</v>
      </c>
      <c r="AD14">
        <v>7.36</v>
      </c>
      <c r="AE14">
        <v>0</v>
      </c>
      <c r="AF14">
        <v>20</v>
      </c>
      <c r="AG14" t="s">
        <v>124</v>
      </c>
    </row>
    <row r="15" spans="1:33" x14ac:dyDescent="0.25">
      <c r="A15" t="s">
        <v>32</v>
      </c>
      <c r="C15" t="s">
        <v>170</v>
      </c>
      <c r="D15">
        <v>2</v>
      </c>
      <c r="E15" s="7">
        <v>2</v>
      </c>
      <c r="F15" s="6">
        <v>57.569349971000001</v>
      </c>
      <c r="G15">
        <v>2</v>
      </c>
      <c r="H15" t="s">
        <v>17</v>
      </c>
      <c r="I15" t="s">
        <v>18</v>
      </c>
      <c r="L15">
        <v>161.253827836505</v>
      </c>
      <c r="M15">
        <v>-108.35751409371601</v>
      </c>
      <c r="N15">
        <v>0</v>
      </c>
      <c r="O15">
        <v>0</v>
      </c>
      <c r="P15">
        <v>0</v>
      </c>
      <c r="Q15">
        <v>50.259105846371803</v>
      </c>
      <c r="R15">
        <v>35.455224350191003</v>
      </c>
      <c r="S15">
        <v>0</v>
      </c>
      <c r="T15">
        <v>0</v>
      </c>
      <c r="U15">
        <v>0</v>
      </c>
      <c r="V15">
        <v>1.7982</v>
      </c>
      <c r="W15">
        <v>1.0691999999999999</v>
      </c>
      <c r="X15">
        <v>0</v>
      </c>
      <c r="Y15">
        <v>0</v>
      </c>
      <c r="Z15">
        <v>0</v>
      </c>
      <c r="AA15" t="s">
        <v>124</v>
      </c>
      <c r="AB15" t="s">
        <v>19</v>
      </c>
      <c r="AC15">
        <v>52.13</v>
      </c>
      <c r="AD15">
        <v>7.36</v>
      </c>
      <c r="AE15">
        <v>0</v>
      </c>
      <c r="AF15">
        <v>20</v>
      </c>
      <c r="AG15" t="s">
        <v>124</v>
      </c>
    </row>
    <row r="16" spans="1:33" x14ac:dyDescent="0.25">
      <c r="A16" t="s">
        <v>33</v>
      </c>
      <c r="C16">
        <v>1970</v>
      </c>
      <c r="D16">
        <v>2</v>
      </c>
      <c r="E16" s="7">
        <v>2</v>
      </c>
      <c r="F16" s="6">
        <v>145.136452964</v>
      </c>
      <c r="G16">
        <v>2</v>
      </c>
      <c r="H16" t="s">
        <v>17</v>
      </c>
      <c r="I16" t="s">
        <v>18</v>
      </c>
      <c r="L16">
        <v>-117.69131881364601</v>
      </c>
      <c r="M16">
        <v>-117.69131881364601</v>
      </c>
      <c r="N16">
        <v>-116.622252334652</v>
      </c>
      <c r="O16">
        <v>0</v>
      </c>
      <c r="P16">
        <v>0</v>
      </c>
      <c r="Q16">
        <v>47.672344296822402</v>
      </c>
      <c r="R16">
        <v>47.672344296822402</v>
      </c>
      <c r="S16">
        <v>46.420872602528199</v>
      </c>
      <c r="T16">
        <v>0</v>
      </c>
      <c r="U16">
        <v>0</v>
      </c>
      <c r="V16">
        <v>0.72899999999999998</v>
      </c>
      <c r="W16">
        <v>0.72899999999999998</v>
      </c>
      <c r="X16">
        <v>1.1664000000000001</v>
      </c>
      <c r="Y16">
        <v>0</v>
      </c>
      <c r="Z16">
        <v>0</v>
      </c>
      <c r="AA16" t="s">
        <v>124</v>
      </c>
      <c r="AB16" t="s">
        <v>19</v>
      </c>
      <c r="AC16">
        <v>52.13</v>
      </c>
      <c r="AD16">
        <v>7.36</v>
      </c>
      <c r="AE16">
        <v>0</v>
      </c>
      <c r="AF16">
        <v>20</v>
      </c>
      <c r="AG16" t="s">
        <v>124</v>
      </c>
    </row>
    <row r="17" spans="1:33" x14ac:dyDescent="0.25">
      <c r="A17" t="s">
        <v>34</v>
      </c>
      <c r="C17">
        <v>1970</v>
      </c>
      <c r="D17">
        <v>2</v>
      </c>
      <c r="E17" s="7">
        <v>2</v>
      </c>
      <c r="F17" s="6">
        <v>273.88492893599999</v>
      </c>
      <c r="G17">
        <v>2</v>
      </c>
      <c r="H17" t="s">
        <v>17</v>
      </c>
      <c r="I17" t="s">
        <v>18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t="s">
        <v>124</v>
      </c>
      <c r="AB17" t="s">
        <v>19</v>
      </c>
      <c r="AC17">
        <v>52.13</v>
      </c>
      <c r="AD17">
        <v>7.36</v>
      </c>
      <c r="AE17">
        <v>0</v>
      </c>
      <c r="AF17">
        <v>20</v>
      </c>
      <c r="AG17" t="s">
        <v>124</v>
      </c>
    </row>
    <row r="18" spans="1:33" x14ac:dyDescent="0.25">
      <c r="A18" t="s">
        <v>35</v>
      </c>
      <c r="C18" t="s">
        <v>170</v>
      </c>
      <c r="D18">
        <v>2</v>
      </c>
      <c r="E18" s="7">
        <v>2</v>
      </c>
      <c r="F18" s="6">
        <v>13.792152495</v>
      </c>
      <c r="G18">
        <v>2</v>
      </c>
      <c r="H18" t="s">
        <v>17</v>
      </c>
      <c r="I18" t="s">
        <v>18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t="s">
        <v>124</v>
      </c>
      <c r="AB18" t="s">
        <v>19</v>
      </c>
      <c r="AC18">
        <v>52.13</v>
      </c>
      <c r="AD18">
        <v>7.36</v>
      </c>
      <c r="AE18">
        <v>0</v>
      </c>
      <c r="AF18">
        <v>20</v>
      </c>
      <c r="AG18" t="s">
        <v>124</v>
      </c>
    </row>
    <row r="19" spans="1:33" x14ac:dyDescent="0.25">
      <c r="A19" t="s">
        <v>36</v>
      </c>
      <c r="C19">
        <v>1970</v>
      </c>
      <c r="D19">
        <v>2</v>
      </c>
      <c r="E19" s="7">
        <v>2</v>
      </c>
      <c r="F19" s="6">
        <v>61.682736956100001</v>
      </c>
      <c r="G19">
        <v>2</v>
      </c>
      <c r="H19" t="s">
        <v>17</v>
      </c>
      <c r="I19" t="s">
        <v>18</v>
      </c>
      <c r="L19">
        <v>-121.48108446696401</v>
      </c>
      <c r="M19">
        <v>-121.48108446696401</v>
      </c>
      <c r="N19">
        <v>-119.920007728173</v>
      </c>
      <c r="O19">
        <v>-119.920007728173</v>
      </c>
      <c r="P19">
        <v>0</v>
      </c>
      <c r="Q19">
        <v>29.7747959955311</v>
      </c>
      <c r="R19">
        <v>29.7747959955311</v>
      </c>
      <c r="S19">
        <v>29.983404166683101</v>
      </c>
      <c r="T19">
        <v>29.983404166683101</v>
      </c>
      <c r="U19">
        <v>0</v>
      </c>
      <c r="V19">
        <v>1.0691999999999999</v>
      </c>
      <c r="W19">
        <v>1.0691999999999999</v>
      </c>
      <c r="X19">
        <v>1.0691999999999999</v>
      </c>
      <c r="Y19">
        <v>1.0691999999999999</v>
      </c>
      <c r="Z19">
        <v>0</v>
      </c>
      <c r="AA19" t="s">
        <v>124</v>
      </c>
      <c r="AB19" t="s">
        <v>19</v>
      </c>
      <c r="AC19">
        <v>52.13</v>
      </c>
      <c r="AD19">
        <v>7.36</v>
      </c>
      <c r="AE19">
        <v>0</v>
      </c>
      <c r="AF19">
        <v>20</v>
      </c>
      <c r="AG19" t="s">
        <v>124</v>
      </c>
    </row>
    <row r="20" spans="1:33" x14ac:dyDescent="0.25">
      <c r="A20" t="s">
        <v>37</v>
      </c>
      <c r="C20">
        <v>1990</v>
      </c>
      <c r="D20">
        <v>2</v>
      </c>
      <c r="E20" s="7">
        <v>2</v>
      </c>
      <c r="F20" s="6">
        <v>133.38549050399999</v>
      </c>
      <c r="G20">
        <v>2</v>
      </c>
      <c r="H20" t="s">
        <v>17</v>
      </c>
      <c r="I20" t="s">
        <v>18</v>
      </c>
      <c r="L20">
        <v>-116.950854390654</v>
      </c>
      <c r="M20">
        <v>0</v>
      </c>
      <c r="N20">
        <v>0</v>
      </c>
      <c r="O20">
        <v>0</v>
      </c>
      <c r="P20">
        <v>0</v>
      </c>
      <c r="Q20">
        <v>37.445462744354003</v>
      </c>
      <c r="R20">
        <v>0</v>
      </c>
      <c r="S20">
        <v>0</v>
      </c>
      <c r="T20">
        <v>0</v>
      </c>
      <c r="U20">
        <v>0</v>
      </c>
      <c r="V20">
        <v>1.2149999999999999</v>
      </c>
      <c r="W20">
        <v>0</v>
      </c>
      <c r="X20">
        <v>0</v>
      </c>
      <c r="Y20">
        <v>0</v>
      </c>
      <c r="Z20">
        <v>0</v>
      </c>
      <c r="AA20" t="s">
        <v>124</v>
      </c>
      <c r="AB20" t="s">
        <v>19</v>
      </c>
      <c r="AC20">
        <v>52.13</v>
      </c>
      <c r="AD20">
        <v>7.36</v>
      </c>
      <c r="AE20">
        <v>0</v>
      </c>
      <c r="AF20">
        <v>20</v>
      </c>
      <c r="AG20" t="s">
        <v>124</v>
      </c>
    </row>
    <row r="21" spans="1:33" x14ac:dyDescent="0.25">
      <c r="A21" t="s">
        <v>38</v>
      </c>
      <c r="C21" t="s">
        <v>170</v>
      </c>
      <c r="D21">
        <v>2</v>
      </c>
      <c r="E21" s="7">
        <v>2</v>
      </c>
      <c r="F21" s="6">
        <v>57.569349971000001</v>
      </c>
      <c r="G21">
        <v>2</v>
      </c>
      <c r="H21" t="s">
        <v>17</v>
      </c>
      <c r="I21" t="s">
        <v>18</v>
      </c>
      <c r="L21">
        <v>161.253827836505</v>
      </c>
      <c r="M21">
        <v>0</v>
      </c>
      <c r="N21">
        <v>0</v>
      </c>
      <c r="O21">
        <v>0</v>
      </c>
      <c r="P21">
        <v>0</v>
      </c>
      <c r="Q21">
        <v>50.259105846371803</v>
      </c>
      <c r="R21">
        <v>0</v>
      </c>
      <c r="S21">
        <v>0</v>
      </c>
      <c r="T21">
        <v>0</v>
      </c>
      <c r="U21">
        <v>0</v>
      </c>
      <c r="V21">
        <v>1.7982</v>
      </c>
      <c r="W21">
        <v>0</v>
      </c>
      <c r="X21">
        <v>0</v>
      </c>
      <c r="Y21">
        <v>0</v>
      </c>
      <c r="Z21">
        <v>0</v>
      </c>
      <c r="AA21" t="s">
        <v>124</v>
      </c>
      <c r="AB21" t="s">
        <v>19</v>
      </c>
      <c r="AC21">
        <v>52.13</v>
      </c>
      <c r="AD21">
        <v>7.36</v>
      </c>
      <c r="AE21">
        <v>0</v>
      </c>
      <c r="AF21">
        <v>20</v>
      </c>
      <c r="AG21" t="s">
        <v>124</v>
      </c>
    </row>
    <row r="22" spans="1:33" x14ac:dyDescent="0.25">
      <c r="A22" t="s">
        <v>39</v>
      </c>
      <c r="C22">
        <v>1970</v>
      </c>
      <c r="D22">
        <v>2</v>
      </c>
      <c r="E22" s="7">
        <v>2</v>
      </c>
      <c r="F22" s="6">
        <v>57.291828013200004</v>
      </c>
      <c r="G22">
        <v>2</v>
      </c>
      <c r="H22" t="s">
        <v>17</v>
      </c>
      <c r="I22" t="s">
        <v>18</v>
      </c>
      <c r="L22">
        <v>162.26516387650801</v>
      </c>
      <c r="M22">
        <v>-106.927513051684</v>
      </c>
      <c r="N22">
        <v>0</v>
      </c>
      <c r="O22">
        <v>0</v>
      </c>
      <c r="P22">
        <v>0</v>
      </c>
      <c r="Q22">
        <v>50.217356909606501</v>
      </c>
      <c r="R22">
        <v>46.5108930668342</v>
      </c>
      <c r="S22">
        <v>0</v>
      </c>
      <c r="T22">
        <v>0</v>
      </c>
      <c r="U22">
        <v>0</v>
      </c>
      <c r="V22">
        <v>0.68039999999999989</v>
      </c>
      <c r="W22">
        <v>1.3607999999999998</v>
      </c>
      <c r="X22">
        <v>0</v>
      </c>
      <c r="Y22">
        <v>0</v>
      </c>
      <c r="Z22">
        <v>0</v>
      </c>
      <c r="AA22" t="s">
        <v>124</v>
      </c>
      <c r="AB22" t="s">
        <v>19</v>
      </c>
      <c r="AC22">
        <v>52.13</v>
      </c>
      <c r="AD22">
        <v>7.36</v>
      </c>
      <c r="AE22">
        <v>0</v>
      </c>
      <c r="AF22">
        <v>20</v>
      </c>
      <c r="AG22" t="s">
        <v>124</v>
      </c>
    </row>
    <row r="23" spans="1:33" x14ac:dyDescent="0.25">
      <c r="A23" t="s">
        <v>40</v>
      </c>
      <c r="C23">
        <v>1970</v>
      </c>
      <c r="D23">
        <v>2</v>
      </c>
      <c r="E23" s="7">
        <v>2</v>
      </c>
      <c r="F23" s="6">
        <v>55.086081506900001</v>
      </c>
      <c r="G23">
        <v>2</v>
      </c>
      <c r="H23" t="s">
        <v>17</v>
      </c>
      <c r="I23" t="s">
        <v>18</v>
      </c>
      <c r="L23">
        <v>137.05289276527299</v>
      </c>
      <c r="M23">
        <v>137.05289276527299</v>
      </c>
      <c r="N23">
        <v>137.15458222885201</v>
      </c>
      <c r="O23">
        <v>0</v>
      </c>
      <c r="P23">
        <v>0</v>
      </c>
      <c r="Q23">
        <v>30.366302144333702</v>
      </c>
      <c r="R23">
        <v>30.366302144333702</v>
      </c>
      <c r="S23">
        <v>30.191875185410101</v>
      </c>
      <c r="T23">
        <v>0</v>
      </c>
      <c r="U23">
        <v>0</v>
      </c>
      <c r="V23">
        <v>1.0691999999999999</v>
      </c>
      <c r="W23">
        <v>1.0691999999999999</v>
      </c>
      <c r="X23">
        <v>1.0206</v>
      </c>
      <c r="Y23">
        <v>0</v>
      </c>
      <c r="Z23">
        <v>0</v>
      </c>
      <c r="AA23" t="s">
        <v>124</v>
      </c>
      <c r="AB23" t="s">
        <v>19</v>
      </c>
      <c r="AC23">
        <v>52.13</v>
      </c>
      <c r="AD23">
        <v>7.36</v>
      </c>
      <c r="AE23">
        <v>0</v>
      </c>
      <c r="AF23">
        <v>20</v>
      </c>
      <c r="AG23" t="s">
        <v>124</v>
      </c>
    </row>
    <row r="24" spans="1:33" x14ac:dyDescent="0.25">
      <c r="A24" t="s">
        <v>41</v>
      </c>
      <c r="C24">
        <v>1970</v>
      </c>
      <c r="D24">
        <v>2</v>
      </c>
      <c r="E24" s="7">
        <v>2</v>
      </c>
      <c r="F24" s="6">
        <v>175.40672798200001</v>
      </c>
      <c r="G24">
        <v>2</v>
      </c>
      <c r="H24" t="s">
        <v>17</v>
      </c>
      <c r="I24" t="s">
        <v>18</v>
      </c>
      <c r="L24">
        <v>-116.769121893235</v>
      </c>
      <c r="M24">
        <v>-116.769121893235</v>
      </c>
      <c r="N24">
        <v>0</v>
      </c>
      <c r="O24">
        <v>0</v>
      </c>
      <c r="P24">
        <v>0</v>
      </c>
      <c r="Q24">
        <v>34.788566743486598</v>
      </c>
      <c r="R24">
        <v>34.788566743486598</v>
      </c>
      <c r="S24">
        <v>0</v>
      </c>
      <c r="T24">
        <v>0</v>
      </c>
      <c r="U24">
        <v>0</v>
      </c>
      <c r="V24">
        <v>2.8673999999999999</v>
      </c>
      <c r="W24">
        <v>2.8673999999999999</v>
      </c>
      <c r="X24">
        <v>0</v>
      </c>
      <c r="Y24">
        <v>0</v>
      </c>
      <c r="Z24">
        <v>0</v>
      </c>
      <c r="AA24" t="s">
        <v>124</v>
      </c>
      <c r="AB24" t="s">
        <v>19</v>
      </c>
      <c r="AC24">
        <v>52.13</v>
      </c>
      <c r="AD24">
        <v>7.36</v>
      </c>
      <c r="AE24">
        <v>0</v>
      </c>
      <c r="AF24">
        <v>20</v>
      </c>
      <c r="AG24" t="s">
        <v>124</v>
      </c>
    </row>
    <row r="25" spans="1:33" x14ac:dyDescent="0.25">
      <c r="A25" t="s">
        <v>42</v>
      </c>
      <c r="C25">
        <v>1990</v>
      </c>
      <c r="D25">
        <v>2</v>
      </c>
      <c r="E25" s="7">
        <v>2</v>
      </c>
      <c r="F25" s="6">
        <v>55.399397545799999</v>
      </c>
      <c r="G25">
        <v>2</v>
      </c>
      <c r="H25" t="s">
        <v>17</v>
      </c>
      <c r="I25" t="s">
        <v>18</v>
      </c>
      <c r="L25">
        <v>144.511267760706</v>
      </c>
      <c r="M25">
        <v>144.511267760706</v>
      </c>
      <c r="N25">
        <v>123.508839536888</v>
      </c>
      <c r="O25">
        <v>123.508839536888</v>
      </c>
      <c r="P25">
        <v>0</v>
      </c>
      <c r="Q25">
        <v>26.833565682556301</v>
      </c>
      <c r="R25">
        <v>26.833565682556301</v>
      </c>
      <c r="S25">
        <v>12.3233146013206</v>
      </c>
      <c r="T25">
        <v>12.3233146013206</v>
      </c>
      <c r="U25">
        <v>0</v>
      </c>
      <c r="V25">
        <v>0.58320000000000005</v>
      </c>
      <c r="W25">
        <v>0.58320000000000005</v>
      </c>
      <c r="X25">
        <v>0.58320000000000005</v>
      </c>
      <c r="Y25">
        <v>0.58320000000000005</v>
      </c>
      <c r="Z25">
        <v>0</v>
      </c>
      <c r="AA25" t="s">
        <v>124</v>
      </c>
      <c r="AB25" t="s">
        <v>19</v>
      </c>
      <c r="AC25">
        <v>52.13</v>
      </c>
      <c r="AD25">
        <v>7.36</v>
      </c>
      <c r="AE25">
        <v>0</v>
      </c>
      <c r="AF25">
        <v>20</v>
      </c>
      <c r="AG25" t="s">
        <v>124</v>
      </c>
    </row>
    <row r="26" spans="1:33" x14ac:dyDescent="0.25">
      <c r="A26" t="s">
        <v>43</v>
      </c>
      <c r="C26" t="s">
        <v>170</v>
      </c>
      <c r="D26">
        <v>2</v>
      </c>
      <c r="E26" s="7">
        <v>2</v>
      </c>
      <c r="F26" s="6">
        <v>61.448100010799998</v>
      </c>
      <c r="G26">
        <v>2</v>
      </c>
      <c r="H26" t="s">
        <v>17</v>
      </c>
      <c r="I26" t="s">
        <v>18</v>
      </c>
      <c r="L26">
        <v>-121.084142128949</v>
      </c>
      <c r="M26">
        <v>-121.084142128949</v>
      </c>
      <c r="N26">
        <v>-121.48108446696401</v>
      </c>
      <c r="O26">
        <v>-122.30841119530901</v>
      </c>
      <c r="P26">
        <v>0</v>
      </c>
      <c r="Q26">
        <v>30.200365915227501</v>
      </c>
      <c r="R26">
        <v>30.200365915227501</v>
      </c>
      <c r="S26">
        <v>29.7747959955311</v>
      </c>
      <c r="T26">
        <v>28.9377767487331</v>
      </c>
      <c r="U26">
        <v>0</v>
      </c>
      <c r="V26">
        <v>0.97199999999999998</v>
      </c>
      <c r="W26">
        <v>0.97199999999999998</v>
      </c>
      <c r="X26">
        <v>1.0691999999999999</v>
      </c>
      <c r="Y26">
        <v>1.1177999999999999</v>
      </c>
      <c r="Z26">
        <v>0</v>
      </c>
      <c r="AA26" t="s">
        <v>124</v>
      </c>
      <c r="AB26" t="s">
        <v>19</v>
      </c>
      <c r="AC26">
        <v>52.13</v>
      </c>
      <c r="AD26">
        <v>7.36</v>
      </c>
      <c r="AE26">
        <v>0</v>
      </c>
      <c r="AF26">
        <v>20</v>
      </c>
      <c r="AG26" t="s">
        <v>124</v>
      </c>
    </row>
    <row r="27" spans="1:33" x14ac:dyDescent="0.25">
      <c r="A27" t="s">
        <v>44</v>
      </c>
      <c r="C27">
        <v>1970</v>
      </c>
      <c r="D27">
        <v>2</v>
      </c>
      <c r="E27" s="7">
        <v>2</v>
      </c>
      <c r="F27" s="6">
        <v>82.591164504800005</v>
      </c>
      <c r="G27">
        <v>2</v>
      </c>
      <c r="H27" t="s">
        <v>17</v>
      </c>
      <c r="I27" t="s">
        <v>18</v>
      </c>
      <c r="L27">
        <v>-109.09758434806599</v>
      </c>
      <c r="M27">
        <v>0</v>
      </c>
      <c r="N27">
        <v>0</v>
      </c>
      <c r="O27">
        <v>0</v>
      </c>
      <c r="P27">
        <v>0</v>
      </c>
      <c r="Q27">
        <v>36.062526560310303</v>
      </c>
      <c r="R27">
        <v>0</v>
      </c>
      <c r="S27">
        <v>0</v>
      </c>
      <c r="T27">
        <v>0</v>
      </c>
      <c r="U27">
        <v>0</v>
      </c>
      <c r="V27">
        <v>1.1177999999999999</v>
      </c>
      <c r="W27">
        <v>0</v>
      </c>
      <c r="X27">
        <v>0</v>
      </c>
      <c r="Y27">
        <v>0</v>
      </c>
      <c r="Z27">
        <v>0</v>
      </c>
      <c r="AA27" t="s">
        <v>124</v>
      </c>
      <c r="AB27" t="s">
        <v>19</v>
      </c>
      <c r="AC27">
        <v>52.13</v>
      </c>
      <c r="AD27">
        <v>7.36</v>
      </c>
      <c r="AE27">
        <v>0</v>
      </c>
      <c r="AF27">
        <v>20</v>
      </c>
      <c r="AG27" t="s">
        <v>124</v>
      </c>
    </row>
    <row r="28" spans="1:33" x14ac:dyDescent="0.25">
      <c r="A28" t="s">
        <v>45</v>
      </c>
      <c r="C28">
        <v>2000</v>
      </c>
      <c r="D28">
        <v>2</v>
      </c>
      <c r="E28" s="7">
        <v>2</v>
      </c>
      <c r="F28" s="6">
        <v>153.74623299000001</v>
      </c>
      <c r="G28">
        <v>2</v>
      </c>
      <c r="H28" t="s">
        <v>17</v>
      </c>
      <c r="I28" t="s">
        <v>18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t="s">
        <v>124</v>
      </c>
      <c r="AB28" t="s">
        <v>19</v>
      </c>
      <c r="AC28">
        <v>52.13</v>
      </c>
      <c r="AD28">
        <v>7.36</v>
      </c>
      <c r="AE28">
        <v>0</v>
      </c>
      <c r="AF28">
        <v>20</v>
      </c>
      <c r="AG28" t="s">
        <v>124</v>
      </c>
    </row>
    <row r="29" spans="1:33" x14ac:dyDescent="0.25">
      <c r="A29" t="s">
        <v>46</v>
      </c>
      <c r="C29">
        <v>1970</v>
      </c>
      <c r="D29">
        <v>2</v>
      </c>
      <c r="E29" s="7">
        <v>2</v>
      </c>
      <c r="F29" s="6">
        <v>57.461892998099998</v>
      </c>
      <c r="G29">
        <v>2</v>
      </c>
      <c r="H29" t="s">
        <v>17</v>
      </c>
      <c r="I29" t="s">
        <v>18</v>
      </c>
      <c r="L29">
        <v>162.144047172158</v>
      </c>
      <c r="M29">
        <v>-109.24733176929099</v>
      </c>
      <c r="N29">
        <v>0</v>
      </c>
      <c r="O29">
        <v>0</v>
      </c>
      <c r="P29">
        <v>0</v>
      </c>
      <c r="Q29">
        <v>50.961620047055</v>
      </c>
      <c r="R29">
        <v>43.1560182079496</v>
      </c>
      <c r="S29">
        <v>0</v>
      </c>
      <c r="T29">
        <v>0</v>
      </c>
      <c r="U29">
        <v>0</v>
      </c>
      <c r="V29">
        <v>1.1664000000000001</v>
      </c>
      <c r="W29">
        <v>1.5552000000000001</v>
      </c>
      <c r="X29">
        <v>0</v>
      </c>
      <c r="Y29">
        <v>0</v>
      </c>
      <c r="Z29">
        <v>0</v>
      </c>
      <c r="AA29" t="s">
        <v>124</v>
      </c>
      <c r="AB29" t="s">
        <v>19</v>
      </c>
      <c r="AC29">
        <v>52.13</v>
      </c>
      <c r="AD29">
        <v>7.36</v>
      </c>
      <c r="AE29">
        <v>0</v>
      </c>
      <c r="AF29">
        <v>20</v>
      </c>
      <c r="AG29" t="s">
        <v>124</v>
      </c>
    </row>
    <row r="30" spans="1:33" x14ac:dyDescent="0.25">
      <c r="A30" t="s">
        <v>47</v>
      </c>
      <c r="C30">
        <v>1970</v>
      </c>
      <c r="D30">
        <v>2</v>
      </c>
      <c r="E30" s="7">
        <v>2</v>
      </c>
      <c r="F30" s="6">
        <v>55.554669484900003</v>
      </c>
      <c r="G30">
        <v>2</v>
      </c>
      <c r="H30" t="s">
        <v>17</v>
      </c>
      <c r="I30" t="s">
        <v>18</v>
      </c>
      <c r="L30">
        <v>137.453599475396</v>
      </c>
      <c r="M30">
        <v>137.453599475396</v>
      </c>
      <c r="N30">
        <v>0</v>
      </c>
      <c r="O30">
        <v>0</v>
      </c>
      <c r="P30">
        <v>0</v>
      </c>
      <c r="Q30">
        <v>30.0484929039254</v>
      </c>
      <c r="R30">
        <v>30.0484929039254</v>
      </c>
      <c r="S30">
        <v>0</v>
      </c>
      <c r="T30">
        <v>0</v>
      </c>
      <c r="U30">
        <v>0</v>
      </c>
      <c r="V30">
        <v>1.0206</v>
      </c>
      <c r="W30">
        <v>1.0206</v>
      </c>
      <c r="X30">
        <v>0</v>
      </c>
      <c r="Y30">
        <v>0</v>
      </c>
      <c r="Z30">
        <v>0</v>
      </c>
      <c r="AA30" t="s">
        <v>124</v>
      </c>
      <c r="AB30" t="s">
        <v>19</v>
      </c>
      <c r="AC30">
        <v>52.13</v>
      </c>
      <c r="AD30">
        <v>7.36</v>
      </c>
      <c r="AE30">
        <v>0</v>
      </c>
      <c r="AF30">
        <v>20</v>
      </c>
      <c r="AG30" t="s">
        <v>124</v>
      </c>
    </row>
    <row r="31" spans="1:33" x14ac:dyDescent="0.25">
      <c r="A31" t="s">
        <v>48</v>
      </c>
      <c r="C31">
        <v>1970</v>
      </c>
      <c r="D31">
        <v>2</v>
      </c>
      <c r="E31" s="7">
        <v>2</v>
      </c>
      <c r="F31" s="6">
        <v>128.366399978</v>
      </c>
      <c r="G31">
        <v>2</v>
      </c>
      <c r="H31" t="s">
        <v>17</v>
      </c>
      <c r="I31" t="s">
        <v>18</v>
      </c>
      <c r="L31">
        <v>-115.96681447698001</v>
      </c>
      <c r="M31">
        <v>158.59570545825099</v>
      </c>
      <c r="N31">
        <v>-116.04814305543501</v>
      </c>
      <c r="O31">
        <v>0</v>
      </c>
      <c r="P31">
        <v>0</v>
      </c>
      <c r="Q31">
        <v>43.947442251402201</v>
      </c>
      <c r="R31">
        <v>26.086669269367</v>
      </c>
      <c r="S31">
        <v>43.9290607189035</v>
      </c>
      <c r="T31">
        <v>0</v>
      </c>
      <c r="U31">
        <v>0</v>
      </c>
      <c r="V31">
        <v>2.3814000000000002</v>
      </c>
      <c r="W31">
        <v>0.53459999999999996</v>
      </c>
      <c r="X31">
        <v>2.1869999999999998</v>
      </c>
      <c r="Y31">
        <v>0</v>
      </c>
      <c r="Z31">
        <v>0</v>
      </c>
      <c r="AA31" t="s">
        <v>124</v>
      </c>
      <c r="AB31" t="s">
        <v>19</v>
      </c>
      <c r="AC31">
        <v>52.13</v>
      </c>
      <c r="AD31">
        <v>7.36</v>
      </c>
      <c r="AE31">
        <v>0</v>
      </c>
      <c r="AF31">
        <v>20</v>
      </c>
      <c r="AG31" t="s">
        <v>124</v>
      </c>
    </row>
    <row r="32" spans="1:33" x14ac:dyDescent="0.25">
      <c r="A32" t="s">
        <v>49</v>
      </c>
      <c r="C32">
        <v>1970</v>
      </c>
      <c r="D32">
        <v>2</v>
      </c>
      <c r="E32" s="7">
        <v>2</v>
      </c>
      <c r="F32" s="6">
        <v>28.261581013499999</v>
      </c>
      <c r="G32">
        <v>2</v>
      </c>
      <c r="H32" t="s">
        <v>17</v>
      </c>
      <c r="I32" t="s">
        <v>18</v>
      </c>
      <c r="L32">
        <v>-116.022992103276</v>
      </c>
      <c r="M32">
        <v>-116.022992103276</v>
      </c>
      <c r="N32">
        <v>0</v>
      </c>
      <c r="O32">
        <v>0</v>
      </c>
      <c r="P32">
        <v>0</v>
      </c>
      <c r="Q32">
        <v>34.928660840917402</v>
      </c>
      <c r="R32">
        <v>34.928660840917402</v>
      </c>
      <c r="S32">
        <v>0</v>
      </c>
      <c r="T32">
        <v>0</v>
      </c>
      <c r="U32">
        <v>0</v>
      </c>
      <c r="V32">
        <v>2.5271999999999997</v>
      </c>
      <c r="W32">
        <v>2.5271999999999997</v>
      </c>
      <c r="X32">
        <v>0</v>
      </c>
      <c r="Y32">
        <v>0</v>
      </c>
      <c r="Z32">
        <v>0</v>
      </c>
      <c r="AA32" t="s">
        <v>124</v>
      </c>
      <c r="AB32" t="s">
        <v>19</v>
      </c>
      <c r="AC32">
        <v>52.13</v>
      </c>
      <c r="AD32">
        <v>7.36</v>
      </c>
      <c r="AE32">
        <v>0</v>
      </c>
      <c r="AF32">
        <v>20</v>
      </c>
      <c r="AG32" t="s">
        <v>124</v>
      </c>
    </row>
    <row r="33" spans="1:33" x14ac:dyDescent="0.25">
      <c r="A33" t="s">
        <v>50</v>
      </c>
      <c r="C33">
        <v>1970</v>
      </c>
      <c r="D33">
        <v>2</v>
      </c>
      <c r="E33" s="7">
        <v>2</v>
      </c>
      <c r="F33" s="6">
        <v>56.298404009400002</v>
      </c>
      <c r="G33">
        <v>2</v>
      </c>
      <c r="H33" t="s">
        <v>17</v>
      </c>
      <c r="I33" t="s">
        <v>18</v>
      </c>
      <c r="L33">
        <v>137.05289276527299</v>
      </c>
      <c r="M33">
        <v>137.15458222885201</v>
      </c>
      <c r="N33">
        <v>0</v>
      </c>
      <c r="O33">
        <v>0</v>
      </c>
      <c r="P33">
        <v>0</v>
      </c>
      <c r="Q33">
        <v>30.366302144333702</v>
      </c>
      <c r="R33">
        <v>30.191875185410101</v>
      </c>
      <c r="S33">
        <v>0</v>
      </c>
      <c r="T33">
        <v>0</v>
      </c>
      <c r="U33">
        <v>0</v>
      </c>
      <c r="V33">
        <v>1.0691999999999999</v>
      </c>
      <c r="W33">
        <v>1.0206</v>
      </c>
      <c r="X33">
        <v>0</v>
      </c>
      <c r="Y33">
        <v>0</v>
      </c>
      <c r="Z33">
        <v>0</v>
      </c>
      <c r="AA33" t="s">
        <v>124</v>
      </c>
      <c r="AB33" t="s">
        <v>19</v>
      </c>
      <c r="AC33">
        <v>52.13</v>
      </c>
      <c r="AD33">
        <v>7.36</v>
      </c>
      <c r="AE33">
        <v>0</v>
      </c>
      <c r="AF33">
        <v>20</v>
      </c>
      <c r="AG33" t="s">
        <v>124</v>
      </c>
    </row>
    <row r="34" spans="1:33" x14ac:dyDescent="0.25">
      <c r="A34" t="s">
        <v>51</v>
      </c>
      <c r="C34">
        <v>1980</v>
      </c>
      <c r="D34">
        <v>2</v>
      </c>
      <c r="E34" s="7">
        <v>2</v>
      </c>
      <c r="F34" s="6">
        <v>128.36275699800001</v>
      </c>
      <c r="G34">
        <v>2</v>
      </c>
      <c r="H34" t="s">
        <v>17</v>
      </c>
      <c r="I34" t="s">
        <v>18</v>
      </c>
      <c r="L34">
        <v>-115.94817327371599</v>
      </c>
      <c r="M34">
        <v>-115.94817327371599</v>
      </c>
      <c r="N34">
        <v>0</v>
      </c>
      <c r="O34">
        <v>0</v>
      </c>
      <c r="P34">
        <v>0</v>
      </c>
      <c r="Q34">
        <v>43.764319923320599</v>
      </c>
      <c r="R34">
        <v>43.764319923320599</v>
      </c>
      <c r="S34">
        <v>0</v>
      </c>
      <c r="T34">
        <v>0</v>
      </c>
      <c r="U34">
        <v>0</v>
      </c>
      <c r="V34">
        <v>2.1869999999999998</v>
      </c>
      <c r="W34">
        <v>2.1869999999999998</v>
      </c>
      <c r="X34">
        <v>0</v>
      </c>
      <c r="Y34">
        <v>0</v>
      </c>
      <c r="Z34">
        <v>0</v>
      </c>
      <c r="AA34" t="s">
        <v>124</v>
      </c>
      <c r="AB34" t="s">
        <v>19</v>
      </c>
      <c r="AC34">
        <v>52.13</v>
      </c>
      <c r="AD34">
        <v>7.36</v>
      </c>
      <c r="AE34">
        <v>0</v>
      </c>
      <c r="AF34">
        <v>20</v>
      </c>
      <c r="AG34" t="s">
        <v>124</v>
      </c>
    </row>
    <row r="35" spans="1:33" x14ac:dyDescent="0.25">
      <c r="A35" t="s">
        <v>52</v>
      </c>
      <c r="C35">
        <v>1970</v>
      </c>
      <c r="D35">
        <v>2</v>
      </c>
      <c r="E35" s="7">
        <v>2</v>
      </c>
      <c r="F35" s="6">
        <v>61.448100010799998</v>
      </c>
      <c r="G35">
        <v>2</v>
      </c>
      <c r="H35" t="s">
        <v>17</v>
      </c>
      <c r="I35" t="s">
        <v>18</v>
      </c>
      <c r="L35">
        <v>-121.084142128949</v>
      </c>
      <c r="M35">
        <v>-121.48108446696401</v>
      </c>
      <c r="N35">
        <v>-119.920007728173</v>
      </c>
      <c r="O35">
        <v>0</v>
      </c>
      <c r="P35">
        <v>0</v>
      </c>
      <c r="Q35">
        <v>30.200365915227501</v>
      </c>
      <c r="R35">
        <v>29.7747959955311</v>
      </c>
      <c r="S35">
        <v>29.983404166683101</v>
      </c>
      <c r="T35">
        <v>0</v>
      </c>
      <c r="U35">
        <v>0</v>
      </c>
      <c r="V35">
        <v>0.97199999999999998</v>
      </c>
      <c r="W35">
        <v>1.0691999999999999</v>
      </c>
      <c r="X35">
        <v>1.0691999999999999</v>
      </c>
      <c r="Y35">
        <v>0</v>
      </c>
      <c r="Z35">
        <v>0</v>
      </c>
      <c r="AA35" t="s">
        <v>124</v>
      </c>
      <c r="AB35" t="s">
        <v>19</v>
      </c>
      <c r="AC35">
        <v>52.13</v>
      </c>
      <c r="AD35">
        <v>7.36</v>
      </c>
      <c r="AE35">
        <v>0</v>
      </c>
      <c r="AF35">
        <v>20</v>
      </c>
      <c r="AG35" t="s">
        <v>124</v>
      </c>
    </row>
    <row r="36" spans="1:33" x14ac:dyDescent="0.25">
      <c r="A36" t="s">
        <v>53</v>
      </c>
      <c r="C36" t="s">
        <v>170</v>
      </c>
      <c r="D36">
        <v>2</v>
      </c>
      <c r="E36" s="7">
        <v>2</v>
      </c>
      <c r="F36" s="6">
        <v>55.086081506900001</v>
      </c>
      <c r="G36">
        <v>2</v>
      </c>
      <c r="H36" t="s">
        <v>17</v>
      </c>
      <c r="I36" t="s">
        <v>18</v>
      </c>
      <c r="L36">
        <v>137.05289276527299</v>
      </c>
      <c r="M36">
        <v>138.70169890491101</v>
      </c>
      <c r="N36">
        <v>138.39004038421101</v>
      </c>
      <c r="O36">
        <v>138.39004038421101</v>
      </c>
      <c r="P36">
        <v>0</v>
      </c>
      <c r="Q36">
        <v>30.366302144333702</v>
      </c>
      <c r="R36">
        <v>30.949713752056098</v>
      </c>
      <c r="S36">
        <v>30.555620053555199</v>
      </c>
      <c r="T36">
        <v>30.555620053555199</v>
      </c>
      <c r="U36">
        <v>0</v>
      </c>
      <c r="V36">
        <v>1.0691999999999999</v>
      </c>
      <c r="W36">
        <v>0.9234</v>
      </c>
      <c r="X36">
        <v>0.97199999999999998</v>
      </c>
      <c r="Y36">
        <v>0.97199999999999998</v>
      </c>
      <c r="Z36">
        <v>0</v>
      </c>
      <c r="AA36" t="s">
        <v>124</v>
      </c>
      <c r="AB36" t="s">
        <v>19</v>
      </c>
      <c r="AC36">
        <v>52.13</v>
      </c>
      <c r="AD36">
        <v>7.36</v>
      </c>
      <c r="AE36">
        <v>0</v>
      </c>
      <c r="AF36">
        <v>20</v>
      </c>
      <c r="AG36" t="s">
        <v>124</v>
      </c>
    </row>
    <row r="37" spans="1:33" x14ac:dyDescent="0.25">
      <c r="A37" t="s">
        <v>54</v>
      </c>
      <c r="C37">
        <v>1970</v>
      </c>
      <c r="D37">
        <v>2</v>
      </c>
      <c r="E37" s="7">
        <v>2</v>
      </c>
      <c r="F37" s="6">
        <v>58.989576983900001</v>
      </c>
      <c r="G37">
        <v>2</v>
      </c>
      <c r="H37" t="s">
        <v>17</v>
      </c>
      <c r="I37" t="s">
        <v>18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 t="s">
        <v>124</v>
      </c>
      <c r="AB37" t="s">
        <v>19</v>
      </c>
      <c r="AC37">
        <v>52.13</v>
      </c>
      <c r="AD37">
        <v>7.36</v>
      </c>
      <c r="AE37">
        <v>0</v>
      </c>
      <c r="AF37">
        <v>20</v>
      </c>
      <c r="AG37" t="s">
        <v>124</v>
      </c>
    </row>
    <row r="38" spans="1:33" x14ac:dyDescent="0.25">
      <c r="A38" t="s">
        <v>55</v>
      </c>
      <c r="C38" t="s">
        <v>170</v>
      </c>
      <c r="D38">
        <v>2</v>
      </c>
      <c r="E38" s="7">
        <v>2</v>
      </c>
      <c r="F38" s="6">
        <v>55.515214500200003</v>
      </c>
      <c r="G38">
        <v>2</v>
      </c>
      <c r="H38" t="s">
        <v>17</v>
      </c>
      <c r="I38" t="s">
        <v>18</v>
      </c>
      <c r="L38">
        <v>144.511267760706</v>
      </c>
      <c r="M38">
        <v>137.453599475396</v>
      </c>
      <c r="N38">
        <v>136.995420175905</v>
      </c>
      <c r="O38">
        <v>136.995420175905</v>
      </c>
      <c r="P38">
        <v>0</v>
      </c>
      <c r="Q38">
        <v>26.833565682556301</v>
      </c>
      <c r="R38">
        <v>30.0484929039254</v>
      </c>
      <c r="S38">
        <v>30.801108451934599</v>
      </c>
      <c r="T38">
        <v>30.801108451934599</v>
      </c>
      <c r="U38">
        <v>0</v>
      </c>
      <c r="V38">
        <v>0.58320000000000005</v>
      </c>
      <c r="W38">
        <v>1.0206</v>
      </c>
      <c r="X38">
        <v>0.97199999999999998</v>
      </c>
      <c r="Y38">
        <v>0.97199999999999998</v>
      </c>
      <c r="Z38">
        <v>0</v>
      </c>
      <c r="AA38" t="s">
        <v>124</v>
      </c>
      <c r="AB38" t="s">
        <v>19</v>
      </c>
      <c r="AC38">
        <v>52.13</v>
      </c>
      <c r="AD38">
        <v>7.36</v>
      </c>
      <c r="AE38">
        <v>0</v>
      </c>
      <c r="AF38">
        <v>20</v>
      </c>
      <c r="AG38" t="s">
        <v>124</v>
      </c>
    </row>
    <row r="39" spans="1:33" x14ac:dyDescent="0.25">
      <c r="A39" t="s">
        <v>56</v>
      </c>
      <c r="C39">
        <v>1970</v>
      </c>
      <c r="D39">
        <v>2</v>
      </c>
      <c r="E39" s="7">
        <v>2</v>
      </c>
      <c r="F39" s="6">
        <v>57.291828013200004</v>
      </c>
      <c r="G39">
        <v>2</v>
      </c>
      <c r="H39" t="s">
        <v>17</v>
      </c>
      <c r="I39" t="s">
        <v>18</v>
      </c>
      <c r="L39">
        <v>162.26516387650801</v>
      </c>
      <c r="M39">
        <v>-106.927513051684</v>
      </c>
      <c r="N39">
        <v>0</v>
      </c>
      <c r="O39">
        <v>0</v>
      </c>
      <c r="P39">
        <v>0</v>
      </c>
      <c r="Q39">
        <v>50.217356909606501</v>
      </c>
      <c r="R39">
        <v>46.5108930668342</v>
      </c>
      <c r="S39">
        <v>0</v>
      </c>
      <c r="T39">
        <v>0</v>
      </c>
      <c r="U39">
        <v>0</v>
      </c>
      <c r="V39">
        <v>0.68039999999999989</v>
      </c>
      <c r="W39">
        <v>1.3607999999999998</v>
      </c>
      <c r="X39">
        <v>0</v>
      </c>
      <c r="Y39">
        <v>0</v>
      </c>
      <c r="Z39">
        <v>0</v>
      </c>
      <c r="AA39" t="s">
        <v>124</v>
      </c>
      <c r="AB39" t="s">
        <v>19</v>
      </c>
      <c r="AC39">
        <v>52.13</v>
      </c>
      <c r="AD39">
        <v>7.36</v>
      </c>
      <c r="AE39">
        <v>0</v>
      </c>
      <c r="AF39">
        <v>20</v>
      </c>
      <c r="AG39" t="s">
        <v>124</v>
      </c>
    </row>
    <row r="40" spans="1:33" x14ac:dyDescent="0.25">
      <c r="A40" t="s">
        <v>57</v>
      </c>
      <c r="C40">
        <v>1970</v>
      </c>
      <c r="D40">
        <v>2</v>
      </c>
      <c r="E40" s="7">
        <v>2</v>
      </c>
      <c r="F40" s="6">
        <v>75.269240499999995</v>
      </c>
      <c r="G40">
        <v>2</v>
      </c>
      <c r="H40" t="s">
        <v>17</v>
      </c>
      <c r="I40" t="s">
        <v>18</v>
      </c>
      <c r="L40">
        <v>171.01313404333999</v>
      </c>
      <c r="M40">
        <v>170.84066440883299</v>
      </c>
      <c r="N40">
        <v>0</v>
      </c>
      <c r="O40">
        <v>0</v>
      </c>
      <c r="P40">
        <v>0</v>
      </c>
      <c r="Q40">
        <v>24.240139955560501</v>
      </c>
      <c r="R40">
        <v>50.152368914580897</v>
      </c>
      <c r="S40">
        <v>0</v>
      </c>
      <c r="T40">
        <v>0</v>
      </c>
      <c r="U40">
        <v>0</v>
      </c>
      <c r="V40">
        <v>0.82619999999999993</v>
      </c>
      <c r="W40">
        <v>1.7982</v>
      </c>
      <c r="X40">
        <v>0</v>
      </c>
      <c r="Y40">
        <v>0</v>
      </c>
      <c r="Z40">
        <v>0</v>
      </c>
      <c r="AA40" t="s">
        <v>124</v>
      </c>
      <c r="AB40" t="s">
        <v>19</v>
      </c>
      <c r="AC40">
        <v>52.13</v>
      </c>
      <c r="AD40">
        <v>7.36</v>
      </c>
      <c r="AE40">
        <v>0</v>
      </c>
      <c r="AF40">
        <v>20</v>
      </c>
      <c r="AG40" t="s">
        <v>124</v>
      </c>
    </row>
    <row r="41" spans="1:33" x14ac:dyDescent="0.25">
      <c r="A41" t="s">
        <v>58</v>
      </c>
      <c r="C41">
        <v>1970</v>
      </c>
      <c r="D41">
        <v>2</v>
      </c>
      <c r="E41" s="7">
        <v>2</v>
      </c>
      <c r="F41" s="6">
        <v>127.262590024</v>
      </c>
      <c r="G41">
        <v>2</v>
      </c>
      <c r="H41" t="s">
        <v>17</v>
      </c>
      <c r="I41" t="s">
        <v>18</v>
      </c>
      <c r="L41">
        <v>-115.67016364525399</v>
      </c>
      <c r="M41">
        <v>-115.67016364525399</v>
      </c>
      <c r="N41">
        <v>0</v>
      </c>
      <c r="O41">
        <v>0</v>
      </c>
      <c r="P41">
        <v>0</v>
      </c>
      <c r="Q41">
        <v>40.671711936913297</v>
      </c>
      <c r="R41">
        <v>40.671711936913297</v>
      </c>
      <c r="S41">
        <v>0</v>
      </c>
      <c r="T41">
        <v>0</v>
      </c>
      <c r="U41">
        <v>0</v>
      </c>
      <c r="V41">
        <v>1.8468</v>
      </c>
      <c r="W41">
        <v>1.8468</v>
      </c>
      <c r="X41">
        <v>0</v>
      </c>
      <c r="Y41">
        <v>0</v>
      </c>
      <c r="Z41">
        <v>0</v>
      </c>
      <c r="AA41" t="s">
        <v>124</v>
      </c>
      <c r="AB41" t="s">
        <v>19</v>
      </c>
      <c r="AC41">
        <v>52.13</v>
      </c>
      <c r="AD41">
        <v>7.36</v>
      </c>
      <c r="AE41">
        <v>0</v>
      </c>
      <c r="AF41">
        <v>20</v>
      </c>
      <c r="AG41" t="s">
        <v>124</v>
      </c>
    </row>
    <row r="42" spans="1:33" x14ac:dyDescent="0.25">
      <c r="A42" t="s">
        <v>59</v>
      </c>
      <c r="C42">
        <v>1970</v>
      </c>
      <c r="D42">
        <v>2</v>
      </c>
      <c r="E42" s="7">
        <v>2</v>
      </c>
      <c r="F42" s="6">
        <v>61.682736956100001</v>
      </c>
      <c r="G42">
        <v>2</v>
      </c>
      <c r="H42" t="s">
        <v>17</v>
      </c>
      <c r="I42" t="s">
        <v>18</v>
      </c>
      <c r="L42">
        <v>-121.48108446696401</v>
      </c>
      <c r="M42">
        <v>-121.40344894135499</v>
      </c>
      <c r="N42">
        <v>-119.920007728173</v>
      </c>
      <c r="O42">
        <v>-119.920007728173</v>
      </c>
      <c r="P42">
        <v>0</v>
      </c>
      <c r="Q42">
        <v>29.7747959955311</v>
      </c>
      <c r="R42">
        <v>29.5685714379172</v>
      </c>
      <c r="S42">
        <v>29.983404166683101</v>
      </c>
      <c r="T42">
        <v>29.983404166683101</v>
      </c>
      <c r="U42">
        <v>0</v>
      </c>
      <c r="V42">
        <v>1.0691999999999999</v>
      </c>
      <c r="W42">
        <v>1.0206</v>
      </c>
      <c r="X42">
        <v>1.0691999999999999</v>
      </c>
      <c r="Y42">
        <v>1.0691999999999999</v>
      </c>
      <c r="Z42">
        <v>0</v>
      </c>
      <c r="AA42" t="s">
        <v>124</v>
      </c>
      <c r="AB42" t="s">
        <v>19</v>
      </c>
      <c r="AC42">
        <v>52.13</v>
      </c>
      <c r="AD42">
        <v>7.36</v>
      </c>
      <c r="AE42">
        <v>0</v>
      </c>
      <c r="AF42">
        <v>20</v>
      </c>
      <c r="AG42" t="s">
        <v>124</v>
      </c>
    </row>
    <row r="43" spans="1:33" x14ac:dyDescent="0.25">
      <c r="A43" t="s">
        <v>60</v>
      </c>
      <c r="C43">
        <v>1970</v>
      </c>
      <c r="D43">
        <v>2</v>
      </c>
      <c r="E43" s="7">
        <v>2</v>
      </c>
      <c r="F43" s="6">
        <v>118.010473496</v>
      </c>
      <c r="G43">
        <v>2</v>
      </c>
      <c r="H43" t="s">
        <v>17</v>
      </c>
      <c r="I43" t="s">
        <v>18</v>
      </c>
      <c r="L43">
        <v>-115.804883318213</v>
      </c>
      <c r="M43">
        <v>0</v>
      </c>
      <c r="N43">
        <v>0</v>
      </c>
      <c r="O43">
        <v>0</v>
      </c>
      <c r="P43">
        <v>0</v>
      </c>
      <c r="Q43">
        <v>41.777633912664001</v>
      </c>
      <c r="R43">
        <v>0</v>
      </c>
      <c r="S43">
        <v>0</v>
      </c>
      <c r="T43">
        <v>0</v>
      </c>
      <c r="U43">
        <v>0</v>
      </c>
      <c r="V43">
        <v>1.5065999999999997</v>
      </c>
      <c r="W43">
        <v>0</v>
      </c>
      <c r="X43">
        <v>0</v>
      </c>
      <c r="Y43">
        <v>0</v>
      </c>
      <c r="Z43">
        <v>0</v>
      </c>
      <c r="AA43" t="s">
        <v>124</v>
      </c>
      <c r="AB43" t="s">
        <v>19</v>
      </c>
      <c r="AC43">
        <v>52.13</v>
      </c>
      <c r="AD43">
        <v>7.36</v>
      </c>
      <c r="AE43">
        <v>0</v>
      </c>
      <c r="AF43">
        <v>20</v>
      </c>
      <c r="AG43" t="s">
        <v>124</v>
      </c>
    </row>
    <row r="44" spans="1:33" x14ac:dyDescent="0.25">
      <c r="A44" t="s">
        <v>61</v>
      </c>
      <c r="C44">
        <v>1980</v>
      </c>
      <c r="D44">
        <v>2</v>
      </c>
      <c r="E44" s="7">
        <v>2</v>
      </c>
      <c r="F44" s="6">
        <v>61.676942006099999</v>
      </c>
      <c r="G44">
        <v>2</v>
      </c>
      <c r="H44" t="s">
        <v>17</v>
      </c>
      <c r="I44" t="s">
        <v>18</v>
      </c>
      <c r="L44">
        <v>-121.084142128949</v>
      </c>
      <c r="M44">
        <v>-121.267347434998</v>
      </c>
      <c r="N44">
        <v>-122.30841119530901</v>
      </c>
      <c r="O44">
        <v>-122.30841119530901</v>
      </c>
      <c r="P44">
        <v>0</v>
      </c>
      <c r="Q44">
        <v>30.200365915227501</v>
      </c>
      <c r="R44">
        <v>29.836947237648602</v>
      </c>
      <c r="S44">
        <v>28.9377767487331</v>
      </c>
      <c r="T44">
        <v>28.9377767487331</v>
      </c>
      <c r="U44">
        <v>0</v>
      </c>
      <c r="V44">
        <v>0.97199999999999998</v>
      </c>
      <c r="W44">
        <v>1.0691999999999999</v>
      </c>
      <c r="X44">
        <v>1.1177999999999999</v>
      </c>
      <c r="Y44">
        <v>1.1177999999999999</v>
      </c>
      <c r="Z44">
        <v>0</v>
      </c>
      <c r="AA44" t="s">
        <v>124</v>
      </c>
      <c r="AB44" t="s">
        <v>19</v>
      </c>
      <c r="AC44">
        <v>52.13</v>
      </c>
      <c r="AD44">
        <v>7.36</v>
      </c>
      <c r="AE44">
        <v>0</v>
      </c>
      <c r="AF44">
        <v>20</v>
      </c>
      <c r="AG44" t="s">
        <v>124</v>
      </c>
    </row>
    <row r="45" spans="1:33" x14ac:dyDescent="0.25">
      <c r="A45" t="s">
        <v>62</v>
      </c>
      <c r="C45">
        <v>1970</v>
      </c>
      <c r="D45">
        <v>2</v>
      </c>
      <c r="E45" s="7">
        <v>2</v>
      </c>
      <c r="F45" s="6">
        <v>55.282783492999997</v>
      </c>
      <c r="G45">
        <v>2</v>
      </c>
      <c r="H45" t="s">
        <v>17</v>
      </c>
      <c r="I45" t="s">
        <v>18</v>
      </c>
      <c r="L45">
        <v>138.70169890491101</v>
      </c>
      <c r="M45">
        <v>138.70169890491101</v>
      </c>
      <c r="N45">
        <v>137.11052322458701</v>
      </c>
      <c r="O45">
        <v>135.94548264839099</v>
      </c>
      <c r="P45">
        <v>0</v>
      </c>
      <c r="Q45">
        <v>30.949713752056098</v>
      </c>
      <c r="R45">
        <v>30.949713752056098</v>
      </c>
      <c r="S45">
        <v>30.2197233193892</v>
      </c>
      <c r="T45">
        <v>31.085023671997199</v>
      </c>
      <c r="U45">
        <v>0</v>
      </c>
      <c r="V45">
        <v>0.9234</v>
      </c>
      <c r="W45">
        <v>0.9234</v>
      </c>
      <c r="X45">
        <v>0.97199999999999998</v>
      </c>
      <c r="Y45">
        <v>1.0206</v>
      </c>
      <c r="Z45">
        <v>0</v>
      </c>
      <c r="AA45" t="s">
        <v>124</v>
      </c>
      <c r="AB45" t="s">
        <v>19</v>
      </c>
      <c r="AC45">
        <v>52.13</v>
      </c>
      <c r="AD45">
        <v>7.36</v>
      </c>
      <c r="AE45">
        <v>0</v>
      </c>
      <c r="AF45">
        <v>20</v>
      </c>
      <c r="AG45" t="s">
        <v>124</v>
      </c>
    </row>
    <row r="46" spans="1:33" x14ac:dyDescent="0.25">
      <c r="A46" t="s">
        <v>63</v>
      </c>
      <c r="C46" t="s">
        <v>170</v>
      </c>
      <c r="D46">
        <v>2</v>
      </c>
      <c r="E46" s="7">
        <v>2</v>
      </c>
      <c r="F46" s="6">
        <v>39.488519003699999</v>
      </c>
      <c r="G46">
        <v>2</v>
      </c>
      <c r="H46" t="s">
        <v>17</v>
      </c>
      <c r="I46" t="s">
        <v>18</v>
      </c>
      <c r="L46">
        <v>162.144047172158</v>
      </c>
      <c r="M46">
        <v>162.144047172158</v>
      </c>
      <c r="N46">
        <v>-108.068725556061</v>
      </c>
      <c r="O46">
        <v>0</v>
      </c>
      <c r="P46">
        <v>0</v>
      </c>
      <c r="Q46">
        <v>50.961620047055</v>
      </c>
      <c r="R46">
        <v>50.961620047055</v>
      </c>
      <c r="S46">
        <v>47.159123194524703</v>
      </c>
      <c r="T46">
        <v>0</v>
      </c>
      <c r="U46">
        <v>0</v>
      </c>
      <c r="V46">
        <v>1.1664000000000001</v>
      </c>
      <c r="W46">
        <v>1.1664000000000001</v>
      </c>
      <c r="X46">
        <v>1.1177999999999999</v>
      </c>
      <c r="Y46">
        <v>0</v>
      </c>
      <c r="Z46">
        <v>0</v>
      </c>
      <c r="AA46" t="s">
        <v>124</v>
      </c>
      <c r="AB46" t="s">
        <v>19</v>
      </c>
      <c r="AC46">
        <v>52.13</v>
      </c>
      <c r="AD46">
        <v>7.36</v>
      </c>
      <c r="AE46">
        <v>0</v>
      </c>
      <c r="AF46">
        <v>20</v>
      </c>
      <c r="AG46" t="s">
        <v>124</v>
      </c>
    </row>
    <row r="47" spans="1:33" x14ac:dyDescent="0.25">
      <c r="A47" t="s">
        <v>64</v>
      </c>
      <c r="C47">
        <v>2006</v>
      </c>
      <c r="D47">
        <v>2</v>
      </c>
      <c r="E47" s="7">
        <v>2</v>
      </c>
      <c r="F47" s="6">
        <v>128.366399978</v>
      </c>
      <c r="G47">
        <v>2</v>
      </c>
      <c r="H47" t="s">
        <v>17</v>
      </c>
      <c r="I47" t="s">
        <v>18</v>
      </c>
      <c r="L47">
        <v>-115.96681447698001</v>
      </c>
      <c r="M47">
        <v>-116.04814305543501</v>
      </c>
      <c r="N47">
        <v>158.59570545825099</v>
      </c>
      <c r="O47">
        <v>0</v>
      </c>
      <c r="P47">
        <v>0</v>
      </c>
      <c r="Q47">
        <v>43.947442251402201</v>
      </c>
      <c r="R47">
        <v>43.9290607189035</v>
      </c>
      <c r="S47">
        <v>26.086669269367</v>
      </c>
      <c r="T47">
        <v>0</v>
      </c>
      <c r="U47">
        <v>0</v>
      </c>
      <c r="V47">
        <v>2.3814000000000002</v>
      </c>
      <c r="W47">
        <v>2.1869999999999998</v>
      </c>
      <c r="X47">
        <v>0.53459999999999996</v>
      </c>
      <c r="Y47">
        <v>0</v>
      </c>
      <c r="Z47">
        <v>0</v>
      </c>
      <c r="AA47" t="s">
        <v>124</v>
      </c>
      <c r="AB47" t="s">
        <v>19</v>
      </c>
      <c r="AC47">
        <v>52.13</v>
      </c>
      <c r="AD47">
        <v>7.36</v>
      </c>
      <c r="AE47">
        <v>0</v>
      </c>
      <c r="AF47">
        <v>20</v>
      </c>
      <c r="AG47" t="s">
        <v>124</v>
      </c>
    </row>
    <row r="48" spans="1:33" x14ac:dyDescent="0.25">
      <c r="A48" t="s">
        <v>65</v>
      </c>
      <c r="C48">
        <v>1970</v>
      </c>
      <c r="D48">
        <v>2</v>
      </c>
      <c r="E48" s="7">
        <v>2</v>
      </c>
      <c r="F48" s="6">
        <v>90.485890014999995</v>
      </c>
      <c r="G48">
        <v>2</v>
      </c>
      <c r="H48" t="s">
        <v>17</v>
      </c>
      <c r="I48" t="s">
        <v>18</v>
      </c>
      <c r="L48">
        <v>144.494781232067</v>
      </c>
      <c r="M48">
        <v>-126.430317341294</v>
      </c>
      <c r="N48">
        <v>0</v>
      </c>
      <c r="O48">
        <v>0</v>
      </c>
      <c r="P48">
        <v>0</v>
      </c>
      <c r="Q48">
        <v>45.637498585651002</v>
      </c>
      <c r="R48">
        <v>49.521649772553097</v>
      </c>
      <c r="S48">
        <v>0</v>
      </c>
      <c r="T48">
        <v>0</v>
      </c>
      <c r="U48">
        <v>0</v>
      </c>
      <c r="V48">
        <v>0.43740000000000001</v>
      </c>
      <c r="W48">
        <v>1.0206</v>
      </c>
      <c r="X48">
        <v>0</v>
      </c>
      <c r="Y48">
        <v>0</v>
      </c>
      <c r="Z48">
        <v>0</v>
      </c>
      <c r="AA48" t="s">
        <v>124</v>
      </c>
      <c r="AB48" t="s">
        <v>19</v>
      </c>
      <c r="AC48">
        <v>52.13</v>
      </c>
      <c r="AD48">
        <v>7.36</v>
      </c>
      <c r="AE48">
        <v>0</v>
      </c>
      <c r="AF48">
        <v>20</v>
      </c>
      <c r="AG48" t="s">
        <v>124</v>
      </c>
    </row>
    <row r="49" spans="1:33" x14ac:dyDescent="0.25">
      <c r="A49" t="s">
        <v>66</v>
      </c>
      <c r="C49">
        <v>1970</v>
      </c>
      <c r="D49">
        <v>2</v>
      </c>
      <c r="E49" s="7">
        <v>2</v>
      </c>
      <c r="F49" s="6">
        <v>274.98766153899999</v>
      </c>
      <c r="G49">
        <v>2</v>
      </c>
      <c r="H49" t="s">
        <v>17</v>
      </c>
      <c r="I49" t="s">
        <v>18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 t="s">
        <v>124</v>
      </c>
      <c r="AB49" t="s">
        <v>19</v>
      </c>
      <c r="AC49">
        <v>52.13</v>
      </c>
      <c r="AD49">
        <v>7.36</v>
      </c>
      <c r="AE49">
        <v>0</v>
      </c>
      <c r="AF49">
        <v>20</v>
      </c>
      <c r="AG49" t="s">
        <v>124</v>
      </c>
    </row>
    <row r="50" spans="1:33" x14ac:dyDescent="0.25">
      <c r="A50" t="s">
        <v>67</v>
      </c>
      <c r="C50">
        <v>1970</v>
      </c>
      <c r="D50">
        <v>2</v>
      </c>
      <c r="E50" s="7">
        <v>2</v>
      </c>
      <c r="F50" s="6">
        <v>272.49935602300002</v>
      </c>
      <c r="G50">
        <v>2</v>
      </c>
      <c r="H50" t="s">
        <v>17</v>
      </c>
      <c r="I50" t="s">
        <v>18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 t="s">
        <v>124</v>
      </c>
      <c r="AB50" t="s">
        <v>19</v>
      </c>
      <c r="AC50">
        <v>52.13</v>
      </c>
      <c r="AD50">
        <v>7.36</v>
      </c>
      <c r="AE50">
        <v>0</v>
      </c>
      <c r="AF50">
        <v>20</v>
      </c>
      <c r="AG50" t="s">
        <v>124</v>
      </c>
    </row>
    <row r="51" spans="1:33" x14ac:dyDescent="0.25">
      <c r="A51" t="s">
        <v>68</v>
      </c>
      <c r="C51">
        <v>1970</v>
      </c>
      <c r="D51">
        <v>2</v>
      </c>
      <c r="E51" s="7">
        <v>2</v>
      </c>
      <c r="F51" s="6">
        <v>119.834543037</v>
      </c>
      <c r="G51">
        <v>2</v>
      </c>
      <c r="H51" t="s">
        <v>17</v>
      </c>
      <c r="I51" t="s">
        <v>18</v>
      </c>
      <c r="L51">
        <v>-116.56505118126</v>
      </c>
      <c r="M51">
        <v>0</v>
      </c>
      <c r="N51">
        <v>0</v>
      </c>
      <c r="O51">
        <v>0</v>
      </c>
      <c r="P51">
        <v>0</v>
      </c>
      <c r="Q51">
        <v>43.780572656200299</v>
      </c>
      <c r="R51">
        <v>0</v>
      </c>
      <c r="S51">
        <v>0</v>
      </c>
      <c r="T51">
        <v>0</v>
      </c>
      <c r="U51">
        <v>0</v>
      </c>
      <c r="V51">
        <v>2.2841999999999998</v>
      </c>
      <c r="W51">
        <v>0</v>
      </c>
      <c r="X51">
        <v>0</v>
      </c>
      <c r="Y51">
        <v>0</v>
      </c>
      <c r="Z51">
        <v>0</v>
      </c>
      <c r="AA51" t="s">
        <v>124</v>
      </c>
      <c r="AB51" t="s">
        <v>19</v>
      </c>
      <c r="AC51">
        <v>52.13</v>
      </c>
      <c r="AD51">
        <v>7.36</v>
      </c>
      <c r="AE51">
        <v>0</v>
      </c>
      <c r="AF51">
        <v>20</v>
      </c>
      <c r="AG51" t="s">
        <v>124</v>
      </c>
    </row>
    <row r="52" spans="1:33" x14ac:dyDescent="0.25">
      <c r="A52" t="s">
        <v>69</v>
      </c>
      <c r="C52">
        <v>1970</v>
      </c>
      <c r="D52">
        <v>2</v>
      </c>
      <c r="E52" s="7">
        <v>2</v>
      </c>
      <c r="F52" s="6">
        <v>90.485890014999995</v>
      </c>
      <c r="G52">
        <v>2</v>
      </c>
      <c r="H52" t="s">
        <v>17</v>
      </c>
      <c r="I52" t="s">
        <v>18</v>
      </c>
      <c r="L52">
        <v>144.494781232067</v>
      </c>
      <c r="M52">
        <v>-127.095160173796</v>
      </c>
      <c r="N52">
        <v>0</v>
      </c>
      <c r="O52">
        <v>0</v>
      </c>
      <c r="P52">
        <v>0</v>
      </c>
      <c r="Q52">
        <v>45.637498585651002</v>
      </c>
      <c r="R52">
        <v>36.406562264259001</v>
      </c>
      <c r="S52">
        <v>0</v>
      </c>
      <c r="T52">
        <v>0</v>
      </c>
      <c r="U52">
        <v>0</v>
      </c>
      <c r="V52">
        <v>0.43740000000000001</v>
      </c>
      <c r="W52">
        <v>0.9234</v>
      </c>
      <c r="X52">
        <v>0</v>
      </c>
      <c r="Y52">
        <v>0</v>
      </c>
      <c r="Z52">
        <v>0</v>
      </c>
      <c r="AA52" t="s">
        <v>124</v>
      </c>
      <c r="AB52" t="s">
        <v>19</v>
      </c>
      <c r="AC52">
        <v>52.13</v>
      </c>
      <c r="AD52">
        <v>7.36</v>
      </c>
      <c r="AE52">
        <v>0</v>
      </c>
      <c r="AF52">
        <v>20</v>
      </c>
      <c r="AG52" t="s">
        <v>124</v>
      </c>
    </row>
    <row r="53" spans="1:33" x14ac:dyDescent="0.25">
      <c r="A53" t="s">
        <v>70</v>
      </c>
      <c r="C53" t="s">
        <v>170</v>
      </c>
      <c r="D53">
        <v>2</v>
      </c>
      <c r="E53" s="7">
        <v>2</v>
      </c>
      <c r="F53" s="6">
        <v>41.864352520899999</v>
      </c>
      <c r="G53">
        <v>2</v>
      </c>
      <c r="H53" t="s">
        <v>17</v>
      </c>
      <c r="I53" t="s">
        <v>18</v>
      </c>
      <c r="L53">
        <v>161.25333205522799</v>
      </c>
      <c r="M53">
        <v>161.25333205522799</v>
      </c>
      <c r="N53">
        <v>-108.527653472018</v>
      </c>
      <c r="O53">
        <v>0</v>
      </c>
      <c r="P53">
        <v>0</v>
      </c>
      <c r="Q53">
        <v>50.1879193451053</v>
      </c>
      <c r="R53">
        <v>50.1879193451053</v>
      </c>
      <c r="S53">
        <v>45.060964575440202</v>
      </c>
      <c r="T53">
        <v>0</v>
      </c>
      <c r="U53">
        <v>0</v>
      </c>
      <c r="V53">
        <v>0.77760000000000007</v>
      </c>
      <c r="W53">
        <v>0.77760000000000007</v>
      </c>
      <c r="X53">
        <v>1.1177999999999999</v>
      </c>
      <c r="Y53">
        <v>0</v>
      </c>
      <c r="Z53">
        <v>0</v>
      </c>
      <c r="AA53" t="s">
        <v>124</v>
      </c>
      <c r="AB53" t="s">
        <v>19</v>
      </c>
      <c r="AC53">
        <v>52.13</v>
      </c>
      <c r="AD53">
        <v>7.36</v>
      </c>
      <c r="AE53">
        <v>0</v>
      </c>
      <c r="AF53">
        <v>20</v>
      </c>
      <c r="AG53" t="s">
        <v>124</v>
      </c>
    </row>
    <row r="54" spans="1:33" x14ac:dyDescent="0.25">
      <c r="A54" t="s">
        <v>71</v>
      </c>
      <c r="C54">
        <v>1970</v>
      </c>
      <c r="D54">
        <v>2</v>
      </c>
      <c r="E54" s="7">
        <v>2</v>
      </c>
      <c r="F54" s="6">
        <v>75.269240499999995</v>
      </c>
      <c r="G54">
        <v>2</v>
      </c>
      <c r="H54" t="s">
        <v>17</v>
      </c>
      <c r="I54" t="s">
        <v>18</v>
      </c>
      <c r="L54">
        <v>171.01313404333999</v>
      </c>
      <c r="M54">
        <v>170.84066440883299</v>
      </c>
      <c r="N54">
        <v>0</v>
      </c>
      <c r="O54">
        <v>0</v>
      </c>
      <c r="P54">
        <v>0</v>
      </c>
      <c r="Q54">
        <v>24.240139955560501</v>
      </c>
      <c r="R54">
        <v>50.152368914580897</v>
      </c>
      <c r="S54">
        <v>0</v>
      </c>
      <c r="T54">
        <v>0</v>
      </c>
      <c r="U54">
        <v>0</v>
      </c>
      <c r="V54">
        <v>0.82619999999999993</v>
      </c>
      <c r="W54">
        <v>1.7982</v>
      </c>
      <c r="X54">
        <v>0</v>
      </c>
      <c r="Y54">
        <v>0</v>
      </c>
      <c r="Z54">
        <v>0</v>
      </c>
      <c r="AA54" t="s">
        <v>124</v>
      </c>
      <c r="AB54" t="s">
        <v>19</v>
      </c>
      <c r="AC54">
        <v>52.13</v>
      </c>
      <c r="AD54">
        <v>7.36</v>
      </c>
      <c r="AE54">
        <v>0</v>
      </c>
      <c r="AF54">
        <v>20</v>
      </c>
      <c r="AG54" t="s">
        <v>124</v>
      </c>
    </row>
    <row r="55" spans="1:33" x14ac:dyDescent="0.25">
      <c r="A55" t="s">
        <v>72</v>
      </c>
      <c r="C55" t="s">
        <v>170</v>
      </c>
      <c r="D55">
        <v>2</v>
      </c>
      <c r="E55" s="7">
        <v>2</v>
      </c>
      <c r="F55" s="6">
        <v>114.230633998</v>
      </c>
      <c r="G55">
        <v>2</v>
      </c>
      <c r="H55" t="s">
        <v>17</v>
      </c>
      <c r="I55" t="s">
        <v>18</v>
      </c>
      <c r="L55">
        <v>-179.61287225424601</v>
      </c>
      <c r="M55">
        <v>0</v>
      </c>
      <c r="N55">
        <v>0</v>
      </c>
      <c r="O55">
        <v>0</v>
      </c>
      <c r="P55">
        <v>0</v>
      </c>
      <c r="Q55">
        <v>0.48922649550893399</v>
      </c>
      <c r="R55">
        <v>0</v>
      </c>
      <c r="S55">
        <v>0</v>
      </c>
      <c r="T55">
        <v>0</v>
      </c>
      <c r="U55">
        <v>0</v>
      </c>
      <c r="V55">
        <v>0.9234</v>
      </c>
      <c r="W55">
        <v>0</v>
      </c>
      <c r="X55">
        <v>0</v>
      </c>
      <c r="Y55">
        <v>0</v>
      </c>
      <c r="Z55">
        <v>0</v>
      </c>
      <c r="AA55" t="s">
        <v>124</v>
      </c>
      <c r="AB55" t="s">
        <v>19</v>
      </c>
      <c r="AC55">
        <v>52.13</v>
      </c>
      <c r="AD55">
        <v>7.36</v>
      </c>
      <c r="AE55">
        <v>0</v>
      </c>
      <c r="AF55">
        <v>20</v>
      </c>
      <c r="AG55" t="s">
        <v>124</v>
      </c>
    </row>
    <row r="56" spans="1:33" x14ac:dyDescent="0.25">
      <c r="A56" t="s">
        <v>73</v>
      </c>
      <c r="C56">
        <v>1970</v>
      </c>
      <c r="D56">
        <v>2</v>
      </c>
      <c r="E56" s="7">
        <v>2</v>
      </c>
      <c r="F56" s="6">
        <v>58.989576983900001</v>
      </c>
      <c r="G56">
        <v>2</v>
      </c>
      <c r="H56" t="s">
        <v>17</v>
      </c>
      <c r="I56" t="s">
        <v>18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 t="s">
        <v>124</v>
      </c>
      <c r="AB56" t="s">
        <v>19</v>
      </c>
      <c r="AC56">
        <v>52.13</v>
      </c>
      <c r="AD56">
        <v>7.36</v>
      </c>
      <c r="AE56">
        <v>0</v>
      </c>
      <c r="AF56">
        <v>20</v>
      </c>
      <c r="AG56" t="s">
        <v>124</v>
      </c>
    </row>
    <row r="57" spans="1:33" x14ac:dyDescent="0.25">
      <c r="A57" t="s">
        <v>74</v>
      </c>
      <c r="C57">
        <v>1970</v>
      </c>
      <c r="D57">
        <v>2</v>
      </c>
      <c r="E57" s="7">
        <v>2</v>
      </c>
      <c r="F57" s="6">
        <v>55.399397545799999</v>
      </c>
      <c r="G57">
        <v>2</v>
      </c>
      <c r="H57" t="s">
        <v>17</v>
      </c>
      <c r="I57" t="s">
        <v>18</v>
      </c>
      <c r="L57">
        <v>144.511267760706</v>
      </c>
      <c r="M57">
        <v>138.70169890491101</v>
      </c>
      <c r="N57">
        <v>137.11052322458701</v>
      </c>
      <c r="O57">
        <v>135.94548264839099</v>
      </c>
      <c r="P57">
        <v>0</v>
      </c>
      <c r="Q57">
        <v>26.833565682556301</v>
      </c>
      <c r="R57">
        <v>30.949713752056098</v>
      </c>
      <c r="S57">
        <v>30.2197233193892</v>
      </c>
      <c r="T57">
        <v>31.085023671997199</v>
      </c>
      <c r="U57">
        <v>0</v>
      </c>
      <c r="V57">
        <v>0.58320000000000005</v>
      </c>
      <c r="W57">
        <v>0.9234</v>
      </c>
      <c r="X57">
        <v>0.97199999999999998</v>
      </c>
      <c r="Y57">
        <v>1.0206</v>
      </c>
      <c r="Z57">
        <v>0</v>
      </c>
      <c r="AA57" t="s">
        <v>124</v>
      </c>
      <c r="AB57" t="s">
        <v>19</v>
      </c>
      <c r="AC57">
        <v>52.13</v>
      </c>
      <c r="AD57">
        <v>7.36</v>
      </c>
      <c r="AE57">
        <v>0</v>
      </c>
      <c r="AF57">
        <v>20</v>
      </c>
      <c r="AG57" t="s">
        <v>124</v>
      </c>
    </row>
    <row r="58" spans="1:33" x14ac:dyDescent="0.25">
      <c r="A58" t="s">
        <v>75</v>
      </c>
      <c r="C58">
        <v>1970</v>
      </c>
      <c r="D58">
        <v>2</v>
      </c>
      <c r="E58" s="7">
        <v>2</v>
      </c>
      <c r="F58" s="6">
        <v>157.23432854399999</v>
      </c>
      <c r="G58">
        <v>2</v>
      </c>
      <c r="H58" t="s">
        <v>17</v>
      </c>
      <c r="I58" t="s">
        <v>18</v>
      </c>
      <c r="L58">
        <v>9.6480453254029008</v>
      </c>
      <c r="M58">
        <v>0</v>
      </c>
      <c r="N58">
        <v>0</v>
      </c>
      <c r="O58">
        <v>0</v>
      </c>
      <c r="P58">
        <v>0</v>
      </c>
      <c r="Q58">
        <v>0.58821624334867095</v>
      </c>
      <c r="R58">
        <v>0</v>
      </c>
      <c r="S58">
        <v>0</v>
      </c>
      <c r="T58">
        <v>0</v>
      </c>
      <c r="U58">
        <v>0</v>
      </c>
      <c r="V58">
        <v>0.58320000000000005</v>
      </c>
      <c r="W58">
        <v>0</v>
      </c>
      <c r="X58">
        <v>0</v>
      </c>
      <c r="Y58">
        <v>0</v>
      </c>
      <c r="Z58">
        <v>0</v>
      </c>
      <c r="AA58" t="s">
        <v>124</v>
      </c>
      <c r="AB58" t="s">
        <v>19</v>
      </c>
      <c r="AC58">
        <v>52.13</v>
      </c>
      <c r="AD58">
        <v>7.36</v>
      </c>
      <c r="AE58">
        <v>0</v>
      </c>
      <c r="AF58">
        <v>20</v>
      </c>
      <c r="AG58" t="s">
        <v>124</v>
      </c>
    </row>
    <row r="59" spans="1:33" x14ac:dyDescent="0.25">
      <c r="A59" t="s">
        <v>76</v>
      </c>
      <c r="C59">
        <v>1970</v>
      </c>
      <c r="D59">
        <v>2</v>
      </c>
      <c r="E59" s="7">
        <v>2</v>
      </c>
      <c r="F59" s="6">
        <v>55.399397545799999</v>
      </c>
      <c r="G59">
        <v>2</v>
      </c>
      <c r="H59" t="s">
        <v>17</v>
      </c>
      <c r="I59" t="s">
        <v>18</v>
      </c>
      <c r="L59">
        <v>144.511267760706</v>
      </c>
      <c r="M59">
        <v>144.511267760706</v>
      </c>
      <c r="N59">
        <v>137.11052322458701</v>
      </c>
      <c r="O59">
        <v>123.508839536888</v>
      </c>
      <c r="P59">
        <v>0</v>
      </c>
      <c r="Q59">
        <v>26.833565682556301</v>
      </c>
      <c r="R59">
        <v>26.833565682556301</v>
      </c>
      <c r="S59">
        <v>30.2197233193892</v>
      </c>
      <c r="T59">
        <v>12.3233146013206</v>
      </c>
      <c r="U59">
        <v>0</v>
      </c>
      <c r="V59">
        <v>0.58320000000000005</v>
      </c>
      <c r="W59">
        <v>0.58320000000000005</v>
      </c>
      <c r="X59">
        <v>0.97199999999999998</v>
      </c>
      <c r="Y59">
        <v>0.58320000000000005</v>
      </c>
      <c r="Z59">
        <v>0</v>
      </c>
      <c r="AA59" t="s">
        <v>124</v>
      </c>
      <c r="AB59" t="s">
        <v>19</v>
      </c>
      <c r="AC59">
        <v>52.13</v>
      </c>
      <c r="AD59">
        <v>7.36</v>
      </c>
      <c r="AE59">
        <v>0</v>
      </c>
      <c r="AF59">
        <v>20</v>
      </c>
      <c r="AG59" t="s">
        <v>124</v>
      </c>
    </row>
    <row r="60" spans="1:33" x14ac:dyDescent="0.25">
      <c r="A60" t="s">
        <v>77</v>
      </c>
      <c r="C60">
        <v>1970</v>
      </c>
      <c r="D60">
        <v>2</v>
      </c>
      <c r="E60" s="7">
        <v>2</v>
      </c>
      <c r="F60" s="6">
        <v>55.554669484900003</v>
      </c>
      <c r="G60">
        <v>2</v>
      </c>
      <c r="H60" t="s">
        <v>17</v>
      </c>
      <c r="I60" t="s">
        <v>18</v>
      </c>
      <c r="L60">
        <v>137.453599475396</v>
      </c>
      <c r="M60">
        <v>136.995420175905</v>
      </c>
      <c r="N60">
        <v>123.508839536888</v>
      </c>
      <c r="O60">
        <v>0</v>
      </c>
      <c r="P60">
        <v>0</v>
      </c>
      <c r="Q60">
        <v>30.0484929039254</v>
      </c>
      <c r="R60">
        <v>30.801108451934599</v>
      </c>
      <c r="S60">
        <v>12.3233146013206</v>
      </c>
      <c r="T60">
        <v>0</v>
      </c>
      <c r="U60">
        <v>0</v>
      </c>
      <c r="V60">
        <v>1.0206</v>
      </c>
      <c r="W60">
        <v>0.97199999999999998</v>
      </c>
      <c r="X60">
        <v>0.58320000000000005</v>
      </c>
      <c r="Y60">
        <v>0</v>
      </c>
      <c r="Z60">
        <v>0</v>
      </c>
      <c r="AA60" t="s">
        <v>124</v>
      </c>
      <c r="AB60" t="s">
        <v>19</v>
      </c>
      <c r="AC60">
        <v>52.13</v>
      </c>
      <c r="AD60">
        <v>7.36</v>
      </c>
      <c r="AE60">
        <v>0</v>
      </c>
      <c r="AF60">
        <v>20</v>
      </c>
      <c r="AG60" t="s">
        <v>124</v>
      </c>
    </row>
    <row r="61" spans="1:33" x14ac:dyDescent="0.25">
      <c r="A61" t="s">
        <v>78</v>
      </c>
      <c r="C61">
        <v>1970</v>
      </c>
      <c r="D61">
        <v>2</v>
      </c>
      <c r="E61" s="7">
        <v>2</v>
      </c>
      <c r="F61" s="6">
        <v>153.74623299000001</v>
      </c>
      <c r="G61">
        <v>2</v>
      </c>
      <c r="H61" t="s">
        <v>17</v>
      </c>
      <c r="I61" t="s">
        <v>18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 t="s">
        <v>124</v>
      </c>
      <c r="AB61" t="s">
        <v>19</v>
      </c>
      <c r="AC61">
        <v>52.13</v>
      </c>
      <c r="AD61">
        <v>7.36</v>
      </c>
      <c r="AE61">
        <v>0</v>
      </c>
      <c r="AF61">
        <v>20</v>
      </c>
      <c r="AG61" t="s">
        <v>124</v>
      </c>
    </row>
    <row r="62" spans="1:33" x14ac:dyDescent="0.25">
      <c r="A62" t="s">
        <v>79</v>
      </c>
      <c r="C62">
        <v>1970</v>
      </c>
      <c r="D62">
        <v>2</v>
      </c>
      <c r="E62" s="7">
        <v>2</v>
      </c>
      <c r="F62" s="6">
        <v>59.012813994600002</v>
      </c>
      <c r="G62">
        <v>2</v>
      </c>
      <c r="H62" t="s">
        <v>17</v>
      </c>
      <c r="I62" t="s">
        <v>18</v>
      </c>
      <c r="L62">
        <v>-107.696884390427</v>
      </c>
      <c r="M62">
        <v>162.307243640802</v>
      </c>
      <c r="N62">
        <v>-108.644896663742</v>
      </c>
      <c r="O62">
        <v>162.307243640802</v>
      </c>
      <c r="P62">
        <v>0</v>
      </c>
      <c r="Q62">
        <v>47.763005538159703</v>
      </c>
      <c r="R62">
        <v>50.551387396996297</v>
      </c>
      <c r="S62">
        <v>44.995693759100398</v>
      </c>
      <c r="T62">
        <v>50.551387396996297</v>
      </c>
      <c r="U62">
        <v>0</v>
      </c>
      <c r="V62">
        <v>0.53459999999999996</v>
      </c>
      <c r="W62">
        <v>1.2635999999999998</v>
      </c>
      <c r="X62">
        <v>0.72899999999999998</v>
      </c>
      <c r="Y62">
        <v>1.2635999999999998</v>
      </c>
      <c r="Z62">
        <v>0</v>
      </c>
      <c r="AA62" t="s">
        <v>124</v>
      </c>
      <c r="AB62" t="s">
        <v>19</v>
      </c>
      <c r="AC62">
        <v>52.13</v>
      </c>
      <c r="AD62">
        <v>7.36</v>
      </c>
      <c r="AE62">
        <v>0</v>
      </c>
      <c r="AF62">
        <v>20</v>
      </c>
      <c r="AG62" t="s">
        <v>124</v>
      </c>
    </row>
    <row r="63" spans="1:33" x14ac:dyDescent="0.25">
      <c r="A63" t="s">
        <v>80</v>
      </c>
      <c r="C63">
        <v>2006</v>
      </c>
      <c r="D63">
        <v>2</v>
      </c>
      <c r="E63" s="7">
        <v>2</v>
      </c>
      <c r="F63" s="6">
        <v>57.875399009100001</v>
      </c>
      <c r="G63">
        <v>2</v>
      </c>
      <c r="H63" t="s">
        <v>17</v>
      </c>
      <c r="I63" t="s">
        <v>18</v>
      </c>
      <c r="L63">
        <v>-115.888069127468</v>
      </c>
      <c r="M63">
        <v>-115.678134668338</v>
      </c>
      <c r="N63">
        <v>0</v>
      </c>
      <c r="O63">
        <v>0</v>
      </c>
      <c r="P63">
        <v>0</v>
      </c>
      <c r="Q63">
        <v>24.986619983590799</v>
      </c>
      <c r="R63">
        <v>48.675234295651897</v>
      </c>
      <c r="S63">
        <v>0</v>
      </c>
      <c r="T63">
        <v>0</v>
      </c>
      <c r="U63">
        <v>0</v>
      </c>
      <c r="V63">
        <v>0.38880000000000003</v>
      </c>
      <c r="W63">
        <v>1.944</v>
      </c>
      <c r="X63">
        <v>0</v>
      </c>
      <c r="Y63">
        <v>0</v>
      </c>
      <c r="Z63">
        <v>0</v>
      </c>
      <c r="AA63" t="s">
        <v>124</v>
      </c>
      <c r="AB63" t="s">
        <v>19</v>
      </c>
      <c r="AC63">
        <v>52.13</v>
      </c>
      <c r="AD63">
        <v>7.36</v>
      </c>
      <c r="AE63">
        <v>0</v>
      </c>
      <c r="AF63">
        <v>20</v>
      </c>
      <c r="AG63" t="s">
        <v>124</v>
      </c>
    </row>
    <row r="64" spans="1:33" x14ac:dyDescent="0.25">
      <c r="A64" t="s">
        <v>81</v>
      </c>
      <c r="C64">
        <v>1970</v>
      </c>
      <c r="D64">
        <v>2</v>
      </c>
      <c r="E64" s="7">
        <v>2</v>
      </c>
      <c r="F64" s="6">
        <v>128.36275699800001</v>
      </c>
      <c r="G64">
        <v>2</v>
      </c>
      <c r="H64" t="s">
        <v>17</v>
      </c>
      <c r="I64" t="s">
        <v>18</v>
      </c>
      <c r="L64">
        <v>-115.94817327371599</v>
      </c>
      <c r="M64">
        <v>-115.69250089550501</v>
      </c>
      <c r="N64">
        <v>0</v>
      </c>
      <c r="O64">
        <v>0</v>
      </c>
      <c r="P64">
        <v>0</v>
      </c>
      <c r="Q64">
        <v>43.764319923320599</v>
      </c>
      <c r="R64">
        <v>43.472654648830598</v>
      </c>
      <c r="S64">
        <v>0</v>
      </c>
      <c r="T64">
        <v>0</v>
      </c>
      <c r="U64">
        <v>0</v>
      </c>
      <c r="V64">
        <v>2.1869999999999998</v>
      </c>
      <c r="W64">
        <v>2.5271999999999997</v>
      </c>
      <c r="X64">
        <v>0</v>
      </c>
      <c r="Y64">
        <v>0</v>
      </c>
      <c r="Z64">
        <v>0</v>
      </c>
      <c r="AA64" t="s">
        <v>124</v>
      </c>
      <c r="AB64" t="s">
        <v>19</v>
      </c>
      <c r="AC64">
        <v>52.13</v>
      </c>
      <c r="AD64">
        <v>7.36</v>
      </c>
      <c r="AE64">
        <v>0</v>
      </c>
      <c r="AF64">
        <v>20</v>
      </c>
      <c r="AG64" t="s">
        <v>124</v>
      </c>
    </row>
    <row r="65" spans="1:33" x14ac:dyDescent="0.25">
      <c r="A65" t="s">
        <v>82</v>
      </c>
      <c r="C65">
        <v>1990</v>
      </c>
      <c r="D65">
        <v>2</v>
      </c>
      <c r="E65" s="7">
        <v>2</v>
      </c>
      <c r="F65" s="6">
        <v>167.43938348200001</v>
      </c>
      <c r="G65">
        <v>2</v>
      </c>
      <c r="H65" t="s">
        <v>17</v>
      </c>
      <c r="I65" t="s">
        <v>18</v>
      </c>
      <c r="L65">
        <v>-116.53862265591</v>
      </c>
      <c r="M65">
        <v>-116.47287270327</v>
      </c>
      <c r="N65">
        <v>0</v>
      </c>
      <c r="O65">
        <v>0</v>
      </c>
      <c r="P65">
        <v>0</v>
      </c>
      <c r="Q65">
        <v>40.251236430922503</v>
      </c>
      <c r="R65">
        <v>43.247485109427899</v>
      </c>
      <c r="S65">
        <v>0</v>
      </c>
      <c r="T65">
        <v>0</v>
      </c>
      <c r="U65">
        <v>0</v>
      </c>
      <c r="V65">
        <v>2.7215999999999996</v>
      </c>
      <c r="W65">
        <v>2.2841999999999998</v>
      </c>
      <c r="X65">
        <v>0</v>
      </c>
      <c r="Y65">
        <v>0</v>
      </c>
      <c r="Z65">
        <v>0</v>
      </c>
      <c r="AA65" t="s">
        <v>124</v>
      </c>
      <c r="AB65" t="s">
        <v>19</v>
      </c>
      <c r="AC65">
        <v>52.13</v>
      </c>
      <c r="AD65">
        <v>7.36</v>
      </c>
      <c r="AE65">
        <v>0</v>
      </c>
      <c r="AF65">
        <v>20</v>
      </c>
      <c r="AG65" t="s">
        <v>124</v>
      </c>
    </row>
    <row r="66" spans="1:33" x14ac:dyDescent="0.25">
      <c r="A66" t="s">
        <v>83</v>
      </c>
      <c r="C66" t="s">
        <v>170</v>
      </c>
      <c r="D66">
        <v>2</v>
      </c>
      <c r="E66" s="7">
        <v>2</v>
      </c>
      <c r="F66" s="6">
        <v>113.81519197199999</v>
      </c>
      <c r="G66">
        <v>2</v>
      </c>
      <c r="H66" t="s">
        <v>17</v>
      </c>
      <c r="I66" t="s">
        <v>18</v>
      </c>
      <c r="L66">
        <v>-115.67016364525399</v>
      </c>
      <c r="M66">
        <v>-116.426223392523</v>
      </c>
      <c r="N66">
        <v>0</v>
      </c>
      <c r="O66">
        <v>0</v>
      </c>
      <c r="P66">
        <v>0</v>
      </c>
      <c r="Q66">
        <v>40.671711936913297</v>
      </c>
      <c r="R66">
        <v>42.429449033114601</v>
      </c>
      <c r="S66">
        <v>0</v>
      </c>
      <c r="T66">
        <v>0</v>
      </c>
      <c r="U66">
        <v>0</v>
      </c>
      <c r="V66">
        <v>1.8468</v>
      </c>
      <c r="W66">
        <v>2.5271999999999997</v>
      </c>
      <c r="X66">
        <v>0</v>
      </c>
      <c r="Y66">
        <v>0</v>
      </c>
      <c r="Z66">
        <v>0</v>
      </c>
      <c r="AA66" t="s">
        <v>124</v>
      </c>
      <c r="AB66" t="s">
        <v>19</v>
      </c>
      <c r="AC66">
        <v>52.13</v>
      </c>
      <c r="AD66">
        <v>7.36</v>
      </c>
      <c r="AE66">
        <v>0</v>
      </c>
      <c r="AF66">
        <v>20</v>
      </c>
      <c r="AG66" t="s">
        <v>124</v>
      </c>
    </row>
    <row r="67" spans="1:33" x14ac:dyDescent="0.25">
      <c r="A67" t="s">
        <v>84</v>
      </c>
      <c r="C67">
        <v>1970</v>
      </c>
      <c r="D67">
        <v>2</v>
      </c>
      <c r="E67" s="7">
        <v>2</v>
      </c>
      <c r="F67" s="6">
        <v>162.69745448</v>
      </c>
      <c r="G67">
        <v>2</v>
      </c>
      <c r="H67" t="s">
        <v>17</v>
      </c>
      <c r="I67" t="s">
        <v>18</v>
      </c>
      <c r="L67">
        <v>-117.424882656725</v>
      </c>
      <c r="M67">
        <v>-114.62004796532599</v>
      </c>
      <c r="N67">
        <v>63.322395224671702</v>
      </c>
      <c r="O67">
        <v>-114.744984419369</v>
      </c>
      <c r="P67">
        <v>0</v>
      </c>
      <c r="Q67">
        <v>28.989593508214298</v>
      </c>
      <c r="R67">
        <v>39.363379996313</v>
      </c>
      <c r="S67">
        <v>26.210052559075901</v>
      </c>
      <c r="T67">
        <v>34.7756509196061</v>
      </c>
      <c r="U67">
        <v>0</v>
      </c>
      <c r="V67">
        <v>1.6037999999999999</v>
      </c>
      <c r="W67">
        <v>3.0131999999999994</v>
      </c>
      <c r="X67">
        <v>2.1869999999999998</v>
      </c>
      <c r="Y67">
        <v>2.8673999999999999</v>
      </c>
      <c r="Z67">
        <v>0</v>
      </c>
      <c r="AA67" t="s">
        <v>124</v>
      </c>
      <c r="AB67" t="s">
        <v>19</v>
      </c>
      <c r="AC67">
        <v>52.13</v>
      </c>
      <c r="AD67">
        <v>7.36</v>
      </c>
      <c r="AE67">
        <v>0</v>
      </c>
      <c r="AF67">
        <v>20</v>
      </c>
      <c r="AG67" t="s">
        <v>124</v>
      </c>
    </row>
    <row r="68" spans="1:33" x14ac:dyDescent="0.25">
      <c r="A68" t="s">
        <v>85</v>
      </c>
      <c r="C68">
        <v>1970</v>
      </c>
      <c r="D68">
        <v>2</v>
      </c>
      <c r="E68" s="7">
        <v>2</v>
      </c>
      <c r="F68" s="6">
        <v>175.15239349199999</v>
      </c>
      <c r="G68">
        <v>2</v>
      </c>
      <c r="H68" t="s">
        <v>17</v>
      </c>
      <c r="I68" t="s">
        <v>18</v>
      </c>
      <c r="L68">
        <v>-114.62004796532599</v>
      </c>
      <c r="M68">
        <v>-114.744984419369</v>
      </c>
      <c r="N68">
        <v>0</v>
      </c>
      <c r="O68">
        <v>0</v>
      </c>
      <c r="P68">
        <v>0</v>
      </c>
      <c r="Q68">
        <v>39.363379996313</v>
      </c>
      <c r="R68">
        <v>34.7756509196061</v>
      </c>
      <c r="S68">
        <v>0</v>
      </c>
      <c r="T68">
        <v>0</v>
      </c>
      <c r="U68">
        <v>0</v>
      </c>
      <c r="V68">
        <v>3.0131999999999994</v>
      </c>
      <c r="W68">
        <v>2.8673999999999999</v>
      </c>
      <c r="X68">
        <v>0</v>
      </c>
      <c r="Y68">
        <v>0</v>
      </c>
      <c r="Z68">
        <v>0</v>
      </c>
      <c r="AA68" t="s">
        <v>124</v>
      </c>
      <c r="AB68" t="s">
        <v>19</v>
      </c>
      <c r="AC68">
        <v>52.13</v>
      </c>
      <c r="AD68">
        <v>7.36</v>
      </c>
      <c r="AE68">
        <v>0</v>
      </c>
      <c r="AF68">
        <v>20</v>
      </c>
      <c r="AG68" t="s">
        <v>124</v>
      </c>
    </row>
    <row r="69" spans="1:33" x14ac:dyDescent="0.25">
      <c r="A69" t="s">
        <v>86</v>
      </c>
      <c r="C69">
        <v>1970</v>
      </c>
      <c r="D69">
        <v>2</v>
      </c>
      <c r="E69" s="7">
        <v>2</v>
      </c>
      <c r="F69" s="6">
        <v>57.942976967900002</v>
      </c>
      <c r="G69">
        <v>2</v>
      </c>
      <c r="H69" t="s">
        <v>17</v>
      </c>
      <c r="I69" t="s">
        <v>18</v>
      </c>
      <c r="L69">
        <v>162.62159966501099</v>
      </c>
      <c r="M69">
        <v>-107.96416920779799</v>
      </c>
      <c r="N69">
        <v>0</v>
      </c>
      <c r="O69">
        <v>0</v>
      </c>
      <c r="P69">
        <v>0</v>
      </c>
      <c r="Q69">
        <v>51.063865663710203</v>
      </c>
      <c r="R69">
        <v>43.491467479429602</v>
      </c>
      <c r="S69">
        <v>0</v>
      </c>
      <c r="T69">
        <v>0</v>
      </c>
      <c r="U69">
        <v>0</v>
      </c>
      <c r="V69">
        <v>1.2635999999999998</v>
      </c>
      <c r="W69">
        <v>0.77760000000000007</v>
      </c>
      <c r="X69">
        <v>0</v>
      </c>
      <c r="Y69">
        <v>0</v>
      </c>
      <c r="Z69">
        <v>0</v>
      </c>
      <c r="AA69" t="s">
        <v>124</v>
      </c>
      <c r="AB69" t="s">
        <v>19</v>
      </c>
      <c r="AC69">
        <v>52.13</v>
      </c>
      <c r="AD69">
        <v>7.36</v>
      </c>
      <c r="AE69">
        <v>0</v>
      </c>
      <c r="AF69">
        <v>20</v>
      </c>
      <c r="AG69" t="s">
        <v>124</v>
      </c>
    </row>
    <row r="70" spans="1:33" x14ac:dyDescent="0.25">
      <c r="A70" t="s">
        <v>87</v>
      </c>
      <c r="C70">
        <v>1970</v>
      </c>
      <c r="D70">
        <v>2</v>
      </c>
      <c r="E70" s="7">
        <v>2</v>
      </c>
      <c r="F70" s="6">
        <v>75.231712496699998</v>
      </c>
      <c r="G70">
        <v>2</v>
      </c>
      <c r="H70" t="s">
        <v>17</v>
      </c>
      <c r="I70" t="s">
        <v>18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 t="s">
        <v>124</v>
      </c>
      <c r="AB70" t="s">
        <v>19</v>
      </c>
      <c r="AC70">
        <v>52.13</v>
      </c>
      <c r="AD70">
        <v>7.36</v>
      </c>
      <c r="AE70">
        <v>0</v>
      </c>
      <c r="AF70">
        <v>20</v>
      </c>
      <c r="AG70" t="s">
        <v>124</v>
      </c>
    </row>
    <row r="71" spans="1:33" x14ac:dyDescent="0.25">
      <c r="A71" t="s">
        <v>88</v>
      </c>
      <c r="C71">
        <v>1970</v>
      </c>
      <c r="D71">
        <v>2</v>
      </c>
      <c r="E71" s="7">
        <v>2</v>
      </c>
      <c r="F71" s="6">
        <v>115.101441025</v>
      </c>
      <c r="G71">
        <v>2</v>
      </c>
      <c r="H71" t="s">
        <v>17</v>
      </c>
      <c r="I71" t="s">
        <v>18</v>
      </c>
      <c r="L71">
        <v>-116.47287270327</v>
      </c>
      <c r="M71">
        <v>-116.063304950247</v>
      </c>
      <c r="N71">
        <v>0</v>
      </c>
      <c r="O71">
        <v>0</v>
      </c>
      <c r="P71">
        <v>0</v>
      </c>
      <c r="Q71">
        <v>43.247485109427899</v>
      </c>
      <c r="R71">
        <v>43.890908820291003</v>
      </c>
      <c r="S71">
        <v>0</v>
      </c>
      <c r="T71">
        <v>0</v>
      </c>
      <c r="U71">
        <v>0</v>
      </c>
      <c r="V71">
        <v>2.2841999999999998</v>
      </c>
      <c r="W71">
        <v>0.97199999999999998</v>
      </c>
      <c r="X71">
        <v>0</v>
      </c>
      <c r="Y71">
        <v>0</v>
      </c>
      <c r="Z71">
        <v>0</v>
      </c>
      <c r="AA71" t="s">
        <v>124</v>
      </c>
      <c r="AB71" t="s">
        <v>19</v>
      </c>
      <c r="AC71">
        <v>52.13</v>
      </c>
      <c r="AD71">
        <v>7.36</v>
      </c>
      <c r="AE71">
        <v>0</v>
      </c>
      <c r="AF71">
        <v>20</v>
      </c>
      <c r="AG71" t="s">
        <v>124</v>
      </c>
    </row>
    <row r="72" spans="1:33" x14ac:dyDescent="0.25">
      <c r="A72" t="s">
        <v>89</v>
      </c>
      <c r="C72">
        <v>1970</v>
      </c>
      <c r="D72">
        <v>2</v>
      </c>
      <c r="E72" s="7">
        <v>2</v>
      </c>
      <c r="F72" s="6">
        <v>162.69745448</v>
      </c>
      <c r="G72">
        <v>2</v>
      </c>
      <c r="H72" t="s">
        <v>17</v>
      </c>
      <c r="I72" t="s">
        <v>18</v>
      </c>
      <c r="L72">
        <v>-117.424882656725</v>
      </c>
      <c r="M72">
        <v>63.322395224671702</v>
      </c>
      <c r="N72">
        <v>63.322395224671702</v>
      </c>
      <c r="O72">
        <v>-166.15269423092701</v>
      </c>
      <c r="P72">
        <v>0</v>
      </c>
      <c r="Q72">
        <v>28.989593508214298</v>
      </c>
      <c r="R72">
        <v>26.210052559075901</v>
      </c>
      <c r="S72">
        <v>26.210052559075901</v>
      </c>
      <c r="T72">
        <v>42.907124515445702</v>
      </c>
      <c r="U72">
        <v>0</v>
      </c>
      <c r="V72">
        <v>1.6037999999999999</v>
      </c>
      <c r="W72">
        <v>2.1869999999999998</v>
      </c>
      <c r="X72">
        <v>2.1869999999999998</v>
      </c>
      <c r="Y72">
        <v>1.1664000000000001</v>
      </c>
      <c r="Z72">
        <v>0</v>
      </c>
      <c r="AA72" t="s">
        <v>124</v>
      </c>
      <c r="AB72" t="s">
        <v>19</v>
      </c>
      <c r="AC72">
        <v>52.13</v>
      </c>
      <c r="AD72">
        <v>7.36</v>
      </c>
      <c r="AE72">
        <v>0</v>
      </c>
      <c r="AF72">
        <v>20</v>
      </c>
      <c r="AG72" t="s">
        <v>124</v>
      </c>
    </row>
    <row r="73" spans="1:33" x14ac:dyDescent="0.25">
      <c r="A73" t="s">
        <v>90</v>
      </c>
      <c r="C73">
        <v>1990</v>
      </c>
      <c r="D73">
        <v>2</v>
      </c>
      <c r="E73" s="7">
        <v>2</v>
      </c>
      <c r="F73" s="6">
        <v>149.646538491</v>
      </c>
      <c r="G73">
        <v>2</v>
      </c>
      <c r="H73" t="s">
        <v>17</v>
      </c>
      <c r="I73" t="s">
        <v>18</v>
      </c>
      <c r="L73">
        <v>-163.37846951849099</v>
      </c>
      <c r="M73">
        <v>-163.37846951849099</v>
      </c>
      <c r="N73">
        <v>0</v>
      </c>
      <c r="O73">
        <v>0</v>
      </c>
      <c r="P73">
        <v>0</v>
      </c>
      <c r="Q73">
        <v>34.691539421213697</v>
      </c>
      <c r="R73">
        <v>34.691539421213697</v>
      </c>
      <c r="S73">
        <v>0</v>
      </c>
      <c r="T73">
        <v>0</v>
      </c>
      <c r="U73">
        <v>0</v>
      </c>
      <c r="V73">
        <v>1.3607999999999998</v>
      </c>
      <c r="W73">
        <v>1.3607999999999998</v>
      </c>
      <c r="X73">
        <v>0</v>
      </c>
      <c r="Y73">
        <v>0</v>
      </c>
      <c r="Z73">
        <v>0</v>
      </c>
      <c r="AA73" t="s">
        <v>124</v>
      </c>
      <c r="AB73" t="s">
        <v>19</v>
      </c>
      <c r="AC73">
        <v>52.13</v>
      </c>
      <c r="AD73">
        <v>7.36</v>
      </c>
      <c r="AE73">
        <v>0</v>
      </c>
      <c r="AF73">
        <v>20</v>
      </c>
      <c r="AG73" t="s">
        <v>124</v>
      </c>
    </row>
    <row r="74" spans="1:33" x14ac:dyDescent="0.25">
      <c r="A74" t="s">
        <v>91</v>
      </c>
      <c r="C74">
        <v>1970</v>
      </c>
      <c r="D74">
        <v>2</v>
      </c>
      <c r="E74" s="7">
        <v>2</v>
      </c>
      <c r="F74" s="6">
        <v>159.47331301200001</v>
      </c>
      <c r="G74">
        <v>2</v>
      </c>
      <c r="H74" t="s">
        <v>17</v>
      </c>
      <c r="I74" t="s">
        <v>18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 t="s">
        <v>124</v>
      </c>
      <c r="AB74" t="s">
        <v>19</v>
      </c>
      <c r="AC74">
        <v>52.13</v>
      </c>
      <c r="AD74">
        <v>7.36</v>
      </c>
      <c r="AE74">
        <v>0</v>
      </c>
      <c r="AF74">
        <v>20</v>
      </c>
      <c r="AG74" t="s">
        <v>124</v>
      </c>
    </row>
    <row r="75" spans="1:33" x14ac:dyDescent="0.25">
      <c r="A75" t="s">
        <v>92</v>
      </c>
      <c r="C75">
        <v>1970</v>
      </c>
      <c r="D75">
        <v>2</v>
      </c>
      <c r="E75" s="7">
        <v>2</v>
      </c>
      <c r="F75" s="6">
        <v>57.942976967900002</v>
      </c>
      <c r="G75">
        <v>2</v>
      </c>
      <c r="H75" t="s">
        <v>17</v>
      </c>
      <c r="I75" t="s">
        <v>18</v>
      </c>
      <c r="L75">
        <v>162.62159966501099</v>
      </c>
      <c r="M75">
        <v>0</v>
      </c>
      <c r="N75">
        <v>0</v>
      </c>
      <c r="O75">
        <v>0</v>
      </c>
      <c r="P75">
        <v>0</v>
      </c>
      <c r="Q75">
        <v>51.063865663710203</v>
      </c>
      <c r="R75">
        <v>0</v>
      </c>
      <c r="S75">
        <v>0</v>
      </c>
      <c r="T75">
        <v>0</v>
      </c>
      <c r="U75">
        <v>0</v>
      </c>
      <c r="V75">
        <v>1.2635999999999998</v>
      </c>
      <c r="W75">
        <v>0</v>
      </c>
      <c r="X75">
        <v>0</v>
      </c>
      <c r="Y75">
        <v>0</v>
      </c>
      <c r="Z75">
        <v>0</v>
      </c>
      <c r="AA75" t="s">
        <v>124</v>
      </c>
      <c r="AB75" t="s">
        <v>19</v>
      </c>
      <c r="AC75">
        <v>52.13</v>
      </c>
      <c r="AD75">
        <v>7.36</v>
      </c>
      <c r="AE75">
        <v>0</v>
      </c>
      <c r="AF75">
        <v>20</v>
      </c>
      <c r="AG75" t="s">
        <v>124</v>
      </c>
    </row>
    <row r="76" spans="1:33" x14ac:dyDescent="0.25">
      <c r="A76" t="s">
        <v>93</v>
      </c>
      <c r="C76">
        <v>1970</v>
      </c>
      <c r="D76">
        <v>2</v>
      </c>
      <c r="E76" s="7">
        <v>2</v>
      </c>
      <c r="F76" s="6">
        <v>116.539845493</v>
      </c>
      <c r="G76">
        <v>2</v>
      </c>
      <c r="H76" t="s">
        <v>17</v>
      </c>
      <c r="I76" t="s">
        <v>18</v>
      </c>
      <c r="L76">
        <v>-116.47287270327</v>
      </c>
      <c r="M76">
        <v>-116.47287270327</v>
      </c>
      <c r="N76">
        <v>0</v>
      </c>
      <c r="O76">
        <v>0</v>
      </c>
      <c r="P76">
        <v>0</v>
      </c>
      <c r="Q76">
        <v>43.247485109427899</v>
      </c>
      <c r="R76">
        <v>43.247485109427899</v>
      </c>
      <c r="S76">
        <v>0</v>
      </c>
      <c r="T76">
        <v>0</v>
      </c>
      <c r="U76">
        <v>0</v>
      </c>
      <c r="V76">
        <v>2.2841999999999998</v>
      </c>
      <c r="W76">
        <v>2.2841999999999998</v>
      </c>
      <c r="X76">
        <v>0</v>
      </c>
      <c r="Y76">
        <v>0</v>
      </c>
      <c r="Z76">
        <v>0</v>
      </c>
      <c r="AA76" t="s">
        <v>124</v>
      </c>
      <c r="AB76" t="s">
        <v>19</v>
      </c>
      <c r="AC76">
        <v>52.13</v>
      </c>
      <c r="AD76">
        <v>7.36</v>
      </c>
      <c r="AE76">
        <v>0</v>
      </c>
      <c r="AF76">
        <v>20</v>
      </c>
      <c r="AG76" t="s">
        <v>124</v>
      </c>
    </row>
    <row r="77" spans="1:33" x14ac:dyDescent="0.25">
      <c r="A77" t="s">
        <v>94</v>
      </c>
      <c r="C77">
        <v>1970</v>
      </c>
      <c r="D77">
        <v>2</v>
      </c>
      <c r="E77" s="7">
        <v>2</v>
      </c>
      <c r="F77" s="6">
        <v>58.488475511399997</v>
      </c>
      <c r="G77">
        <v>2</v>
      </c>
      <c r="H77" t="s">
        <v>17</v>
      </c>
      <c r="I77" t="s">
        <v>18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 t="s">
        <v>124</v>
      </c>
      <c r="AB77" t="s">
        <v>19</v>
      </c>
      <c r="AC77">
        <v>52.13</v>
      </c>
      <c r="AD77">
        <v>7.36</v>
      </c>
      <c r="AE77">
        <v>0</v>
      </c>
      <c r="AF77">
        <v>20</v>
      </c>
      <c r="AG77" t="s">
        <v>124</v>
      </c>
    </row>
    <row r="78" spans="1:33" x14ac:dyDescent="0.25">
      <c r="A78" t="s">
        <v>95</v>
      </c>
      <c r="C78">
        <v>1980</v>
      </c>
      <c r="D78">
        <v>2</v>
      </c>
      <c r="E78" s="7">
        <v>2</v>
      </c>
      <c r="F78" s="6">
        <v>158.86928300299999</v>
      </c>
      <c r="G78">
        <v>2</v>
      </c>
      <c r="H78" t="s">
        <v>17</v>
      </c>
      <c r="I78" t="s">
        <v>18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 t="s">
        <v>124</v>
      </c>
      <c r="AB78" t="s">
        <v>19</v>
      </c>
      <c r="AC78">
        <v>52.13</v>
      </c>
      <c r="AD78">
        <v>7.36</v>
      </c>
      <c r="AE78">
        <v>0</v>
      </c>
      <c r="AF78">
        <v>20</v>
      </c>
      <c r="AG78" t="s">
        <v>124</v>
      </c>
    </row>
    <row r="79" spans="1:33" x14ac:dyDescent="0.25">
      <c r="A79" t="s">
        <v>96</v>
      </c>
      <c r="C79" t="s">
        <v>170</v>
      </c>
      <c r="D79">
        <v>2</v>
      </c>
      <c r="E79" s="7">
        <v>2</v>
      </c>
      <c r="F79" s="6">
        <v>16.338487493300001</v>
      </c>
      <c r="G79">
        <v>2</v>
      </c>
      <c r="H79" t="s">
        <v>17</v>
      </c>
      <c r="I79" t="s">
        <v>18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 t="s">
        <v>124</v>
      </c>
      <c r="AB79" t="s">
        <v>19</v>
      </c>
      <c r="AC79">
        <v>52.13</v>
      </c>
      <c r="AD79">
        <v>7.36</v>
      </c>
      <c r="AE79">
        <v>0</v>
      </c>
      <c r="AF79">
        <v>20</v>
      </c>
      <c r="AG79" t="s">
        <v>124</v>
      </c>
    </row>
    <row r="80" spans="1:33" x14ac:dyDescent="0.25">
      <c r="A80" t="s">
        <v>97</v>
      </c>
      <c r="C80">
        <v>1980</v>
      </c>
      <c r="D80">
        <v>2</v>
      </c>
      <c r="E80" s="7">
        <v>2</v>
      </c>
      <c r="F80" s="6">
        <v>155.12617248199999</v>
      </c>
      <c r="G80">
        <v>2</v>
      </c>
      <c r="H80" t="s">
        <v>17</v>
      </c>
      <c r="I80" t="s">
        <v>18</v>
      </c>
      <c r="L80">
        <v>-115.931938812174</v>
      </c>
      <c r="M80">
        <v>0</v>
      </c>
      <c r="N80">
        <v>0</v>
      </c>
      <c r="O80">
        <v>0</v>
      </c>
      <c r="P80">
        <v>0</v>
      </c>
      <c r="Q80">
        <v>37.381434620352202</v>
      </c>
      <c r="R80">
        <v>0</v>
      </c>
      <c r="S80">
        <v>0</v>
      </c>
      <c r="T80">
        <v>0</v>
      </c>
      <c r="U80">
        <v>0</v>
      </c>
      <c r="V80">
        <v>2.4299999999999997</v>
      </c>
      <c r="W80">
        <v>0</v>
      </c>
      <c r="X80">
        <v>0</v>
      </c>
      <c r="Y80">
        <v>0</v>
      </c>
      <c r="Z80">
        <v>0</v>
      </c>
      <c r="AA80" t="s">
        <v>124</v>
      </c>
      <c r="AB80" t="s">
        <v>19</v>
      </c>
      <c r="AC80">
        <v>52.13</v>
      </c>
      <c r="AD80">
        <v>7.36</v>
      </c>
      <c r="AE80">
        <v>0</v>
      </c>
      <c r="AF80">
        <v>20</v>
      </c>
      <c r="AG80" t="s">
        <v>124</v>
      </c>
    </row>
    <row r="81" spans="1:33" x14ac:dyDescent="0.25">
      <c r="A81" t="s">
        <v>98</v>
      </c>
      <c r="C81">
        <v>1970</v>
      </c>
      <c r="D81">
        <v>2</v>
      </c>
      <c r="E81" s="7">
        <v>2</v>
      </c>
      <c r="F81" s="6">
        <v>158.86928300299999</v>
      </c>
      <c r="G81">
        <v>2</v>
      </c>
      <c r="H81" t="s">
        <v>17</v>
      </c>
      <c r="I81" t="s">
        <v>18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 t="s">
        <v>124</v>
      </c>
      <c r="AB81" t="s">
        <v>19</v>
      </c>
      <c r="AC81">
        <v>52.13</v>
      </c>
      <c r="AD81">
        <v>7.36</v>
      </c>
      <c r="AE81">
        <v>0</v>
      </c>
      <c r="AF81">
        <v>20</v>
      </c>
      <c r="AG81" t="s">
        <v>124</v>
      </c>
    </row>
    <row r="82" spans="1:33" x14ac:dyDescent="0.25">
      <c r="A82" t="s">
        <v>99</v>
      </c>
      <c r="C82">
        <v>1970</v>
      </c>
      <c r="D82">
        <v>2</v>
      </c>
      <c r="E82" s="7">
        <v>2</v>
      </c>
      <c r="F82" s="6">
        <v>159.47331301200001</v>
      </c>
      <c r="G82">
        <v>2</v>
      </c>
      <c r="H82" t="s">
        <v>17</v>
      </c>
      <c r="I82" t="s">
        <v>18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 t="s">
        <v>124</v>
      </c>
      <c r="AB82" t="s">
        <v>19</v>
      </c>
      <c r="AC82">
        <v>52.13</v>
      </c>
      <c r="AD82">
        <v>7.36</v>
      </c>
      <c r="AE82">
        <v>0</v>
      </c>
      <c r="AF82">
        <v>20</v>
      </c>
      <c r="AG82" t="s">
        <v>124</v>
      </c>
    </row>
    <row r="83" spans="1:33" x14ac:dyDescent="0.25">
      <c r="A83" t="s">
        <v>100</v>
      </c>
      <c r="C83" t="s">
        <v>170</v>
      </c>
      <c r="D83">
        <v>2</v>
      </c>
      <c r="E83" s="7">
        <v>2</v>
      </c>
      <c r="F83" s="6">
        <v>149.646538491</v>
      </c>
      <c r="G83">
        <v>2</v>
      </c>
      <c r="H83" t="s">
        <v>17</v>
      </c>
      <c r="I83" t="s">
        <v>18</v>
      </c>
      <c r="L83">
        <v>-163.37846951849099</v>
      </c>
      <c r="M83">
        <v>-163.37846951849099</v>
      </c>
      <c r="N83">
        <v>0</v>
      </c>
      <c r="O83">
        <v>0</v>
      </c>
      <c r="P83">
        <v>0</v>
      </c>
      <c r="Q83">
        <v>34.691539421213697</v>
      </c>
      <c r="R83">
        <v>34.691539421213697</v>
      </c>
      <c r="S83">
        <v>0</v>
      </c>
      <c r="T83">
        <v>0</v>
      </c>
      <c r="U83">
        <v>0</v>
      </c>
      <c r="V83">
        <v>1.3607999999999998</v>
      </c>
      <c r="W83">
        <v>1.3607999999999998</v>
      </c>
      <c r="X83">
        <v>0</v>
      </c>
      <c r="Y83">
        <v>0</v>
      </c>
      <c r="Z83">
        <v>0</v>
      </c>
      <c r="AA83" t="s">
        <v>124</v>
      </c>
      <c r="AB83" t="s">
        <v>19</v>
      </c>
      <c r="AC83">
        <v>52.13</v>
      </c>
      <c r="AD83">
        <v>7.36</v>
      </c>
      <c r="AE83">
        <v>0</v>
      </c>
      <c r="AF83">
        <v>20</v>
      </c>
      <c r="AG83" t="s">
        <v>124</v>
      </c>
    </row>
    <row r="84" spans="1:33" x14ac:dyDescent="0.25">
      <c r="A84" t="s">
        <v>101</v>
      </c>
      <c r="C84">
        <v>1980</v>
      </c>
      <c r="D84">
        <v>2</v>
      </c>
      <c r="E84" s="7">
        <v>2</v>
      </c>
      <c r="F84" s="6">
        <v>176.190638006</v>
      </c>
      <c r="G84">
        <v>2</v>
      </c>
      <c r="H84" t="s">
        <v>17</v>
      </c>
      <c r="I84" t="s">
        <v>18</v>
      </c>
      <c r="L84">
        <v>63.322395224671702</v>
      </c>
      <c r="M84">
        <v>-114.62004796532599</v>
      </c>
      <c r="N84">
        <v>-114.744984419369</v>
      </c>
      <c r="O84">
        <v>-114.744984419369</v>
      </c>
      <c r="P84">
        <v>0</v>
      </c>
      <c r="Q84">
        <v>26.210052559075901</v>
      </c>
      <c r="R84">
        <v>39.363379996313</v>
      </c>
      <c r="S84">
        <v>34.7756509196061</v>
      </c>
      <c r="T84">
        <v>34.7756509196061</v>
      </c>
      <c r="U84">
        <v>0</v>
      </c>
      <c r="V84">
        <v>2.1869999999999998</v>
      </c>
      <c r="W84">
        <v>3.0131999999999994</v>
      </c>
      <c r="X84">
        <v>2.8673999999999999</v>
      </c>
      <c r="Y84">
        <v>2.8673999999999999</v>
      </c>
      <c r="Z84">
        <v>0</v>
      </c>
      <c r="AA84" t="s">
        <v>124</v>
      </c>
      <c r="AB84" t="s">
        <v>19</v>
      </c>
      <c r="AC84">
        <v>52.13</v>
      </c>
      <c r="AD84">
        <v>7.36</v>
      </c>
      <c r="AE84">
        <v>0</v>
      </c>
      <c r="AF84">
        <v>20</v>
      </c>
      <c r="AG84" t="s">
        <v>124</v>
      </c>
    </row>
    <row r="85" spans="1:33" x14ac:dyDescent="0.25">
      <c r="A85" t="s">
        <v>102</v>
      </c>
      <c r="C85" t="s">
        <v>170</v>
      </c>
      <c r="D85">
        <v>2</v>
      </c>
      <c r="E85" s="7">
        <v>2</v>
      </c>
      <c r="F85" s="6">
        <v>75.231712496699998</v>
      </c>
      <c r="G85">
        <v>2</v>
      </c>
      <c r="H85" t="s">
        <v>17</v>
      </c>
      <c r="I85" t="s">
        <v>18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 t="s">
        <v>124</v>
      </c>
      <c r="AB85" t="s">
        <v>19</v>
      </c>
      <c r="AC85">
        <v>52.13</v>
      </c>
      <c r="AD85">
        <v>7.36</v>
      </c>
      <c r="AE85">
        <v>0</v>
      </c>
      <c r="AF85">
        <v>20</v>
      </c>
      <c r="AG85" t="s">
        <v>124</v>
      </c>
    </row>
    <row r="86" spans="1:33" x14ac:dyDescent="0.25">
      <c r="A86" t="s">
        <v>103</v>
      </c>
      <c r="C86">
        <v>1970</v>
      </c>
      <c r="D86">
        <v>2</v>
      </c>
      <c r="E86" s="7">
        <v>2</v>
      </c>
      <c r="F86" s="6">
        <v>166.12447552399999</v>
      </c>
      <c r="G86">
        <v>2</v>
      </c>
      <c r="H86" t="s">
        <v>17</v>
      </c>
      <c r="I86" t="s">
        <v>18</v>
      </c>
      <c r="L86">
        <v>160.13763899108201</v>
      </c>
      <c r="M86">
        <v>156.00315607643</v>
      </c>
      <c r="N86">
        <v>0</v>
      </c>
      <c r="O86">
        <v>0</v>
      </c>
      <c r="P86">
        <v>0</v>
      </c>
      <c r="Q86">
        <v>10.9282368033551</v>
      </c>
      <c r="R86">
        <v>44.3054899810992</v>
      </c>
      <c r="S86">
        <v>0</v>
      </c>
      <c r="T86">
        <v>0</v>
      </c>
      <c r="U86">
        <v>0</v>
      </c>
      <c r="V86">
        <v>0.38880000000000003</v>
      </c>
      <c r="W86">
        <v>2.7702</v>
      </c>
      <c r="X86">
        <v>0</v>
      </c>
      <c r="Y86">
        <v>0</v>
      </c>
      <c r="Z86">
        <v>0</v>
      </c>
      <c r="AA86" t="s">
        <v>124</v>
      </c>
      <c r="AB86" t="s">
        <v>19</v>
      </c>
      <c r="AC86">
        <v>52.13</v>
      </c>
      <c r="AD86">
        <v>7.36</v>
      </c>
      <c r="AE86">
        <v>0</v>
      </c>
      <c r="AF86">
        <v>20</v>
      </c>
      <c r="AG86" t="s">
        <v>124</v>
      </c>
    </row>
    <row r="87" spans="1:33" x14ac:dyDescent="0.25">
      <c r="A87" t="s">
        <v>104</v>
      </c>
      <c r="C87">
        <v>1970</v>
      </c>
      <c r="D87">
        <v>2</v>
      </c>
      <c r="E87" s="7">
        <v>2</v>
      </c>
      <c r="F87" s="6">
        <v>26.6700294971</v>
      </c>
      <c r="G87">
        <v>2</v>
      </c>
      <c r="H87" t="s">
        <v>17</v>
      </c>
      <c r="I87" t="s">
        <v>18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 t="s">
        <v>124</v>
      </c>
      <c r="AB87" t="s">
        <v>19</v>
      </c>
      <c r="AC87">
        <v>52.13</v>
      </c>
      <c r="AD87">
        <v>7.36</v>
      </c>
      <c r="AE87">
        <v>0</v>
      </c>
      <c r="AF87">
        <v>20</v>
      </c>
      <c r="AG87" t="s">
        <v>124</v>
      </c>
    </row>
    <row r="88" spans="1:33" x14ac:dyDescent="0.25">
      <c r="A88">
        <v>0</v>
      </c>
      <c r="C88">
        <v>1990</v>
      </c>
      <c r="D88">
        <v>2</v>
      </c>
      <c r="E88" s="7">
        <v>2</v>
      </c>
      <c r="F88" s="6">
        <v>20.7536014949</v>
      </c>
      <c r="G88">
        <v>2</v>
      </c>
      <c r="H88" t="s">
        <v>17</v>
      </c>
      <c r="I88" t="s">
        <v>18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 t="s">
        <v>124</v>
      </c>
      <c r="AB88" t="s">
        <v>19</v>
      </c>
      <c r="AC88">
        <v>52.13</v>
      </c>
      <c r="AD88">
        <v>7.36</v>
      </c>
      <c r="AE88">
        <v>0</v>
      </c>
      <c r="AF88">
        <v>20</v>
      </c>
      <c r="AG88" t="s">
        <v>124</v>
      </c>
    </row>
    <row r="89" spans="1:33" x14ac:dyDescent="0.25">
      <c r="A89" t="s">
        <v>105</v>
      </c>
      <c r="C89">
        <v>1970</v>
      </c>
      <c r="D89">
        <v>2</v>
      </c>
      <c r="E89" s="7">
        <v>2</v>
      </c>
      <c r="F89" s="6">
        <v>786.74783148400002</v>
      </c>
      <c r="G89">
        <v>2</v>
      </c>
      <c r="H89" t="s">
        <v>106</v>
      </c>
      <c r="I89" t="s">
        <v>107</v>
      </c>
      <c r="L89">
        <v>-102.644019979248</v>
      </c>
      <c r="M89">
        <v>168.09229045278201</v>
      </c>
      <c r="N89">
        <v>167.71222301466599</v>
      </c>
      <c r="O89">
        <v>0</v>
      </c>
      <c r="P89">
        <v>0</v>
      </c>
      <c r="Q89">
        <v>48.106332937437301</v>
      </c>
      <c r="R89">
        <v>30.599244115982302</v>
      </c>
      <c r="S89">
        <v>50.313738026843602</v>
      </c>
      <c r="T89">
        <v>0</v>
      </c>
      <c r="U89">
        <v>0</v>
      </c>
      <c r="V89">
        <v>0.58320000000000005</v>
      </c>
      <c r="W89">
        <v>7.8731999999999998</v>
      </c>
      <c r="X89">
        <v>0.63179999999999992</v>
      </c>
      <c r="Y89">
        <v>0</v>
      </c>
      <c r="Z89">
        <v>0</v>
      </c>
      <c r="AA89" t="s">
        <v>124</v>
      </c>
      <c r="AB89" t="s">
        <v>19</v>
      </c>
      <c r="AC89">
        <v>52.13</v>
      </c>
      <c r="AD89">
        <v>7.36</v>
      </c>
      <c r="AE89">
        <v>0</v>
      </c>
      <c r="AF89">
        <v>20</v>
      </c>
      <c r="AG89" t="s">
        <v>124</v>
      </c>
    </row>
    <row r="90" spans="1:33" x14ac:dyDescent="0.25">
      <c r="A90" t="s">
        <v>108</v>
      </c>
      <c r="C90">
        <v>1980</v>
      </c>
      <c r="D90">
        <v>2</v>
      </c>
      <c r="E90" s="7">
        <v>2</v>
      </c>
      <c r="F90" s="6">
        <v>527.38873649899995</v>
      </c>
      <c r="G90">
        <v>2</v>
      </c>
      <c r="H90" t="s">
        <v>106</v>
      </c>
      <c r="I90" t="s">
        <v>107</v>
      </c>
      <c r="L90">
        <v>26.0360193131133</v>
      </c>
      <c r="M90">
        <v>0</v>
      </c>
      <c r="N90">
        <v>0</v>
      </c>
      <c r="O90">
        <v>0</v>
      </c>
      <c r="P90">
        <v>0</v>
      </c>
      <c r="Q90">
        <v>1.1325526533749</v>
      </c>
      <c r="R90">
        <v>0</v>
      </c>
      <c r="S90">
        <v>0</v>
      </c>
      <c r="T90">
        <v>0</v>
      </c>
      <c r="U90">
        <v>0</v>
      </c>
      <c r="V90">
        <v>3.8879999999999999</v>
      </c>
      <c r="W90">
        <v>0</v>
      </c>
      <c r="X90">
        <v>0</v>
      </c>
      <c r="Y90">
        <v>0</v>
      </c>
      <c r="Z90">
        <v>0</v>
      </c>
      <c r="AA90" t="s">
        <v>124</v>
      </c>
      <c r="AB90" t="s">
        <v>19</v>
      </c>
      <c r="AC90">
        <v>52.13</v>
      </c>
      <c r="AD90">
        <v>7.36</v>
      </c>
      <c r="AE90">
        <v>0</v>
      </c>
      <c r="AF90">
        <v>20</v>
      </c>
      <c r="AG90" t="s">
        <v>124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EAC4B-FACB-4F76-B3EC-C233CE563D93}">
  <dimension ref="A1:E2"/>
  <sheetViews>
    <sheetView workbookViewId="0">
      <selection activeCell="C24" sqref="C24"/>
    </sheetView>
  </sheetViews>
  <sheetFormatPr baseColWidth="10" defaultRowHeight="14.25" x14ac:dyDescent="0.2"/>
  <cols>
    <col min="1" max="1" width="21.28515625" style="1" bestFit="1" customWidth="1"/>
    <col min="2" max="2" width="16.5703125" style="1" bestFit="1" customWidth="1"/>
    <col min="3" max="16384" width="11.42578125" style="1"/>
  </cols>
  <sheetData>
    <row r="1" spans="1:5" x14ac:dyDescent="0.2">
      <c r="A1" s="1" t="s">
        <v>127</v>
      </c>
      <c r="B1" s="1" t="s">
        <v>15</v>
      </c>
      <c r="C1" s="1" t="s">
        <v>128</v>
      </c>
      <c r="D1" s="1" t="s">
        <v>129</v>
      </c>
      <c r="E1" s="1" t="s">
        <v>130</v>
      </c>
    </row>
    <row r="2" spans="1:5" x14ac:dyDescent="0.2">
      <c r="A2" s="1" t="s">
        <v>131</v>
      </c>
      <c r="B2" s="1" t="s">
        <v>131</v>
      </c>
      <c r="C2" s="1" t="s">
        <v>19</v>
      </c>
      <c r="D2" s="1" t="s">
        <v>19</v>
      </c>
      <c r="E2" s="1" t="s">
        <v>19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E7B64-D105-4541-9C54-AC94F221F43A}">
  <dimension ref="A1:L10"/>
  <sheetViews>
    <sheetView topLeftCell="G1" workbookViewId="0">
      <selection activeCell="I4" sqref="I4"/>
    </sheetView>
  </sheetViews>
  <sheetFormatPr baseColWidth="10" defaultRowHeight="14.25" x14ac:dyDescent="0.2"/>
  <cols>
    <col min="1" max="1" width="13.7109375" style="1" customWidth="1"/>
    <col min="2" max="16384" width="11.42578125" style="1"/>
  </cols>
  <sheetData>
    <row r="1" spans="1:12" x14ac:dyDescent="0.2">
      <c r="A1" s="8" t="s">
        <v>132</v>
      </c>
      <c r="B1" s="8"/>
      <c r="C1" s="8"/>
      <c r="D1" s="8"/>
      <c r="E1" s="8"/>
      <c r="F1" s="8"/>
      <c r="H1" s="2" t="s">
        <v>133</v>
      </c>
      <c r="I1" s="2"/>
      <c r="J1" s="2"/>
      <c r="K1" s="2"/>
      <c r="L1" s="2"/>
    </row>
    <row r="2" spans="1:12" ht="28.5" x14ac:dyDescent="0.2">
      <c r="A2" s="9" t="s">
        <v>2</v>
      </c>
      <c r="B2" s="3" t="s">
        <v>134</v>
      </c>
      <c r="C2" s="3" t="s">
        <v>135</v>
      </c>
      <c r="D2" s="3" t="s">
        <v>136</v>
      </c>
      <c r="E2" s="3" t="s">
        <v>137</v>
      </c>
      <c r="F2" s="3" t="s">
        <v>138</v>
      </c>
      <c r="H2" s="3" t="s">
        <v>139</v>
      </c>
      <c r="I2" s="3" t="s">
        <v>140</v>
      </c>
      <c r="J2" s="3" t="s">
        <v>141</v>
      </c>
      <c r="K2" s="3" t="s">
        <v>142</v>
      </c>
      <c r="L2" s="3" t="s">
        <v>143</v>
      </c>
    </row>
    <row r="3" spans="1:12" ht="28.5" x14ac:dyDescent="0.2">
      <c r="A3" s="9"/>
      <c r="B3" s="3" t="s">
        <v>144</v>
      </c>
      <c r="C3" s="3" t="s">
        <v>144</v>
      </c>
      <c r="D3" s="3" t="s">
        <v>144</v>
      </c>
      <c r="E3" s="3" t="s">
        <v>144</v>
      </c>
      <c r="F3" s="3" t="s">
        <v>144</v>
      </c>
      <c r="H3" s="4" t="s">
        <v>145</v>
      </c>
      <c r="I3" s="5">
        <v>2</v>
      </c>
      <c r="J3" s="5">
        <v>240</v>
      </c>
      <c r="K3" s="5">
        <v>0.9</v>
      </c>
      <c r="L3" s="2">
        <f>I3*J3*K3</f>
        <v>432</v>
      </c>
    </row>
    <row r="4" spans="1:12" x14ac:dyDescent="0.2">
      <c r="A4" s="2" t="s">
        <v>146</v>
      </c>
      <c r="B4" s="2">
        <v>247</v>
      </c>
      <c r="C4" s="2">
        <v>238</v>
      </c>
      <c r="D4" s="2">
        <v>212</v>
      </c>
      <c r="E4" s="2">
        <v>182</v>
      </c>
      <c r="F4" s="2">
        <v>169</v>
      </c>
    </row>
    <row r="5" spans="1:12" x14ac:dyDescent="0.2">
      <c r="A5" s="2" t="s">
        <v>147</v>
      </c>
      <c r="B5" s="2">
        <v>254</v>
      </c>
      <c r="C5" s="2">
        <v>236</v>
      </c>
      <c r="D5" s="2">
        <v>211</v>
      </c>
      <c r="E5" s="2">
        <v>178</v>
      </c>
      <c r="F5" s="2">
        <v>153</v>
      </c>
    </row>
    <row r="6" spans="1:12" x14ac:dyDescent="0.2">
      <c r="A6" s="2" t="s">
        <v>148</v>
      </c>
      <c r="B6" s="2">
        <v>236</v>
      </c>
      <c r="C6" s="2">
        <v>219</v>
      </c>
      <c r="D6" s="2">
        <v>192</v>
      </c>
      <c r="E6" s="2">
        <v>166</v>
      </c>
      <c r="F6" s="2">
        <v>140</v>
      </c>
    </row>
    <row r="7" spans="1:12" x14ac:dyDescent="0.2">
      <c r="A7" s="2" t="s">
        <v>149</v>
      </c>
      <c r="B7" s="2">
        <v>175</v>
      </c>
      <c r="C7" s="2">
        <v>168</v>
      </c>
      <c r="D7" s="2">
        <v>155</v>
      </c>
      <c r="E7" s="2">
        <v>152</v>
      </c>
      <c r="F7" s="2">
        <v>118</v>
      </c>
    </row>
    <row r="8" spans="1:12" x14ac:dyDescent="0.2">
      <c r="A8" s="2" t="s">
        <v>150</v>
      </c>
      <c r="B8" s="2">
        <v>131</v>
      </c>
      <c r="C8" s="2">
        <v>127</v>
      </c>
      <c r="D8" s="2">
        <v>127</v>
      </c>
      <c r="E8" s="2">
        <v>114</v>
      </c>
      <c r="F8" s="2">
        <v>101</v>
      </c>
    </row>
    <row r="9" spans="1:12" x14ac:dyDescent="0.2">
      <c r="A9" s="2" t="s">
        <v>151</v>
      </c>
      <c r="B9" s="2">
        <v>83</v>
      </c>
      <c r="C9" s="2">
        <v>88</v>
      </c>
      <c r="D9" s="2">
        <v>80</v>
      </c>
      <c r="E9" s="2">
        <v>76</v>
      </c>
      <c r="F9" s="2">
        <v>69</v>
      </c>
    </row>
    <row r="10" spans="1:12" x14ac:dyDescent="0.2">
      <c r="A10" s="2" t="s">
        <v>152</v>
      </c>
      <c r="B10" s="2">
        <v>48</v>
      </c>
      <c r="C10" s="2">
        <v>46</v>
      </c>
      <c r="D10" s="2">
        <v>46</v>
      </c>
      <c r="E10" s="2">
        <v>53</v>
      </c>
      <c r="F10" s="2">
        <v>54</v>
      </c>
    </row>
  </sheetData>
  <mergeCells count="2">
    <mergeCell ref="A1:F1"/>
    <mergeCell ref="A2:A3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674EA-9E18-406B-A5CD-DEEF7642EDF7}">
  <dimension ref="A1:M10"/>
  <sheetViews>
    <sheetView workbookViewId="0">
      <selection activeCell="I4" sqref="I4"/>
    </sheetView>
  </sheetViews>
  <sheetFormatPr baseColWidth="10" defaultRowHeight="14.25" x14ac:dyDescent="0.2"/>
  <cols>
    <col min="1" max="16384" width="11.42578125" style="1"/>
  </cols>
  <sheetData>
    <row r="1" spans="1:13" x14ac:dyDescent="0.2">
      <c r="A1" s="1" t="s">
        <v>153</v>
      </c>
      <c r="B1" s="1" t="s">
        <v>154</v>
      </c>
      <c r="C1" s="1">
        <v>8</v>
      </c>
      <c r="F1" s="1" t="s">
        <v>155</v>
      </c>
      <c r="G1" s="1" t="s">
        <v>18</v>
      </c>
      <c r="H1" s="1">
        <v>232</v>
      </c>
      <c r="I1" s="1">
        <v>50</v>
      </c>
      <c r="K1" s="1">
        <v>144</v>
      </c>
      <c r="L1" s="1">
        <v>46</v>
      </c>
    </row>
    <row r="2" spans="1:13" x14ac:dyDescent="0.2">
      <c r="A2" s="1" t="s">
        <v>156</v>
      </c>
      <c r="B2" s="1" t="s">
        <v>154</v>
      </c>
      <c r="C2" s="1">
        <v>8</v>
      </c>
      <c r="F2" s="1" t="s">
        <v>155</v>
      </c>
      <c r="G2" s="1" t="s">
        <v>18</v>
      </c>
      <c r="H2" s="1">
        <v>244</v>
      </c>
      <c r="I2" s="1">
        <v>50</v>
      </c>
      <c r="K2" s="1">
        <v>66</v>
      </c>
      <c r="L2" s="1">
        <v>25</v>
      </c>
    </row>
    <row r="3" spans="1:13" x14ac:dyDescent="0.2">
      <c r="A3" s="1" t="s">
        <v>157</v>
      </c>
      <c r="B3" s="1" t="s">
        <v>154</v>
      </c>
      <c r="C3" s="1">
        <v>8</v>
      </c>
      <c r="F3" s="1" t="s">
        <v>155</v>
      </c>
      <c r="G3" s="1" t="s">
        <v>18</v>
      </c>
      <c r="H3" s="1">
        <v>245</v>
      </c>
      <c r="I3" s="1">
        <v>50</v>
      </c>
      <c r="K3" s="1" t="s">
        <v>158</v>
      </c>
      <c r="L3" s="1" t="s">
        <v>158</v>
      </c>
    </row>
    <row r="4" spans="1:13" x14ac:dyDescent="0.2">
      <c r="A4" s="1" t="s">
        <v>159</v>
      </c>
      <c r="B4" s="1" t="s">
        <v>154</v>
      </c>
      <c r="F4" s="1" t="s">
        <v>160</v>
      </c>
      <c r="G4" s="1" t="s">
        <v>161</v>
      </c>
      <c r="H4" s="1">
        <v>118</v>
      </c>
      <c r="I4" s="1">
        <v>153</v>
      </c>
      <c r="K4" s="1">
        <v>153</v>
      </c>
      <c r="L4" s="1">
        <v>35</v>
      </c>
    </row>
    <row r="5" spans="1:13" x14ac:dyDescent="0.2">
      <c r="A5" s="1" t="s">
        <v>162</v>
      </c>
      <c r="B5" s="1" t="s">
        <v>154</v>
      </c>
      <c r="F5" s="1" t="s">
        <v>163</v>
      </c>
      <c r="G5" s="1" t="s">
        <v>18</v>
      </c>
      <c r="H5" s="1">
        <v>244</v>
      </c>
      <c r="I5" s="1">
        <v>43</v>
      </c>
      <c r="J5" s="1" t="s">
        <v>158</v>
      </c>
      <c r="K5" s="1" t="s">
        <v>158</v>
      </c>
      <c r="L5" s="1" t="s">
        <v>158</v>
      </c>
      <c r="M5" s="1" t="s">
        <v>158</v>
      </c>
    </row>
    <row r="6" spans="1:13" x14ac:dyDescent="0.2">
      <c r="A6" s="1" t="s">
        <v>164</v>
      </c>
      <c r="B6" s="1" t="s">
        <v>154</v>
      </c>
      <c r="F6" s="1" t="s">
        <v>163</v>
      </c>
      <c r="G6" s="1" t="s">
        <v>18</v>
      </c>
      <c r="H6" s="1">
        <v>245</v>
      </c>
      <c r="I6" s="1">
        <v>43</v>
      </c>
      <c r="J6" s="1" t="s">
        <v>158</v>
      </c>
      <c r="K6" s="1" t="s">
        <v>158</v>
      </c>
      <c r="L6" s="1" t="s">
        <v>158</v>
      </c>
      <c r="M6" s="1" t="s">
        <v>158</v>
      </c>
    </row>
    <row r="7" spans="1:13" x14ac:dyDescent="0.2">
      <c r="A7" s="1" t="s">
        <v>165</v>
      </c>
      <c r="B7" s="1" t="s">
        <v>154</v>
      </c>
      <c r="F7" s="1" t="s">
        <v>158</v>
      </c>
      <c r="G7" s="1" t="s">
        <v>158</v>
      </c>
      <c r="H7" s="1">
        <v>139</v>
      </c>
      <c r="I7" s="1">
        <v>33</v>
      </c>
      <c r="J7" s="1" t="s">
        <v>158</v>
      </c>
      <c r="K7" s="1" t="s">
        <v>158</v>
      </c>
      <c r="L7" s="1" t="s">
        <v>158</v>
      </c>
      <c r="M7" s="1" t="s">
        <v>158</v>
      </c>
    </row>
    <row r="8" spans="1:13" x14ac:dyDescent="0.2">
      <c r="A8" s="1" t="s">
        <v>166</v>
      </c>
      <c r="B8" s="1" t="s">
        <v>154</v>
      </c>
      <c r="F8" s="1" t="s">
        <v>158</v>
      </c>
      <c r="G8" s="1" t="s">
        <v>158</v>
      </c>
      <c r="H8" s="1">
        <v>180</v>
      </c>
      <c r="I8" s="1">
        <v>30</v>
      </c>
      <c r="J8" s="1" t="s">
        <v>158</v>
      </c>
      <c r="K8" s="1" t="s">
        <v>158</v>
      </c>
      <c r="L8" s="1" t="s">
        <v>158</v>
      </c>
      <c r="M8" s="1" t="s">
        <v>158</v>
      </c>
    </row>
    <row r="9" spans="1:13" x14ac:dyDescent="0.2">
      <c r="A9" s="1" t="s">
        <v>167</v>
      </c>
      <c r="B9" s="1" t="s">
        <v>154</v>
      </c>
      <c r="F9" s="1" t="s">
        <v>158</v>
      </c>
      <c r="G9" s="1" t="s">
        <v>168</v>
      </c>
      <c r="H9" s="1" t="s">
        <v>158</v>
      </c>
      <c r="I9" s="1" t="s">
        <v>158</v>
      </c>
      <c r="J9" s="1" t="s">
        <v>158</v>
      </c>
      <c r="K9" s="1" t="s">
        <v>158</v>
      </c>
      <c r="L9" s="1" t="s">
        <v>158</v>
      </c>
      <c r="M9" s="1" t="s">
        <v>158</v>
      </c>
    </row>
    <row r="10" spans="1:13" x14ac:dyDescent="0.2">
      <c r="A10" s="1" t="s">
        <v>169</v>
      </c>
      <c r="B10" s="1" t="s">
        <v>154</v>
      </c>
      <c r="F10" s="1" t="s">
        <v>158</v>
      </c>
      <c r="G10" s="1" t="s">
        <v>168</v>
      </c>
      <c r="H10" s="1" t="s">
        <v>158</v>
      </c>
      <c r="I10" s="1" t="s">
        <v>158</v>
      </c>
      <c r="J10" s="1" t="s">
        <v>158</v>
      </c>
      <c r="K10" s="1" t="s">
        <v>158</v>
      </c>
      <c r="L10" s="1" t="s">
        <v>158</v>
      </c>
      <c r="M10" s="1" t="s">
        <v>158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tool</vt:lpstr>
      <vt:lpstr>central</vt:lpstr>
      <vt:lpstr>Heat System</vt:lpstr>
      <vt:lpstr>Testgebiet</vt:lpstr>
    </vt:vector>
  </TitlesOfParts>
  <Company>Fachhochschule Münster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2021-03-11T13:47:23Z</dcterms:created>
  <dcterms:modified xsi:type="dcterms:W3CDTF">2021-03-12T09:46:42Z</dcterms:modified>
</cp:coreProperties>
</file>