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updateLinks="never" defaultThemeVersion="124226"/>
  <mc:AlternateContent xmlns:mc="http://schemas.openxmlformats.org/markup-compatibility/2006">
    <mc:Choice Requires="x15">
      <x15ac:absPath xmlns:x15ac="http://schemas.microsoft.com/office/spreadsheetml/2010/11/ac" url="/Users/gregorbecker/Desktop/"/>
    </mc:Choice>
  </mc:AlternateContent>
  <xr:revisionPtr revIDLastSave="0" documentId="13_ncr:1_{6D64B566-FDA3-8447-9D7F-AA78CFFC376A}" xr6:coauthVersionLast="47" xr6:coauthVersionMax="47" xr10:uidLastSave="{00000000-0000-0000-0000-000000000000}"/>
  <bookViews>
    <workbookView xWindow="0" yWindow="0" windowWidth="25560" windowHeight="28800" tabRatio="798" firstSheet="4"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<sst xmlns="http://schemas.openxmlformats.org/spreadsheetml/2006/main" count="404" uniqueCount="238">
  <si>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</si>
  <si>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</si>
  <si>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</si>
  <si>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</si>
  <si>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</si>
  <si>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</si>
  <si>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</si>
  <si>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</si>
  <si>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</si>
  <si>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</si>
  <si>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</si>
  <si>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</si>
  <si>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</si>
  <si>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</si>
  <si>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</si>
  <si>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</si>
  <si>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</si>
  <si>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</si>
  <si>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</si>
  <si>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</si>
  <si>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</si>
  <si>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</si>
  <si>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</si>
  <si>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</si>
  <si>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</si>
  <si>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</si>
  <si>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</si>
  <si>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</si>
  <si>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</si>
  <si>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</si>
  <si>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</si>
  <si>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</si>
  <si>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</si>
  <si>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</si>
  <si>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</si>
  <si>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</si>
  <si>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</si>
  <si>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</si>
  <si>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</si>
  <si>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</si>
  <si>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</si>
  <si>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</si>
  <si>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</si>
  <si>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</si>
  <si>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</si>
  <si>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</si>
  <si>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</si>
  <si>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</si>
  <si>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</si>
  <si>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</si>
  <si>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</si>
  <si>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</si>
  <si>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</si>
  <si>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</si>
  <si>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</si>
  <si>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</si>
  <si>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</si>
  <si>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</si>
  <si>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</si>
  <si>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</si>
  <si>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</si>
  <si>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</si>
  <si>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</si>
  <si>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</si>
  <si>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</si>
  <si>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</si>
  <si>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</si>
  <si>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</si>
  <si>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</si>
  <si>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</si>
  <si>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</si>
  <si>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</si>
  <si>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</si>
  <si>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</si>
  <si>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</si>
  <si>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</si>
  <si>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</si>
  <si>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</si>
  <si>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</si>
  <si>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</si>
  <si>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</si>
  <si>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</si>
  <si>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</si>
  <si>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</si>
  <si>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</si>
  <si>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</si>
  <si>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</si>
  <si>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</si>
  <si>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</si>
  <si>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</si>
  <si>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</si>
  <si>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</si>
  <si>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</si>
  <si>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</si>
  <si>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</si>
  <si>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</si>
  <si>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</si>
  <si>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</si>
  <si>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</si>
  <si>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</si>
  <si>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</si>
  <si>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</si>
  <si>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</si>
  <si>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</si>
  <si>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</si>
  <si>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</si>
  <si>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</si>
  <si>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</si>
  <si>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</si>
  <si>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</si>
  <si>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</si>
  <si>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</si>
  <si>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</si>
  <si>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</si>
  <si>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</si>
  <si>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</si>
  <si>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</si>
  <si>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</si>
  <si>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</si>
  <si>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</si>
  <si>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</si>
  <si>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</si>
  <si>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</si>
  <si>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</si>
  <si>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</si>
  <si>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</si>
  <si>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</si>
  <si>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</si>
  <si>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</si>
  <si>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</si>
  <si>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</si>
  <si>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</si>
  <si>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</si>
  <si>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</si>
  <si>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</si>
  <si>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</si>
  <si>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</si>
  <si>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</si>
  <si>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</si>
  <si>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</si>
  <si>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</si>
  <si>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</si>
  <si>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</si>
  <si>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</si>
  <si>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</si>
  <si>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</si>
  <si>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</si>
  <si>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</si>
  <si>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</si>
  <si>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</si>
  <si>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</si>
  <si>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</si>
  <si>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</si>
  <si>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</si>
  <si>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</si>
  <si>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</si>
  <si>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</si>
  <si>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</si>
  <si>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</si>
  <si>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</si>
  <si>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</si>
  <si>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</si>
  <si>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</si>
  <si>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</si>
  <si>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</si>
  <si>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</si>
  <si>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</si>
  <si>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</si>
  <si>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</si>
  <si>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</si>
  <si>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</si>
  <si>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</si>
  <si>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</si>
  <si>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</si>
  <si>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</si>
  <si>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</si>
  <si>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</si>
  <si>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</si>
  <si>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</si>
  <si>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</si>
  <si>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</si>
  <si>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</si>
  <si>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</si>
  <si>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</si>
  <si>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</si>
  <si>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</si>
  <si>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</si>
  <si>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</si>
  <si>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</si>
  <si>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</si>
  <si>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</si>
  <si>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</si>
  <si>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</si>
  <si>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</si>
  <si>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</si>
  <si>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</si>
  <si>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</si>
  <si>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</si>
  <si>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</si>
  <si>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ID_photovoltaic_elecitricity_source</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</si>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</sst>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9">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xf numFmtId="0" fontId="0" fillId="17" borderId="2" xfId="0" applyFill="1" applyBorder="1" applyAlignment="1">
      <alignment horizontal="right"/>
    </xf>
    <xf numFmtId="0" fontId="0" fillId="19" borderId="2" xfId="0" applyFill="1" applyBorder="1" applyAlignment="1">
      <alignment horizontal="right"/>
    </xf>
    <xf numFmtId="0" fontId="0" fillId="17" borderId="4" xfId="0" applyFill="1" applyBorder="1" applyAlignment="1">
      <alignment horizontal="right"/>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81" t="s">
        <v>76</v>
      </c>
      <c r="B1" s="81"/>
      <c r="C1" s="81"/>
      <c r="D1" s="81"/>
      <c r="E1" s="81"/>
      <c r="F1" s="81"/>
      <c r="G1" s="81"/>
      <c r="H1" s="81"/>
      <c r="I1" s="81"/>
      <c r="J1" s="81"/>
      <c r="K1" s="81"/>
      <c r="L1" s="81"/>
      <c r="M1" s="81"/>
    </row>
    <row r="2" spans="1:13" x14ac:dyDescent="0.15">
      <c r="A2" s="82" t="s">
        <v>78</v>
      </c>
      <c r="B2" s="82"/>
      <c r="C2" s="82"/>
      <c r="D2" s="82"/>
      <c r="E2" s="82"/>
      <c r="F2" s="82"/>
      <c r="G2" s="82"/>
      <c r="H2" s="82"/>
      <c r="I2" s="82"/>
      <c r="J2" s="82"/>
      <c r="K2" s="82"/>
      <c r="L2" s="82"/>
      <c r="M2" s="82"/>
    </row>
    <row r="3" spans="1:13" ht="12.75" customHeight="1" x14ac:dyDescent="0.15">
      <c r="A3" s="82"/>
      <c r="B3" s="82"/>
      <c r="C3" s="82"/>
      <c r="D3" s="82"/>
      <c r="E3" s="82"/>
      <c r="F3" s="82"/>
      <c r="G3" s="82"/>
      <c r="H3" s="82"/>
      <c r="I3" s="82"/>
      <c r="J3" s="82"/>
      <c r="K3" s="82"/>
      <c r="L3" s="82"/>
      <c r="M3" s="82"/>
    </row>
    <row r="4" spans="1:13" x14ac:dyDescent="0.15">
      <c r="A4" s="82"/>
      <c r="B4" s="82"/>
      <c r="C4" s="82"/>
      <c r="D4" s="82"/>
      <c r="E4" s="82"/>
      <c r="F4" s="82"/>
      <c r="G4" s="82"/>
      <c r="H4" s="82"/>
      <c r="I4" s="82"/>
      <c r="J4" s="82"/>
      <c r="K4" s="82"/>
      <c r="L4" s="82"/>
      <c r="M4" s="82"/>
    </row>
    <row r="5" spans="1:13" x14ac:dyDescent="0.15">
      <c r="A5" s="82"/>
      <c r="B5" s="82"/>
      <c r="C5" s="82"/>
      <c r="D5" s="82"/>
      <c r="E5" s="82"/>
      <c r="F5" s="82"/>
      <c r="G5" s="82"/>
      <c r="H5" s="82"/>
      <c r="I5" s="82"/>
      <c r="J5" s="82"/>
      <c r="K5" s="82"/>
      <c r="L5" s="82"/>
      <c r="M5" s="82"/>
    </row>
    <row r="6" spans="1:13" ht="14" x14ac:dyDescent="0.15">
      <c r="A6" s="79" t="s">
        <v>38</v>
      </c>
      <c r="B6" s="79"/>
      <c r="C6" s="83" t="s">
        <v>53</v>
      </c>
      <c r="D6" s="83"/>
      <c r="E6" s="83"/>
      <c r="F6" s="83"/>
      <c r="G6" s="83"/>
      <c r="H6" s="83"/>
      <c r="I6" s="83"/>
      <c r="J6" s="83"/>
      <c r="K6" s="83"/>
      <c r="L6" s="83"/>
      <c r="M6" s="83"/>
    </row>
    <row r="7" spans="1:13" ht="14" x14ac:dyDescent="0.15">
      <c r="A7" s="79" t="s">
        <v>37</v>
      </c>
      <c r="B7" s="79"/>
      <c r="C7" s="83" t="s">
        <v>43</v>
      </c>
      <c r="D7" s="79"/>
      <c r="E7" s="79"/>
      <c r="F7" s="79"/>
      <c r="G7" s="79"/>
      <c r="H7" s="79"/>
      <c r="I7" s="79"/>
      <c r="J7" s="79"/>
      <c r="K7" s="79"/>
      <c r="L7" s="79"/>
      <c r="M7" s="79"/>
    </row>
    <row r="8" spans="1:13" ht="14" x14ac:dyDescent="0.15">
      <c r="A8" s="79" t="s">
        <v>39</v>
      </c>
      <c r="B8" s="79"/>
      <c r="C8" s="79" t="s">
        <v>40</v>
      </c>
      <c r="D8" s="79"/>
      <c r="E8" s="79"/>
      <c r="F8" s="79"/>
      <c r="G8" s="79"/>
      <c r="H8" s="79"/>
      <c r="I8" s="79"/>
      <c r="J8" s="79"/>
      <c r="K8" s="79"/>
      <c r="L8" s="79"/>
      <c r="M8" s="79"/>
    </row>
    <row r="9" spans="1:13" ht="14" x14ac:dyDescent="0.15">
      <c r="A9" s="79" t="s">
        <v>42</v>
      </c>
      <c r="B9" s="79"/>
      <c r="C9" s="79" t="s">
        <v>77</v>
      </c>
      <c r="D9" s="79"/>
      <c r="E9" s="79"/>
      <c r="F9" s="79"/>
      <c r="G9" s="79"/>
      <c r="H9" s="79"/>
      <c r="I9" s="79"/>
      <c r="J9" s="79"/>
      <c r="K9" s="79"/>
      <c r="L9" s="79"/>
      <c r="M9" s="79"/>
    </row>
    <row r="10" spans="1:13" ht="14" x14ac:dyDescent="0.15">
      <c r="A10" s="79" t="s">
        <v>41</v>
      </c>
      <c r="B10" s="79"/>
      <c r="C10" s="80">
        <f ca="1">TODAY()</f>
        <v>44342</v>
      </c>
      <c r="D10" s="79"/>
      <c r="E10" s="79"/>
      <c r="F10" s="79"/>
      <c r="G10" s="79"/>
      <c r="H10" s="79"/>
      <c r="I10" s="79"/>
      <c r="J10" s="79"/>
      <c r="K10" s="79"/>
      <c r="L10" s="79"/>
      <c r="M10" s="79"/>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A10" sqref="A10"/>
    </sheetView>
  </sheetViews>
  <sheetFormatPr baseColWidth="10" defaultRowHeight="13" x14ac:dyDescent="0.15"/>
  <cols>
    <col min="1" max="3" width="18.1640625" bestFit="1" customWidth="1"/>
    <col min="4" max="4" width="7.5" bestFit="1" customWidth="1"/>
    <col min="5" max="5" width="15.1640625" bestFit="1" customWidth="1"/>
  </cols>
  <sheetData>
    <row r="1" spans="1:5" x14ac:dyDescent="0.15">
      <c r="A1" s="28" t="s">
        <v>35</v>
      </c>
      <c r="B1" s="29" t="s">
        <v>36</v>
      </c>
      <c r="C1" s="29" t="s">
        <v>18</v>
      </c>
      <c r="D1" s="29" t="s">
        <v>52</v>
      </c>
      <c r="E1" s="29" t="s">
        <v>169</v>
      </c>
    </row>
    <row r="2" spans="1:5" s="15" customFormat="1" x14ac:dyDescent="0.15">
      <c r="A2" s="28"/>
      <c r="B2" s="29"/>
      <c r="C2" s="29"/>
      <c r="D2" s="29"/>
      <c r="E2" s="29" t="s">
        <v>168</v>
      </c>
    </row>
    <row r="3" spans="1:5" x14ac:dyDescent="0.15">
      <c r="A3" s="64">
        <v>40909</v>
      </c>
      <c r="B3" s="65">
        <v>41273.958333333336</v>
      </c>
      <c r="C3" s="26" t="s">
        <v>33</v>
      </c>
      <c r="D3" s="26">
        <v>8760</v>
      </c>
      <c r="E3" s="26" t="s">
        <v>173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50" workbookViewId="0">
      <selection activeCell="A3" sqref="A3:XFD3"/>
    </sheetView>
  </sheetViews>
  <sheetFormatPr baseColWidth="10" defaultRowHeight="13" x14ac:dyDescent="0.15"/>
  <cols>
    <col min="1" max="1" width="26" bestFit="1" customWidth="1"/>
    <col min="2" max="2" width="7.6640625" bestFit="1" customWidth="1"/>
    <col min="3" max="3" width="27.1640625" bestFit="1" customWidth="1"/>
    <col min="4" max="4" width="7.6640625" bestFit="1" customWidth="1"/>
    <col min="5" max="5" width="7.83203125" bestFit="1" customWidth="1"/>
  </cols>
  <sheetData>
    <row r="1" spans="1:5" s="68" customFormat="1" x14ac:dyDescent="0.15">
      <c r="A1" s="28" t="s">
        <v>174</v>
      </c>
      <c r="B1" s="29" t="s">
        <v>175</v>
      </c>
      <c r="C1" s="29" t="s">
        <v>176</v>
      </c>
      <c r="D1" s="29" t="s">
        <v>177</v>
      </c>
      <c r="E1" s="29" t="s">
        <v>178</v>
      </c>
    </row>
    <row r="2" spans="1:5" x14ac:dyDescent="0.15">
      <c r="A2" s="28"/>
      <c r="B2" s="29" t="s">
        <v>180</v>
      </c>
      <c r="C2" s="29"/>
      <c r="D2" s="29" t="s">
        <v>180</v>
      </c>
      <c r="E2" s="29" t="s">
        <v>179</v>
      </c>
    </row>
    <row r="3" spans="1:5" x14ac:dyDescent="0.15">
      <c r="A3" s="26" t="s">
        <v>199</v>
      </c>
      <c r="B3" s="67">
        <v>5.26</v>
      </c>
      <c r="C3" s="67" t="s">
        <v>200</v>
      </c>
      <c r="D3" s="69">
        <v>11.05</v>
      </c>
      <c r="E3" s="69">
        <v>168</v>
      </c>
    </row>
    <row r="4" spans="1:5" x14ac:dyDescent="0.15">
      <c r="A4" s="70"/>
      <c r="B4" s="71"/>
      <c r="C4" s="71"/>
      <c r="D4" s="71"/>
      <c r="E4" s="71"/>
    </row>
    <row r="5" spans="1:5" x14ac:dyDescent="0.15">
      <c r="A5" s="66"/>
      <c r="B5" s="67"/>
      <c r="C5" s="69"/>
      <c r="D5" s="69"/>
      <c r="E5" s="69"/>
    </row>
    <row r="6" spans="1:5" x14ac:dyDescent="0.15">
      <c r="A6" s="70"/>
      <c r="B6" s="71"/>
      <c r="C6" s="71"/>
      <c r="D6" s="71"/>
      <c r="E6" s="71"/>
    </row>
    <row r="7" spans="1:5" x14ac:dyDescent="0.15">
      <c r="A7" s="66"/>
      <c r="B7" s="67"/>
      <c r="C7" s="69"/>
      <c r="D7" s="69"/>
      <c r="E7" s="69"/>
    </row>
    <row r="8" spans="1:5" x14ac:dyDescent="0.15">
      <c r="A8" s="70"/>
      <c r="B8" s="71"/>
      <c r="C8" s="71"/>
      <c r="D8" s="71"/>
      <c r="E8" s="71"/>
    </row>
    <row r="9" spans="1:5" x14ac:dyDescent="0.15">
      <c r="A9" s="66"/>
      <c r="B9" s="67"/>
      <c r="C9" s="69"/>
      <c r="D9" s="69"/>
      <c r="E9" s="69"/>
    </row>
    <row r="10" spans="1:5" x14ac:dyDescent="0.15">
      <c r="A10" s="70"/>
      <c r="B10" s="71"/>
      <c r="C10" s="71"/>
      <c r="D10" s="71"/>
      <c r="E10" s="71"/>
    </row>
    <row r="11" spans="1:5" x14ac:dyDescent="0.15">
      <c r="A11" s="66"/>
      <c r="B11" s="67"/>
      <c r="C11" s="69"/>
      <c r="D11" s="69"/>
      <c r="E11" s="69"/>
    </row>
    <row r="12" spans="1:5" x14ac:dyDescent="0.15">
      <c r="A12" s="70"/>
      <c r="B12" s="71"/>
      <c r="C12" s="71"/>
      <c r="D12" s="71"/>
      <c r="E12" s="71"/>
    </row>
    <row r="13" spans="1:5" x14ac:dyDescent="0.15">
      <c r="A13" s="66"/>
      <c r="B13" s="67"/>
      <c r="C13" s="69"/>
      <c r="D13" s="69"/>
      <c r="E13" s="69"/>
    </row>
    <row r="14" spans="1:5" x14ac:dyDescent="0.15">
      <c r="A14" s="70"/>
      <c r="B14" s="71"/>
      <c r="C14" s="71"/>
      <c r="D14" s="71"/>
      <c r="E14" s="71"/>
    </row>
    <row r="15" spans="1:5" x14ac:dyDescent="0.15">
      <c r="A15" s="66"/>
      <c r="B15" s="67"/>
      <c r="C15" s="69"/>
      <c r="D15" s="69"/>
      <c r="E15" s="69"/>
    </row>
    <row r="16" spans="1:5" x14ac:dyDescent="0.15">
      <c r="A16" s="70"/>
      <c r="B16" s="71"/>
      <c r="C16" s="71"/>
      <c r="D16" s="71"/>
      <c r="E16" s="71"/>
    </row>
    <row r="17" spans="1:5" x14ac:dyDescent="0.15">
      <c r="A17" s="66"/>
      <c r="B17" s="67"/>
      <c r="C17" s="69"/>
      <c r="D17" s="69"/>
      <c r="E17" s="69"/>
    </row>
    <row r="18" spans="1:5" x14ac:dyDescent="0.15">
      <c r="A18" s="70"/>
      <c r="B18" s="71"/>
      <c r="C18" s="71"/>
      <c r="D18" s="71"/>
      <c r="E18" s="71"/>
    </row>
    <row r="19" spans="1:5" x14ac:dyDescent="0.15">
      <c r="A19" s="66"/>
      <c r="B19" s="67"/>
      <c r="C19" s="69"/>
      <c r="D19" s="69"/>
      <c r="E19" s="69"/>
    </row>
    <row r="20" spans="1:5" x14ac:dyDescent="0.15">
      <c r="A20" s="70"/>
      <c r="B20" s="71"/>
      <c r="C20" s="71"/>
      <c r="D20" s="71"/>
      <c r="E20" s="71"/>
    </row>
    <row r="21" spans="1:5" x14ac:dyDescent="0.15">
      <c r="A21" s="66"/>
      <c r="B21" s="67"/>
      <c r="C21" s="69"/>
      <c r="D21" s="69"/>
      <c r="E21" s="69"/>
    </row>
    <row r="22" spans="1:5" x14ac:dyDescent="0.15">
      <c r="A22" s="70"/>
      <c r="B22" s="71"/>
      <c r="C22" s="71"/>
      <c r="D22" s="71"/>
      <c r="E22" s="71"/>
    </row>
    <row r="23" spans="1:5" x14ac:dyDescent="0.15">
      <c r="A23" s="66"/>
      <c r="B23" s="67"/>
      <c r="C23" s="69"/>
      <c r="D23" s="69"/>
      <c r="E23" s="69"/>
    </row>
    <row r="24" spans="1:5" x14ac:dyDescent="0.15">
      <c r="A24" s="70"/>
      <c r="B24" s="71"/>
      <c r="C24" s="71"/>
      <c r="D24" s="71"/>
      <c r="E24" s="71"/>
    </row>
    <row r="25" spans="1:5" x14ac:dyDescent="0.15">
      <c r="A25" s="66"/>
      <c r="B25" s="67"/>
      <c r="C25" s="69"/>
      <c r="D25" s="69"/>
      <c r="E25" s="69"/>
    </row>
    <row r="26" spans="1:5" x14ac:dyDescent="0.15">
      <c r="A26" s="70"/>
      <c r="B26" s="71"/>
      <c r="C26" s="71"/>
      <c r="D26" s="71"/>
      <c r="E26" s="71"/>
    </row>
    <row r="27" spans="1:5" x14ac:dyDescent="0.15">
      <c r="A27" s="66"/>
      <c r="B27" s="67"/>
      <c r="C27" s="69"/>
      <c r="D27" s="69"/>
      <c r="E27" s="69"/>
    </row>
    <row r="28" spans="1:5" x14ac:dyDescent="0.15">
      <c r="A28" s="70"/>
      <c r="B28" s="71"/>
      <c r="C28" s="71"/>
      <c r="D28" s="71"/>
      <c r="E28" s="71"/>
    </row>
    <row r="29" spans="1:5" x14ac:dyDescent="0.15">
      <c r="A29" s="66"/>
      <c r="B29" s="67"/>
      <c r="C29" s="69"/>
      <c r="D29" s="69"/>
      <c r="E29" s="69"/>
    </row>
    <row r="30" spans="1:5" x14ac:dyDescent="0.15">
      <c r="A30" s="70"/>
      <c r="B30" s="71"/>
      <c r="C30" s="71"/>
      <c r="D30" s="71"/>
      <c r="E30" s="71"/>
    </row>
    <row r="31" spans="1:5" x14ac:dyDescent="0.15">
      <c r="A31" s="66"/>
      <c r="B31" s="67"/>
      <c r="C31" s="69"/>
      <c r="D31" s="69"/>
      <c r="E31" s="69"/>
    </row>
    <row r="32" spans="1:5" x14ac:dyDescent="0.15">
      <c r="A32" s="70"/>
      <c r="B32" s="71"/>
      <c r="C32" s="71"/>
      <c r="D32" s="71"/>
      <c r="E32" s="71"/>
    </row>
    <row r="33" spans="1:5" x14ac:dyDescent="0.15">
      <c r="A33" s="66"/>
      <c r="B33" s="67"/>
      <c r="C33" s="69"/>
      <c r="D33" s="69"/>
      <c r="E33" s="69"/>
    </row>
    <row r="34" spans="1:5" x14ac:dyDescent="0.15">
      <c r="A34" s="70"/>
      <c r="B34" s="71"/>
      <c r="C34" s="71"/>
      <c r="D34" s="71"/>
      <c r="E34" s="71"/>
    </row>
    <row r="35" spans="1:5" x14ac:dyDescent="0.15">
      <c r="A35" s="66"/>
      <c r="B35" s="67"/>
      <c r="C35" s="69"/>
      <c r="D35" s="69"/>
      <c r="E35" s="69"/>
    </row>
    <row r="36" spans="1:5" x14ac:dyDescent="0.15">
      <c r="A36" s="70"/>
      <c r="B36" s="71"/>
      <c r="C36" s="71"/>
      <c r="D36" s="71"/>
      <c r="E36" s="71"/>
    </row>
    <row r="37" spans="1:5" x14ac:dyDescent="0.15">
      <c r="A37" s="66"/>
      <c r="B37" s="67"/>
      <c r="C37" s="69"/>
      <c r="D37" s="69"/>
      <c r="E37" s="69"/>
    </row>
    <row r="38" spans="1:5" x14ac:dyDescent="0.15">
      <c r="A38" s="70"/>
      <c r="B38" s="71"/>
      <c r="C38" s="71"/>
      <c r="D38" s="71"/>
      <c r="E38" s="71"/>
    </row>
    <row r="39" spans="1:5" x14ac:dyDescent="0.15">
      <c r="A39" s="66"/>
      <c r="B39" s="67"/>
      <c r="C39" s="69"/>
      <c r="D39" s="69"/>
      <c r="E39" s="69"/>
    </row>
    <row r="40" spans="1:5" x14ac:dyDescent="0.15">
      <c r="A40" s="70"/>
      <c r="B40" s="71"/>
      <c r="C40" s="71"/>
      <c r="D40" s="71"/>
      <c r="E40" s="71"/>
    </row>
    <row r="41" spans="1:5" x14ac:dyDescent="0.15">
      <c r="A41" s="66"/>
      <c r="B41" s="67"/>
      <c r="C41" s="69"/>
      <c r="D41" s="69"/>
      <c r="E41" s="69"/>
    </row>
    <row r="42" spans="1:5" x14ac:dyDescent="0.15">
      <c r="A42" s="70"/>
      <c r="B42" s="71"/>
      <c r="C42" s="71"/>
      <c r="D42" s="71"/>
      <c r="E42" s="71"/>
    </row>
    <row r="43" spans="1:5" x14ac:dyDescent="0.15">
      <c r="A43" s="66"/>
      <c r="B43" s="67"/>
      <c r="C43" s="69"/>
      <c r="D43" s="69"/>
      <c r="E43" s="69"/>
    </row>
    <row r="44" spans="1:5" x14ac:dyDescent="0.15">
      <c r="A44" s="70"/>
      <c r="B44" s="71"/>
      <c r="C44" s="71"/>
      <c r="D44" s="71"/>
      <c r="E44" s="71"/>
    </row>
    <row r="45" spans="1:5" x14ac:dyDescent="0.15">
      <c r="A45" s="66"/>
      <c r="B45" s="67"/>
      <c r="C45" s="69"/>
      <c r="D45" s="69"/>
      <c r="E45" s="69"/>
    </row>
    <row r="46" spans="1:5" x14ac:dyDescent="0.15">
      <c r="A46" s="70"/>
      <c r="B46" s="71"/>
      <c r="C46" s="71"/>
      <c r="D46" s="71"/>
      <c r="E46" s="71"/>
    </row>
    <row r="47" spans="1:5" x14ac:dyDescent="0.15">
      <c r="A47" s="66"/>
      <c r="B47" s="67"/>
      <c r="C47" s="69"/>
      <c r="D47" s="69"/>
      <c r="E47" s="69"/>
    </row>
    <row r="48" spans="1:5" x14ac:dyDescent="0.15">
      <c r="A48" s="70"/>
      <c r="B48" s="71"/>
      <c r="C48" s="71"/>
      <c r="D48" s="71"/>
      <c r="E48" s="71"/>
    </row>
    <row r="49" spans="1:5" x14ac:dyDescent="0.15">
      <c r="A49" s="66"/>
      <c r="B49" s="67"/>
      <c r="C49" s="69"/>
      <c r="D49" s="69"/>
      <c r="E49" s="69"/>
    </row>
    <row r="50" spans="1:5" x14ac:dyDescent="0.15">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90" zoomScaleNormal="190" zoomScaleSheetLayoutView="115" workbookViewId="0">
      <pane xSplit="1" ySplit="2" topLeftCell="B3" activePane="bottomRight" state="frozen"/>
      <selection pane="topRight" activeCell="B1" sqref="B1"/>
      <selection pane="bottomLeft" activeCell="A2" sqref="A2"/>
      <selection pane="bottomRight" activeCell="B18" sqref="B18"/>
    </sheetView>
  </sheetViews>
  <sheetFormatPr baseColWidth="10" defaultColWidth="11.5" defaultRowHeight="13" x14ac:dyDescent="0.15"/>
  <cols>
    <col min="1" max="1" width="20.5" style="20" customWidth="1"/>
    <col min="2" max="2" width="33.1640625" style="20" bestFit="1" customWidth="1"/>
    <col min="3" max="3" width="6.1640625" style="20" bestFit="1" customWidth="1"/>
    <col min="4" max="4" width="7" style="20" bestFit="1" customWidth="1"/>
    <col min="5" max="5" width="8.83203125" style="20" bestFit="1" customWidth="1"/>
    <col min="6" max="6" width="12.33203125" style="20" bestFit="1" customWidth="1" collapsed="1"/>
    <col min="7" max="7" width="14.1640625" style="20" bestFit="1" customWidth="1"/>
    <col min="8" max="8" width="29.5" style="20" bestFit="1" customWidth="1"/>
    <col min="9" max="9" width="31.1640625" style="20" bestFit="1" customWidth="1"/>
    <col min="10" max="16384" width="11.5" style="20"/>
  </cols>
  <sheetData>
    <row r="1" spans="1:9" x14ac:dyDescent="0.15">
      <c r="A1" s="25" t="s">
        <v>0</v>
      </c>
      <c r="B1" s="28" t="s">
        <v>32</v>
      </c>
      <c r="C1" s="29" t="s">
        <v>11</v>
      </c>
      <c r="D1" s="29" t="s">
        <v>1</v>
      </c>
      <c r="E1" s="29" t="s">
        <v>2</v>
      </c>
      <c r="F1" s="45" t="s">
        <v>81</v>
      </c>
      <c r="G1" s="45" t="s">
        <v>82</v>
      </c>
      <c r="H1" s="46" t="s">
        <v>83</v>
      </c>
      <c r="I1" s="46" t="s">
        <v>84</v>
      </c>
    </row>
    <row r="2" spans="1:9" x14ac:dyDescent="0.15">
      <c r="A2" s="25"/>
      <c r="B2" s="28"/>
      <c r="C2" s="29"/>
      <c r="D2" s="29"/>
      <c r="E2" s="29"/>
      <c r="F2" s="45" t="s">
        <v>79</v>
      </c>
      <c r="G2" s="45" t="s">
        <v>79</v>
      </c>
      <c r="H2" s="46" t="s">
        <v>79</v>
      </c>
      <c r="I2" s="46" t="s">
        <v>79</v>
      </c>
    </row>
    <row r="3" spans="1:9" x14ac:dyDescent="0.15">
      <c r="A3" s="23" t="s">
        <v>198</v>
      </c>
      <c r="B3" s="26"/>
      <c r="C3" s="26">
        <v>1</v>
      </c>
      <c r="D3" s="26">
        <v>0</v>
      </c>
      <c r="E3" s="26">
        <v>1</v>
      </c>
      <c r="F3" s="30">
        <v>0</v>
      </c>
      <c r="G3" s="30">
        <v>0.3</v>
      </c>
      <c r="H3" s="32">
        <v>0</v>
      </c>
      <c r="I3" s="32">
        <v>474</v>
      </c>
    </row>
    <row r="4" spans="1:9" x14ac:dyDescent="0.15">
      <c r="A4" s="24" t="s">
        <v>222</v>
      </c>
      <c r="B4" s="27"/>
      <c r="C4" s="27">
        <v>1</v>
      </c>
      <c r="D4" s="27">
        <v>1</v>
      </c>
      <c r="E4" s="27">
        <v>0</v>
      </c>
      <c r="F4" s="31">
        <v>0</v>
      </c>
      <c r="G4" s="31">
        <v>0</v>
      </c>
      <c r="H4" s="33">
        <v>0</v>
      </c>
      <c r="I4" s="33">
        <v>0</v>
      </c>
    </row>
    <row r="5" spans="1:9" x14ac:dyDescent="0.15">
      <c r="A5" s="23" t="s">
        <v>223</v>
      </c>
      <c r="B5" s="26"/>
      <c r="C5" s="26">
        <v>1</v>
      </c>
      <c r="D5" s="26">
        <v>0</v>
      </c>
      <c r="E5" s="26">
        <v>1</v>
      </c>
      <c r="F5" s="30">
        <v>0</v>
      </c>
      <c r="G5" s="30">
        <v>7.0000000000000007E-2</v>
      </c>
      <c r="H5" s="32">
        <v>0</v>
      </c>
      <c r="I5" s="32">
        <v>0</v>
      </c>
    </row>
    <row r="6" spans="1:9" x14ac:dyDescent="0.15">
      <c r="A6" s="24" t="s">
        <v>227</v>
      </c>
      <c r="B6" s="27" t="s">
        <v>70</v>
      </c>
      <c r="C6" s="27">
        <v>1</v>
      </c>
      <c r="D6" s="27">
        <v>1</v>
      </c>
      <c r="E6" s="27">
        <v>0</v>
      </c>
      <c r="F6" s="31">
        <v>0</v>
      </c>
      <c r="G6" s="31">
        <v>0</v>
      </c>
      <c r="H6" s="33">
        <v>0</v>
      </c>
      <c r="I6" s="33">
        <v>0</v>
      </c>
    </row>
    <row r="7" spans="1:9" x14ac:dyDescent="0.15">
      <c r="A7" s="23" t="s">
        <v>224</v>
      </c>
      <c r="B7" s="26"/>
      <c r="C7" s="26">
        <v>1</v>
      </c>
      <c r="D7" s="26">
        <v>1</v>
      </c>
      <c r="E7" s="26">
        <v>0</v>
      </c>
      <c r="F7" s="30">
        <v>-6.8000000000000005E-2</v>
      </c>
      <c r="G7" s="30">
        <v>0</v>
      </c>
      <c r="H7" s="32">
        <v>-56</v>
      </c>
      <c r="I7" s="32">
        <v>0</v>
      </c>
    </row>
    <row r="8" spans="1:9" x14ac:dyDescent="0.15">
      <c r="A8" s="24" t="s">
        <v>225</v>
      </c>
      <c r="B8" s="27" t="s">
        <v>182</v>
      </c>
      <c r="C8" s="27">
        <v>1</v>
      </c>
      <c r="D8" s="27">
        <v>1</v>
      </c>
      <c r="E8" s="27">
        <v>1</v>
      </c>
      <c r="F8" s="31">
        <v>0</v>
      </c>
      <c r="G8" s="31">
        <v>0.22</v>
      </c>
      <c r="H8" s="33">
        <v>0</v>
      </c>
      <c r="I8" s="33">
        <v>474</v>
      </c>
    </row>
    <row r="9" spans="1:9" x14ac:dyDescent="0.15">
      <c r="A9" s="23" t="s">
        <v>183</v>
      </c>
      <c r="B9" s="26" t="s">
        <v>184</v>
      </c>
      <c r="C9" s="26">
        <v>0</v>
      </c>
      <c r="D9" s="26">
        <v>0</v>
      </c>
      <c r="E9" s="26">
        <v>0</v>
      </c>
      <c r="F9" s="30">
        <v>0</v>
      </c>
      <c r="G9" s="30">
        <v>0</v>
      </c>
      <c r="H9" s="32">
        <v>0</v>
      </c>
      <c r="I9" s="32">
        <v>0</v>
      </c>
    </row>
    <row r="10" spans="1:9" x14ac:dyDescent="0.15">
      <c r="A10" s="24" t="s">
        <v>226</v>
      </c>
      <c r="B10" s="27"/>
      <c r="C10" s="27">
        <v>0</v>
      </c>
      <c r="D10" s="27">
        <v>0</v>
      </c>
      <c r="E10" s="27">
        <v>1</v>
      </c>
      <c r="F10" s="31">
        <v>0</v>
      </c>
      <c r="G10" s="31">
        <v>0</v>
      </c>
      <c r="H10" s="33">
        <v>-375</v>
      </c>
      <c r="I10" s="33">
        <v>0</v>
      </c>
    </row>
    <row r="11" spans="1:9" x14ac:dyDescent="0.15">
      <c r="A11" s="23" t="s">
        <v>228</v>
      </c>
      <c r="B11" s="26"/>
      <c r="C11" s="26">
        <v>0</v>
      </c>
      <c r="D11" s="26">
        <v>0</v>
      </c>
      <c r="E11" s="26">
        <v>1</v>
      </c>
      <c r="F11" s="30">
        <v>0</v>
      </c>
      <c r="G11" s="30">
        <v>7.0000000000000007E-2</v>
      </c>
      <c r="H11" s="32">
        <v>0</v>
      </c>
      <c r="I11" s="32">
        <v>0</v>
      </c>
    </row>
    <row r="12" spans="1:9" x14ac:dyDescent="0.15">
      <c r="A12" s="24" t="s">
        <v>185</v>
      </c>
      <c r="B12" s="27"/>
      <c r="C12" s="27">
        <v>0</v>
      </c>
      <c r="D12" s="27">
        <v>0</v>
      </c>
      <c r="E12" s="27">
        <v>0</v>
      </c>
      <c r="F12" s="31">
        <v>0</v>
      </c>
      <c r="G12" s="31">
        <v>0</v>
      </c>
      <c r="H12" s="33">
        <v>0</v>
      </c>
      <c r="I12" s="33">
        <v>0</v>
      </c>
    </row>
    <row r="13" spans="1:9" x14ac:dyDescent="0.15">
      <c r="A13" s="23"/>
      <c r="B13" s="26"/>
      <c r="C13" s="26"/>
      <c r="D13" s="26"/>
      <c r="E13" s="26"/>
      <c r="F13" s="30"/>
      <c r="G13" s="30"/>
      <c r="H13" s="32"/>
      <c r="I13" s="32"/>
    </row>
    <row r="14" spans="1:9" x14ac:dyDescent="0.15">
      <c r="A14" s="24"/>
      <c r="B14" s="27"/>
      <c r="C14" s="27"/>
      <c r="D14" s="27"/>
      <c r="E14" s="27"/>
      <c r="F14" s="31"/>
      <c r="G14" s="31"/>
      <c r="H14" s="33"/>
      <c r="I14" s="33"/>
    </row>
    <row r="15" spans="1:9" x14ac:dyDescent="0.15">
      <c r="A15" s="23"/>
      <c r="B15" s="26"/>
      <c r="C15" s="26"/>
      <c r="D15" s="26"/>
      <c r="E15" s="26"/>
      <c r="F15" s="30"/>
      <c r="G15" s="30"/>
      <c r="H15" s="32"/>
      <c r="I15" s="32"/>
    </row>
    <row r="16" spans="1:9" x14ac:dyDescent="0.15">
      <c r="A16" s="24"/>
      <c r="B16" s="27"/>
      <c r="C16" s="27"/>
      <c r="D16" s="27"/>
      <c r="E16" s="27"/>
      <c r="F16" s="31"/>
      <c r="G16" s="31"/>
      <c r="H16" s="33"/>
      <c r="I16" s="33"/>
    </row>
    <row r="17" spans="1:9" x14ac:dyDescent="0.15">
      <c r="A17" s="23"/>
      <c r="B17" s="26"/>
      <c r="C17" s="26"/>
      <c r="D17" s="26"/>
      <c r="E17" s="26"/>
      <c r="F17" s="30"/>
      <c r="G17" s="30"/>
      <c r="H17" s="32"/>
      <c r="I17" s="32"/>
    </row>
    <row r="18" spans="1:9" x14ac:dyDescent="0.15">
      <c r="A18" s="24"/>
      <c r="B18" s="27"/>
      <c r="C18" s="27"/>
      <c r="D18" s="27"/>
      <c r="E18" s="27"/>
      <c r="F18" s="31"/>
      <c r="G18" s="31"/>
      <c r="H18" s="33"/>
      <c r="I18" s="33"/>
    </row>
    <row r="19" spans="1:9" x14ac:dyDescent="0.15">
      <c r="A19" s="23"/>
      <c r="B19" s="26"/>
      <c r="C19" s="26"/>
      <c r="D19" s="26"/>
      <c r="E19" s="26"/>
      <c r="F19" s="30"/>
      <c r="G19" s="30"/>
      <c r="H19" s="32"/>
      <c r="I19" s="32"/>
    </row>
    <row r="20" spans="1:9" x14ac:dyDescent="0.15">
      <c r="A20" s="24"/>
      <c r="B20" s="27"/>
      <c r="C20" s="27"/>
      <c r="D20" s="27"/>
      <c r="E20" s="27"/>
      <c r="F20" s="31"/>
      <c r="G20" s="31"/>
      <c r="H20" s="33"/>
      <c r="I20" s="33"/>
    </row>
    <row r="21" spans="1:9" x14ac:dyDescent="0.15">
      <c r="A21" s="23"/>
      <c r="B21" s="26"/>
      <c r="C21" s="26"/>
      <c r="D21" s="26"/>
      <c r="E21" s="26"/>
      <c r="F21" s="30"/>
      <c r="G21" s="30"/>
      <c r="H21" s="32"/>
      <c r="I21" s="32"/>
    </row>
    <row r="22" spans="1:9" x14ac:dyDescent="0.15">
      <c r="A22" s="24"/>
      <c r="B22" s="27"/>
      <c r="C22" s="27"/>
      <c r="D22" s="27"/>
      <c r="E22" s="27"/>
      <c r="F22" s="31"/>
      <c r="G22" s="31"/>
      <c r="H22" s="33"/>
      <c r="I22" s="33"/>
    </row>
    <row r="23" spans="1:9" x14ac:dyDescent="0.15">
      <c r="A23" s="23"/>
      <c r="B23" s="26"/>
      <c r="C23" s="26"/>
      <c r="D23" s="26"/>
      <c r="E23" s="26"/>
      <c r="F23" s="30"/>
      <c r="G23" s="30"/>
      <c r="H23" s="32"/>
      <c r="I23" s="32"/>
    </row>
    <row r="24" spans="1:9" x14ac:dyDescent="0.15">
      <c r="A24" s="24"/>
      <c r="B24" s="27"/>
      <c r="C24" s="27"/>
      <c r="D24" s="27"/>
      <c r="E24" s="27"/>
      <c r="F24" s="31"/>
      <c r="G24" s="31"/>
      <c r="H24" s="33"/>
      <c r="I24" s="33"/>
    </row>
    <row r="25" spans="1:9" x14ac:dyDescent="0.15">
      <c r="A25" s="23"/>
      <c r="B25" s="26"/>
      <c r="C25" s="26"/>
      <c r="D25" s="26"/>
      <c r="E25" s="26"/>
      <c r="F25" s="30"/>
      <c r="G25" s="30"/>
      <c r="H25" s="32"/>
      <c r="I25" s="32"/>
    </row>
    <row r="26" spans="1:9" x14ac:dyDescent="0.15">
      <c r="A26" s="24"/>
      <c r="B26" s="27"/>
      <c r="C26" s="27"/>
      <c r="D26" s="27"/>
      <c r="E26" s="27"/>
      <c r="F26" s="31"/>
      <c r="G26" s="31"/>
      <c r="H26" s="33"/>
      <c r="I26" s="33"/>
    </row>
    <row r="27" spans="1:9" x14ac:dyDescent="0.15">
      <c r="A27" s="23"/>
      <c r="B27" s="26"/>
      <c r="C27" s="26"/>
      <c r="D27" s="26"/>
      <c r="E27" s="26"/>
      <c r="F27" s="30"/>
      <c r="G27" s="30"/>
      <c r="H27" s="32"/>
      <c r="I27" s="32"/>
    </row>
    <row r="28" spans="1:9" x14ac:dyDescent="0.15">
      <c r="A28" s="24"/>
      <c r="B28" s="27"/>
      <c r="C28" s="27"/>
      <c r="D28" s="27"/>
      <c r="E28" s="27"/>
      <c r="F28" s="31"/>
      <c r="G28" s="31"/>
      <c r="H28" s="33"/>
      <c r="I28" s="33"/>
    </row>
    <row r="29" spans="1:9" x14ac:dyDescent="0.15">
      <c r="A29" s="23"/>
      <c r="B29" s="26"/>
      <c r="C29" s="26"/>
      <c r="D29" s="26"/>
      <c r="E29" s="26"/>
      <c r="F29" s="30"/>
      <c r="G29" s="30"/>
      <c r="H29" s="32"/>
      <c r="I29" s="32"/>
    </row>
    <row r="30" spans="1:9" x14ac:dyDescent="0.15">
      <c r="A30" s="24"/>
      <c r="B30" s="27"/>
      <c r="C30" s="27"/>
      <c r="D30" s="27"/>
      <c r="E30" s="27"/>
      <c r="F30" s="31"/>
      <c r="G30" s="31"/>
      <c r="H30" s="33"/>
      <c r="I30" s="33"/>
    </row>
    <row r="31" spans="1:9" x14ac:dyDescent="0.15">
      <c r="A31" s="23"/>
      <c r="B31" s="26"/>
      <c r="C31" s="26"/>
      <c r="D31" s="26"/>
      <c r="E31" s="26"/>
      <c r="F31" s="30"/>
      <c r="G31" s="30"/>
      <c r="H31" s="32"/>
      <c r="I31" s="32"/>
    </row>
    <row r="32" spans="1:9" x14ac:dyDescent="0.15">
      <c r="A32" s="24"/>
      <c r="B32" s="27"/>
      <c r="C32" s="27"/>
      <c r="D32" s="27"/>
      <c r="E32" s="27"/>
      <c r="F32" s="31"/>
      <c r="G32" s="31"/>
      <c r="H32" s="33"/>
      <c r="I32" s="33"/>
    </row>
    <row r="33" spans="1:9" x14ac:dyDescent="0.15">
      <c r="A33" s="23"/>
      <c r="B33" s="26"/>
      <c r="C33" s="26"/>
      <c r="D33" s="26"/>
      <c r="E33" s="26"/>
      <c r="F33" s="30"/>
      <c r="G33" s="30"/>
      <c r="H33" s="32"/>
      <c r="I33" s="32"/>
    </row>
    <row r="34" spans="1:9" x14ac:dyDescent="0.15">
      <c r="A34" s="24"/>
      <c r="B34" s="27"/>
      <c r="C34" s="27"/>
      <c r="D34" s="27"/>
      <c r="E34" s="27"/>
      <c r="F34" s="31"/>
      <c r="G34" s="31"/>
      <c r="H34" s="33"/>
      <c r="I34" s="33"/>
    </row>
    <row r="35" spans="1:9" x14ac:dyDescent="0.15">
      <c r="A35" s="23"/>
      <c r="B35" s="26"/>
      <c r="C35" s="26"/>
      <c r="D35" s="26"/>
      <c r="E35" s="26"/>
      <c r="F35" s="30"/>
      <c r="G35" s="30"/>
      <c r="H35" s="32"/>
      <c r="I35" s="32"/>
    </row>
    <row r="36" spans="1:9" x14ac:dyDescent="0.15">
      <c r="A36" s="24"/>
      <c r="B36" s="27"/>
      <c r="C36" s="27"/>
      <c r="D36" s="27"/>
      <c r="E36" s="27"/>
      <c r="F36" s="31"/>
      <c r="G36" s="31"/>
      <c r="H36" s="33"/>
      <c r="I36" s="33"/>
    </row>
    <row r="37" spans="1:9" x14ac:dyDescent="0.15">
      <c r="A37" s="23"/>
      <c r="B37" s="26"/>
      <c r="C37" s="26"/>
      <c r="D37" s="26"/>
      <c r="E37" s="26"/>
      <c r="F37" s="30"/>
      <c r="G37" s="30"/>
      <c r="H37" s="32"/>
      <c r="I37" s="32"/>
    </row>
    <row r="38" spans="1:9" x14ac:dyDescent="0.15">
      <c r="A38" s="24"/>
      <c r="B38" s="27"/>
      <c r="C38" s="27"/>
      <c r="D38" s="27"/>
      <c r="E38" s="27"/>
      <c r="F38" s="31"/>
      <c r="G38" s="31"/>
      <c r="H38" s="33"/>
      <c r="I38" s="33"/>
    </row>
    <row r="39" spans="1:9" x14ac:dyDescent="0.15">
      <c r="A39" s="23"/>
      <c r="B39" s="26"/>
      <c r="C39" s="26"/>
      <c r="D39" s="26"/>
      <c r="E39" s="26"/>
      <c r="F39" s="30"/>
      <c r="G39" s="30"/>
      <c r="H39" s="32"/>
      <c r="I39" s="32"/>
    </row>
    <row r="40" spans="1:9" x14ac:dyDescent="0.15">
      <c r="A40" s="24"/>
      <c r="B40" s="27"/>
      <c r="C40" s="27"/>
      <c r="D40" s="27"/>
      <c r="E40" s="27"/>
      <c r="F40" s="31"/>
      <c r="G40" s="31"/>
      <c r="H40" s="33"/>
      <c r="I40" s="33"/>
    </row>
    <row r="41" spans="1:9" x14ac:dyDescent="0.15">
      <c r="A41" s="23"/>
      <c r="B41" s="26"/>
      <c r="C41" s="26"/>
      <c r="D41" s="26"/>
      <c r="E41" s="26"/>
      <c r="F41" s="30"/>
      <c r="G41" s="30"/>
      <c r="H41" s="32"/>
      <c r="I41" s="32"/>
    </row>
    <row r="42" spans="1:9" x14ac:dyDescent="0.15">
      <c r="A42" s="24"/>
      <c r="B42" s="27"/>
      <c r="C42" s="27"/>
      <c r="D42" s="27"/>
      <c r="E42" s="27"/>
      <c r="F42" s="31"/>
      <c r="G42" s="31"/>
      <c r="H42" s="33"/>
      <c r="I42" s="33"/>
    </row>
    <row r="43" spans="1:9" x14ac:dyDescent="0.15">
      <c r="A43" s="23"/>
      <c r="B43" s="26"/>
      <c r="C43" s="26"/>
      <c r="D43" s="26"/>
      <c r="E43" s="26"/>
      <c r="F43" s="30"/>
      <c r="G43" s="30"/>
      <c r="H43" s="32"/>
      <c r="I43" s="32"/>
    </row>
    <row r="44" spans="1:9" x14ac:dyDescent="0.15">
      <c r="A44" s="24"/>
      <c r="B44" s="27"/>
      <c r="C44" s="27"/>
      <c r="D44" s="27"/>
      <c r="E44" s="27"/>
      <c r="F44" s="31"/>
      <c r="G44" s="31"/>
      <c r="H44" s="33"/>
      <c r="I44" s="33"/>
    </row>
    <row r="45" spans="1:9" x14ac:dyDescent="0.15">
      <c r="A45" s="23"/>
      <c r="B45" s="26"/>
      <c r="C45" s="26"/>
      <c r="D45" s="26"/>
      <c r="E45" s="26"/>
      <c r="F45" s="30"/>
      <c r="G45" s="30"/>
      <c r="H45" s="32"/>
      <c r="I45" s="32"/>
    </row>
    <row r="46" spans="1:9" x14ac:dyDescent="0.15">
      <c r="A46" s="24"/>
      <c r="B46" s="27"/>
      <c r="C46" s="27"/>
      <c r="D46" s="27"/>
      <c r="E46" s="27"/>
      <c r="F46" s="31"/>
      <c r="G46" s="31"/>
      <c r="H46" s="33"/>
      <c r="I46" s="33"/>
    </row>
    <row r="47" spans="1:9" x14ac:dyDescent="0.15">
      <c r="A47" s="23"/>
      <c r="B47" s="26"/>
      <c r="C47" s="26"/>
      <c r="D47" s="23"/>
      <c r="E47" s="26"/>
      <c r="F47" s="30"/>
      <c r="G47" s="30"/>
      <c r="H47" s="32"/>
      <c r="I47" s="32"/>
    </row>
    <row r="48" spans="1:9" x14ac:dyDescent="0.15">
      <c r="A48" s="24"/>
      <c r="B48" s="27"/>
      <c r="C48" s="27"/>
      <c r="D48" s="23"/>
      <c r="E48" s="26"/>
      <c r="F48" s="31"/>
      <c r="G48" s="31"/>
      <c r="H48" s="33"/>
      <c r="I48" s="33"/>
    </row>
    <row r="49" spans="1:9" x14ac:dyDescent="0.15">
      <c r="A49" s="23"/>
      <c r="B49" s="26"/>
      <c r="C49" s="26"/>
      <c r="D49" s="26"/>
      <c r="E49" s="26"/>
      <c r="F49" s="30"/>
      <c r="G49" s="30"/>
      <c r="H49" s="32"/>
      <c r="I49" s="32"/>
    </row>
    <row r="50" spans="1:9" x14ac:dyDescent="0.1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G36" sqref="G36"/>
    </sheetView>
  </sheetViews>
  <sheetFormatPr baseColWidth="10" defaultRowHeight="13" x14ac:dyDescent="0.15"/>
  <cols>
    <col min="1" max="1" width="19.33203125" bestFit="1" customWidth="1"/>
    <col min="2" max="2" width="26.1640625" bestFit="1" customWidth="1"/>
    <col min="3" max="3" width="6.1640625" bestFit="1" customWidth="1"/>
    <col min="4" max="4" width="5.1640625" bestFit="1" customWidth="1"/>
    <col min="5" max="5" width="12.6640625" bestFit="1" customWidth="1"/>
    <col min="6" max="6" width="10.6640625" bestFit="1" customWidth="1"/>
    <col min="7" max="7" width="12.83203125" bestFit="1" customWidth="1"/>
    <col min="8" max="8" width="14.1640625" bestFit="1" customWidth="1"/>
    <col min="9" max="9" width="11.83203125" bestFit="1" customWidth="1"/>
    <col min="10" max="10" width="13.5" bestFit="1" customWidth="1"/>
    <col min="11" max="11" width="10.1640625" bestFit="1" customWidth="1"/>
  </cols>
  <sheetData>
    <row r="1" spans="1:11" x14ac:dyDescent="0.15">
      <c r="A1" s="36" t="s">
        <v>0</v>
      </c>
      <c r="B1" s="37" t="s">
        <v>32</v>
      </c>
      <c r="C1" s="38" t="s">
        <v>11</v>
      </c>
      <c r="D1" s="38" t="s">
        <v>10</v>
      </c>
      <c r="E1" s="37" t="s">
        <v>22</v>
      </c>
      <c r="F1" s="38" t="s">
        <v>25</v>
      </c>
      <c r="G1" s="37" t="s">
        <v>87</v>
      </c>
      <c r="H1" s="37" t="s">
        <v>88</v>
      </c>
      <c r="I1" s="39" t="s">
        <v>89</v>
      </c>
      <c r="J1" s="42" t="s">
        <v>188</v>
      </c>
      <c r="K1" s="42" t="s">
        <v>92</v>
      </c>
    </row>
    <row r="2" spans="1:11" s="15" customFormat="1" x14ac:dyDescent="0.15">
      <c r="A2" s="36"/>
      <c r="B2" s="37"/>
      <c r="C2" s="38"/>
      <c r="D2" s="38"/>
      <c r="E2" s="37"/>
      <c r="F2" s="38"/>
      <c r="G2" s="37" t="s">
        <v>86</v>
      </c>
      <c r="H2" s="37" t="s">
        <v>85</v>
      </c>
      <c r="I2" s="39" t="s">
        <v>90</v>
      </c>
      <c r="J2" s="42" t="s">
        <v>91</v>
      </c>
      <c r="K2" s="42" t="s">
        <v>91</v>
      </c>
    </row>
    <row r="3" spans="1:11" x14ac:dyDescent="0.15">
      <c r="A3" s="26" t="s">
        <v>229</v>
      </c>
      <c r="B3" s="26" t="s">
        <v>195</v>
      </c>
      <c r="C3" s="34">
        <v>1</v>
      </c>
      <c r="D3" s="34">
        <v>1</v>
      </c>
      <c r="E3" s="26" t="s">
        <v>198</v>
      </c>
      <c r="F3" s="34" t="s">
        <v>44</v>
      </c>
      <c r="G3" s="26">
        <v>0</v>
      </c>
      <c r="H3" s="26">
        <v>5000</v>
      </c>
      <c r="I3" s="40">
        <v>0</v>
      </c>
      <c r="J3" s="43">
        <v>0</v>
      </c>
      <c r="K3" s="43">
        <v>0</v>
      </c>
    </row>
    <row r="4" spans="1:11" x14ac:dyDescent="0.15">
      <c r="A4" s="27" t="s">
        <v>230</v>
      </c>
      <c r="B4" s="27" t="s">
        <v>196</v>
      </c>
      <c r="C4" s="35">
        <v>1</v>
      </c>
      <c r="D4" s="35">
        <v>1</v>
      </c>
      <c r="E4" s="27" t="s">
        <v>222</v>
      </c>
      <c r="F4" s="35" t="s">
        <v>181</v>
      </c>
      <c r="G4" s="27">
        <v>0</v>
      </c>
      <c r="H4" s="27">
        <v>30000</v>
      </c>
      <c r="I4" s="41">
        <v>0</v>
      </c>
      <c r="J4" s="44">
        <v>3</v>
      </c>
      <c r="K4" s="44">
        <v>0</v>
      </c>
    </row>
    <row r="5" spans="1:11" x14ac:dyDescent="0.15">
      <c r="A5" s="26" t="s">
        <v>231</v>
      </c>
      <c r="B5" s="26" t="s">
        <v>197</v>
      </c>
      <c r="C5" s="34">
        <v>0</v>
      </c>
      <c r="D5" s="34">
        <v>1</v>
      </c>
      <c r="E5" s="23" t="s">
        <v>227</v>
      </c>
      <c r="F5" s="34" t="s">
        <v>191</v>
      </c>
      <c r="G5" s="26">
        <v>1</v>
      </c>
      <c r="H5" s="26">
        <v>0</v>
      </c>
      <c r="I5" s="76">
        <v>0</v>
      </c>
      <c r="J5" s="77">
        <v>0</v>
      </c>
      <c r="K5" s="77">
        <v>0</v>
      </c>
    </row>
    <row r="6" spans="1:11" x14ac:dyDescent="0.15">
      <c r="A6" s="27"/>
      <c r="B6" s="27"/>
      <c r="C6" s="35"/>
      <c r="D6" s="35"/>
      <c r="E6" s="27"/>
      <c r="F6" s="35"/>
      <c r="G6" s="27"/>
      <c r="H6" s="27"/>
      <c r="I6" s="41"/>
      <c r="J6" s="44"/>
      <c r="K6" s="44"/>
    </row>
    <row r="7" spans="1:11" x14ac:dyDescent="0.15">
      <c r="A7" s="26"/>
      <c r="B7" s="26"/>
      <c r="C7" s="34"/>
      <c r="D7" s="34"/>
      <c r="E7" s="26"/>
      <c r="F7" s="34"/>
      <c r="G7" s="26"/>
      <c r="H7" s="26"/>
      <c r="I7" s="40"/>
      <c r="J7" s="43"/>
      <c r="K7" s="43"/>
    </row>
    <row r="8" spans="1:11" x14ac:dyDescent="0.15">
      <c r="A8" s="27"/>
      <c r="B8" s="27"/>
      <c r="C8" s="35"/>
      <c r="D8" s="35"/>
      <c r="E8" s="27"/>
      <c r="F8" s="35"/>
      <c r="G8" s="27"/>
      <c r="H8" s="27"/>
      <c r="I8" s="41"/>
      <c r="J8" s="44"/>
      <c r="K8" s="44"/>
    </row>
    <row r="9" spans="1:11" x14ac:dyDescent="0.15">
      <c r="A9" s="26"/>
      <c r="B9" s="26"/>
      <c r="C9" s="34"/>
      <c r="D9" s="34"/>
      <c r="E9" s="26"/>
      <c r="F9" s="34"/>
      <c r="G9" s="26"/>
      <c r="H9" s="26"/>
      <c r="I9" s="40"/>
      <c r="J9" s="43"/>
      <c r="K9" s="43"/>
    </row>
    <row r="10" spans="1:11" x14ac:dyDescent="0.15">
      <c r="A10" s="27"/>
      <c r="B10" s="27"/>
      <c r="C10" s="35"/>
      <c r="D10" s="35"/>
      <c r="E10" s="27"/>
      <c r="F10" s="35"/>
      <c r="G10" s="27"/>
      <c r="H10" s="27"/>
      <c r="I10" s="41"/>
      <c r="J10" s="44"/>
      <c r="K10" s="44"/>
    </row>
    <row r="11" spans="1:11" x14ac:dyDescent="0.15">
      <c r="A11" s="26"/>
      <c r="B11" s="26"/>
      <c r="C11" s="34"/>
      <c r="D11" s="34"/>
      <c r="E11" s="26"/>
      <c r="F11" s="34"/>
      <c r="G11" s="26"/>
      <c r="H11" s="26"/>
      <c r="I11" s="40"/>
      <c r="J11" s="43"/>
      <c r="K11" s="43"/>
    </row>
    <row r="12" spans="1:11" x14ac:dyDescent="0.15">
      <c r="A12" s="27"/>
      <c r="B12" s="27"/>
      <c r="C12" s="35"/>
      <c r="D12" s="35"/>
      <c r="E12" s="27"/>
      <c r="F12" s="35"/>
      <c r="G12" s="27"/>
      <c r="H12" s="27"/>
      <c r="I12" s="41"/>
      <c r="J12" s="44"/>
      <c r="K12" s="44"/>
    </row>
    <row r="13" spans="1:11" x14ac:dyDescent="0.15">
      <c r="A13" s="26"/>
      <c r="B13" s="26"/>
      <c r="C13" s="34"/>
      <c r="D13" s="34"/>
      <c r="E13" s="26"/>
      <c r="F13" s="34"/>
      <c r="G13" s="26"/>
      <c r="H13" s="26"/>
      <c r="I13" s="40"/>
      <c r="J13" s="43"/>
      <c r="K13" s="43"/>
    </row>
    <row r="14" spans="1:11" x14ac:dyDescent="0.15">
      <c r="A14" s="27"/>
      <c r="B14" s="27"/>
      <c r="C14" s="35"/>
      <c r="D14" s="35"/>
      <c r="E14" s="27"/>
      <c r="F14" s="35"/>
      <c r="G14" s="27"/>
      <c r="H14" s="27"/>
      <c r="I14" s="41"/>
      <c r="J14" s="44"/>
      <c r="K14" s="44"/>
    </row>
    <row r="15" spans="1:11" x14ac:dyDescent="0.15">
      <c r="A15" s="26"/>
      <c r="B15" s="26"/>
      <c r="C15" s="34"/>
      <c r="D15" s="34"/>
      <c r="E15" s="26"/>
      <c r="F15" s="34"/>
      <c r="G15" s="26"/>
      <c r="H15" s="26"/>
      <c r="I15" s="40"/>
      <c r="J15" s="43"/>
      <c r="K15" s="43"/>
    </row>
    <row r="16" spans="1:11" x14ac:dyDescent="0.15">
      <c r="A16" s="27"/>
      <c r="B16" s="27"/>
      <c r="C16" s="35"/>
      <c r="D16" s="35"/>
      <c r="E16" s="27"/>
      <c r="F16" s="35"/>
      <c r="G16" s="27"/>
      <c r="H16" s="27"/>
      <c r="I16" s="41"/>
      <c r="J16" s="44"/>
      <c r="K16" s="44"/>
    </row>
    <row r="17" spans="1:11" x14ac:dyDescent="0.15">
      <c r="A17" s="26"/>
      <c r="B17" s="26"/>
      <c r="C17" s="34"/>
      <c r="D17" s="34"/>
      <c r="E17" s="26"/>
      <c r="F17" s="34"/>
      <c r="G17" s="26"/>
      <c r="H17" s="26"/>
      <c r="I17" s="40"/>
      <c r="J17" s="43"/>
      <c r="K17" s="43"/>
    </row>
    <row r="18" spans="1:11" x14ac:dyDescent="0.15">
      <c r="A18" s="27"/>
      <c r="B18" s="27"/>
      <c r="C18" s="35"/>
      <c r="D18" s="35"/>
      <c r="E18" s="27"/>
      <c r="F18" s="35"/>
      <c r="G18" s="27"/>
      <c r="H18" s="27"/>
      <c r="I18" s="41"/>
      <c r="J18" s="44"/>
      <c r="K18" s="44"/>
    </row>
    <row r="19" spans="1:11" x14ac:dyDescent="0.15">
      <c r="A19" s="26"/>
      <c r="B19" s="26"/>
      <c r="C19" s="34"/>
      <c r="D19" s="34"/>
      <c r="E19" s="26"/>
      <c r="F19" s="34"/>
      <c r="G19" s="26"/>
      <c r="H19" s="26"/>
      <c r="I19" s="40"/>
      <c r="J19" s="43"/>
      <c r="K19" s="43"/>
    </row>
    <row r="20" spans="1:11" x14ac:dyDescent="0.15">
      <c r="A20" s="27"/>
      <c r="B20" s="27"/>
      <c r="C20" s="35"/>
      <c r="D20" s="35"/>
      <c r="E20" s="27"/>
      <c r="F20" s="35"/>
      <c r="G20" s="27"/>
      <c r="H20" s="27"/>
      <c r="I20" s="41"/>
      <c r="J20" s="44"/>
      <c r="K20" s="44"/>
    </row>
    <row r="21" spans="1:11" x14ac:dyDescent="0.15">
      <c r="A21" s="26"/>
      <c r="B21" s="26"/>
      <c r="C21" s="34"/>
      <c r="D21" s="34"/>
      <c r="E21" s="26"/>
      <c r="F21" s="34"/>
      <c r="G21" s="26"/>
      <c r="H21" s="26"/>
      <c r="I21" s="40"/>
      <c r="J21" s="43"/>
      <c r="K21" s="43"/>
    </row>
    <row r="22" spans="1:11" x14ac:dyDescent="0.15">
      <c r="A22" s="27"/>
      <c r="B22" s="27"/>
      <c r="C22" s="35"/>
      <c r="D22" s="35"/>
      <c r="E22" s="27"/>
      <c r="F22" s="35"/>
      <c r="G22" s="27"/>
      <c r="H22" s="27"/>
      <c r="I22" s="41"/>
      <c r="J22" s="44"/>
      <c r="K22" s="44"/>
    </row>
    <row r="23" spans="1:11" x14ac:dyDescent="0.15">
      <c r="A23" s="26"/>
      <c r="B23" s="26"/>
      <c r="C23" s="34"/>
      <c r="D23" s="34"/>
      <c r="E23" s="26"/>
      <c r="F23" s="34"/>
      <c r="G23" s="26"/>
      <c r="H23" s="26"/>
      <c r="I23" s="40"/>
      <c r="J23" s="43"/>
      <c r="K23" s="43"/>
    </row>
    <row r="24" spans="1:11" x14ac:dyDescent="0.15">
      <c r="A24" s="27"/>
      <c r="B24" s="27"/>
      <c r="C24" s="35"/>
      <c r="D24" s="35"/>
      <c r="E24" s="27"/>
      <c r="F24" s="35"/>
      <c r="G24" s="27"/>
      <c r="H24" s="27"/>
      <c r="I24" s="41"/>
      <c r="J24" s="44"/>
      <c r="K24" s="44"/>
    </row>
    <row r="25" spans="1:11" x14ac:dyDescent="0.15">
      <c r="A25" s="26"/>
      <c r="B25" s="26"/>
      <c r="C25" s="34"/>
      <c r="D25" s="34"/>
      <c r="E25" s="26"/>
      <c r="F25" s="34"/>
      <c r="G25" s="26"/>
      <c r="H25" s="26"/>
      <c r="I25" s="40"/>
      <c r="J25" s="43"/>
      <c r="K25" s="43"/>
    </row>
    <row r="26" spans="1:11" x14ac:dyDescent="0.15">
      <c r="A26" s="27"/>
      <c r="B26" s="27"/>
      <c r="C26" s="35"/>
      <c r="D26" s="35"/>
      <c r="E26" s="27"/>
      <c r="F26" s="35"/>
      <c r="G26" s="27"/>
      <c r="H26" s="27"/>
      <c r="I26" s="41"/>
      <c r="J26" s="44"/>
      <c r="K26" s="44"/>
    </row>
    <row r="27" spans="1:11" x14ac:dyDescent="0.15">
      <c r="A27" s="26"/>
      <c r="B27" s="26"/>
      <c r="C27" s="34"/>
      <c r="D27" s="34"/>
      <c r="E27" s="26"/>
      <c r="F27" s="34"/>
      <c r="G27" s="26"/>
      <c r="H27" s="26"/>
      <c r="I27" s="40"/>
      <c r="J27" s="43"/>
      <c r="K27" s="43"/>
    </row>
    <row r="28" spans="1:11" x14ac:dyDescent="0.15">
      <c r="A28" s="27"/>
      <c r="B28" s="27"/>
      <c r="C28" s="35"/>
      <c r="D28" s="35"/>
      <c r="E28" s="27"/>
      <c r="F28" s="35"/>
      <c r="G28" s="27"/>
      <c r="H28" s="27"/>
      <c r="I28" s="41"/>
      <c r="J28" s="44"/>
      <c r="K28" s="44"/>
    </row>
    <row r="29" spans="1:11" x14ac:dyDescent="0.15">
      <c r="A29" s="26"/>
      <c r="B29" s="26"/>
      <c r="C29" s="34"/>
      <c r="D29" s="34"/>
      <c r="E29" s="26"/>
      <c r="F29" s="34"/>
      <c r="G29" s="26"/>
      <c r="H29" s="26"/>
      <c r="I29" s="40"/>
      <c r="J29" s="43"/>
      <c r="K29" s="43"/>
    </row>
    <row r="30" spans="1:11" x14ac:dyDescent="0.15">
      <c r="A30" s="27"/>
      <c r="B30" s="27"/>
      <c r="C30" s="35"/>
      <c r="D30" s="35"/>
      <c r="E30" s="27"/>
      <c r="F30" s="35"/>
      <c r="G30" s="27"/>
      <c r="H30" s="27"/>
      <c r="I30" s="41"/>
      <c r="J30" s="44"/>
      <c r="K30" s="44"/>
    </row>
    <row r="31" spans="1:11" x14ac:dyDescent="0.15">
      <c r="A31" s="26"/>
      <c r="B31" s="26"/>
      <c r="C31" s="34"/>
      <c r="D31" s="34"/>
      <c r="E31" s="26"/>
      <c r="F31" s="34"/>
      <c r="G31" s="26"/>
      <c r="H31" s="26"/>
      <c r="I31" s="40"/>
      <c r="J31" s="43"/>
      <c r="K31" s="43"/>
    </row>
    <row r="32" spans="1:11" x14ac:dyDescent="0.15">
      <c r="A32" s="27"/>
      <c r="B32" s="27"/>
      <c r="C32" s="35"/>
      <c r="D32" s="35"/>
      <c r="E32" s="27"/>
      <c r="F32" s="35"/>
      <c r="G32" s="27"/>
      <c r="H32" s="27"/>
      <c r="I32" s="41"/>
      <c r="J32" s="44"/>
      <c r="K32" s="44"/>
    </row>
    <row r="33" spans="1:11" x14ac:dyDescent="0.15">
      <c r="A33" s="26"/>
      <c r="B33" s="26"/>
      <c r="C33" s="34"/>
      <c r="D33" s="34"/>
      <c r="E33" s="26"/>
      <c r="F33" s="34"/>
      <c r="G33" s="26"/>
      <c r="H33" s="26"/>
      <c r="I33" s="40"/>
      <c r="J33" s="43"/>
      <c r="K33" s="43"/>
    </row>
    <row r="34" spans="1:11" x14ac:dyDescent="0.15">
      <c r="A34" s="27"/>
      <c r="B34" s="27"/>
      <c r="C34" s="35"/>
      <c r="D34" s="35"/>
      <c r="E34" s="27"/>
      <c r="F34" s="35"/>
      <c r="G34" s="27"/>
      <c r="H34" s="27"/>
      <c r="I34" s="41"/>
      <c r="J34" s="44"/>
      <c r="K34" s="44"/>
    </row>
    <row r="35" spans="1:11" x14ac:dyDescent="0.15">
      <c r="A35" s="26"/>
      <c r="B35" s="26"/>
      <c r="C35" s="34"/>
      <c r="D35" s="34"/>
      <c r="E35" s="26"/>
      <c r="F35" s="34"/>
      <c r="G35" s="26"/>
      <c r="H35" s="26"/>
      <c r="I35" s="40"/>
      <c r="J35" s="43"/>
      <c r="K35" s="43"/>
    </row>
    <row r="36" spans="1:11" x14ac:dyDescent="0.15">
      <c r="A36" s="27"/>
      <c r="B36" s="27"/>
      <c r="C36" s="35"/>
      <c r="D36" s="35"/>
      <c r="E36" s="27"/>
      <c r="F36" s="35"/>
      <c r="G36" s="27"/>
      <c r="H36" s="27"/>
      <c r="I36" s="41"/>
      <c r="J36" s="44"/>
      <c r="K36" s="44"/>
    </row>
    <row r="37" spans="1:11" x14ac:dyDescent="0.15">
      <c r="A37" s="26"/>
      <c r="B37" s="26"/>
      <c r="C37" s="34"/>
      <c r="D37" s="34"/>
      <c r="E37" s="26"/>
      <c r="F37" s="34"/>
      <c r="G37" s="26"/>
      <c r="H37" s="26"/>
      <c r="I37" s="40"/>
      <c r="J37" s="43"/>
      <c r="K37" s="43"/>
    </row>
    <row r="38" spans="1:11" x14ac:dyDescent="0.15">
      <c r="A38" s="27"/>
      <c r="B38" s="27"/>
      <c r="C38" s="35"/>
      <c r="D38" s="35"/>
      <c r="E38" s="27"/>
      <c r="F38" s="35"/>
      <c r="G38" s="27"/>
      <c r="H38" s="27"/>
      <c r="I38" s="41"/>
      <c r="J38" s="44"/>
      <c r="K38" s="44"/>
    </row>
    <row r="39" spans="1:11" x14ac:dyDescent="0.15">
      <c r="A39" s="26"/>
      <c r="B39" s="26"/>
      <c r="C39" s="34"/>
      <c r="D39" s="34"/>
      <c r="E39" s="26"/>
      <c r="F39" s="34"/>
      <c r="G39" s="26"/>
      <c r="H39" s="26"/>
      <c r="I39" s="40"/>
      <c r="J39" s="43"/>
      <c r="K39" s="43"/>
    </row>
    <row r="40" spans="1:11" x14ac:dyDescent="0.15">
      <c r="A40" s="27"/>
      <c r="B40" s="27"/>
      <c r="C40" s="35"/>
      <c r="D40" s="35"/>
      <c r="E40" s="27"/>
      <c r="F40" s="35"/>
      <c r="G40" s="27"/>
      <c r="H40" s="27"/>
      <c r="I40" s="41"/>
      <c r="J40" s="44"/>
      <c r="K40" s="44"/>
    </row>
    <row r="41" spans="1:11" x14ac:dyDescent="0.15">
      <c r="A41" s="26"/>
      <c r="B41" s="26"/>
      <c r="C41" s="34"/>
      <c r="D41" s="34"/>
      <c r="E41" s="26"/>
      <c r="F41" s="34"/>
      <c r="G41" s="26"/>
      <c r="H41" s="26"/>
      <c r="I41" s="40"/>
      <c r="J41" s="43"/>
      <c r="K41" s="43"/>
    </row>
    <row r="42" spans="1:11" x14ac:dyDescent="0.15">
      <c r="A42" s="27"/>
      <c r="B42" s="27"/>
      <c r="C42" s="35"/>
      <c r="D42" s="35"/>
      <c r="E42" s="27"/>
      <c r="F42" s="35"/>
      <c r="G42" s="27"/>
      <c r="H42" s="27"/>
      <c r="I42" s="41"/>
      <c r="J42" s="44"/>
      <c r="K42" s="44"/>
    </row>
    <row r="43" spans="1:11" x14ac:dyDescent="0.15">
      <c r="A43" s="26"/>
      <c r="B43" s="26"/>
      <c r="C43" s="34"/>
      <c r="D43" s="34"/>
      <c r="E43" s="26"/>
      <c r="F43" s="34"/>
      <c r="G43" s="26"/>
      <c r="H43" s="26"/>
      <c r="I43" s="40"/>
      <c r="J43" s="43"/>
      <c r="K43" s="43"/>
    </row>
    <row r="44" spans="1:11" x14ac:dyDescent="0.15">
      <c r="A44" s="27"/>
      <c r="B44" s="27"/>
      <c r="C44" s="35"/>
      <c r="D44" s="35"/>
      <c r="E44" s="27"/>
      <c r="F44" s="35"/>
      <c r="G44" s="27"/>
      <c r="H44" s="27"/>
      <c r="I44" s="41"/>
      <c r="J44" s="44"/>
      <c r="K44" s="44"/>
    </row>
    <row r="45" spans="1:11" x14ac:dyDescent="0.15">
      <c r="A45" s="26"/>
      <c r="B45" s="26"/>
      <c r="C45" s="34"/>
      <c r="D45" s="34"/>
      <c r="E45" s="26"/>
      <c r="F45" s="34"/>
      <c r="G45" s="26"/>
      <c r="H45" s="26"/>
      <c r="I45" s="40"/>
      <c r="J45" s="43"/>
      <c r="K45" s="43"/>
    </row>
    <row r="46" spans="1:11" x14ac:dyDescent="0.15">
      <c r="A46" s="27"/>
      <c r="B46" s="27"/>
      <c r="C46" s="35"/>
      <c r="D46" s="35"/>
      <c r="E46" s="27"/>
      <c r="F46" s="35"/>
      <c r="G46" s="27"/>
      <c r="H46" s="27"/>
      <c r="I46" s="41"/>
      <c r="J46" s="44"/>
      <c r="K46" s="44"/>
    </row>
    <row r="47" spans="1:11" x14ac:dyDescent="0.15">
      <c r="A47" s="26"/>
      <c r="B47" s="26"/>
      <c r="C47" s="34"/>
      <c r="D47" s="34"/>
      <c r="E47" s="26"/>
      <c r="F47" s="34"/>
      <c r="G47" s="26"/>
      <c r="H47" s="26"/>
      <c r="I47" s="40"/>
      <c r="J47" s="43"/>
      <c r="K47" s="43"/>
    </row>
    <row r="48" spans="1:11" x14ac:dyDescent="0.15">
      <c r="A48" s="27"/>
      <c r="B48" s="27"/>
      <c r="C48" s="35"/>
      <c r="D48" s="35"/>
      <c r="E48" s="27"/>
      <c r="F48" s="35"/>
      <c r="G48" s="27"/>
      <c r="H48" s="27"/>
      <c r="I48" s="41"/>
      <c r="J48" s="44"/>
      <c r="K48" s="44"/>
    </row>
    <row r="49" spans="1:11" x14ac:dyDescent="0.15">
      <c r="A49" s="26"/>
      <c r="B49" s="26"/>
      <c r="C49" s="34"/>
      <c r="D49" s="34"/>
      <c r="E49" s="26"/>
      <c r="F49" s="34"/>
      <c r="G49" s="26"/>
      <c r="H49" s="26"/>
      <c r="I49" s="40"/>
      <c r="J49" s="43"/>
      <c r="K49" s="43"/>
    </row>
    <row r="50" spans="1:11" x14ac:dyDescent="0.15">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B3" activePane="bottomRight" state="frozen"/>
      <selection pane="topRight" activeCell="B1" sqref="B1"/>
      <selection pane="bottomLeft" activeCell="A3" sqref="A3"/>
      <selection pane="bottomRight" activeCell="O7" sqref="O7"/>
    </sheetView>
  </sheetViews>
  <sheetFormatPr baseColWidth="10" defaultRowHeight="13" outlineLevelCol="2" x14ac:dyDescent="0.15"/>
  <cols>
    <col min="1" max="1" width="33" bestFit="1" customWidth="1"/>
    <col min="2" max="2" width="23.1640625" bestFit="1" customWidth="1"/>
    <col min="3" max="3" width="6.1640625" bestFit="1" customWidth="1"/>
    <col min="4" max="4" width="5.5" bestFit="1" customWidth="1"/>
    <col min="5" max="5" width="19.83203125" bestFit="1" customWidth="1"/>
    <col min="6" max="7" width="12" bestFit="1" customWidth="1"/>
    <col min="8" max="8" width="16" style="15" bestFit="1" customWidth="1"/>
    <col min="9" max="9" width="23.1640625" bestFit="1" customWidth="1"/>
    <col min="10" max="10" width="23.83203125" bestFit="1" customWidth="1"/>
    <col min="11" max="11" width="21.6640625" bestFit="1" customWidth="1"/>
    <col min="12" max="12" width="18.5" bestFit="1" customWidth="1"/>
    <col min="13" max="13" width="13.1640625" bestFit="1" customWidth="1"/>
    <col min="14" max="14" width="14.83203125" bestFit="1" customWidth="1"/>
    <col min="15" max="15" width="22.83203125" bestFit="1" customWidth="1"/>
    <col min="16" max="16" width="24.5" bestFit="1" customWidth="1"/>
    <col min="17" max="17" width="13.83203125" bestFit="1" customWidth="1"/>
    <col min="18" max="18" width="10.83203125" bestFit="1" customWidth="1"/>
    <col min="19" max="19" width="19.5" bestFit="1" customWidth="1" outlineLevel="2"/>
    <col min="20" max="20" width="16.5" bestFit="1" customWidth="1" outlineLevel="2"/>
    <col min="21" max="21" width="31.5" customWidth="1" outlineLevel="2"/>
    <col min="22" max="22" width="40.1640625" bestFit="1" customWidth="1" outlineLevel="2"/>
    <col min="23" max="23" width="7.1640625" bestFit="1" customWidth="1" outlineLevel="2"/>
    <col min="24" max="24" width="7.83203125" bestFit="1" customWidth="1" outlineLevel="1"/>
    <col min="25" max="25" width="8.1640625" bestFit="1" customWidth="1" outlineLevel="1"/>
    <col min="26" max="26" width="11.1640625" bestFit="1" customWidth="1" outlineLevel="1"/>
    <col min="27" max="27" width="8.1640625" bestFit="1" customWidth="1" outlineLevel="1"/>
    <col min="28" max="28" width="9.83203125" bestFit="1" customWidth="1" outlineLevel="1"/>
    <col min="29" max="29" width="6.1640625" bestFit="1" customWidth="1" outlineLevel="2"/>
    <col min="30" max="31" width="3.1640625" bestFit="1" customWidth="1" outlineLevel="2"/>
    <col min="32" max="33" width="3.33203125" bestFit="1" customWidth="1" outlineLevel="2"/>
    <col min="34" max="34" width="16.83203125" bestFit="1" customWidth="1" outlineLevel="2"/>
    <col min="35" max="35" width="22.1640625" bestFit="1" customWidth="1" outlineLevel="2"/>
    <col min="36" max="36" width="18.33203125" bestFit="1" customWidth="1" outlineLevel="2"/>
    <col min="37" max="37" width="16.83203125" bestFit="1" customWidth="1" outlineLevel="2"/>
    <col min="38" max="38" width="19.83203125" customWidth="1" outlineLevel="1"/>
    <col min="39" max="39" width="11.1640625" style="68" bestFit="1" customWidth="1" outlineLevel="2"/>
  </cols>
  <sheetData>
    <row r="1" spans="1:39" s="15" customFormat="1" x14ac:dyDescent="0.15">
      <c r="A1" s="36" t="s">
        <v>0</v>
      </c>
      <c r="B1" s="37" t="s">
        <v>32</v>
      </c>
      <c r="C1" s="37" t="s">
        <v>11</v>
      </c>
      <c r="D1" s="37" t="s">
        <v>10</v>
      </c>
      <c r="E1" s="37" t="s">
        <v>20</v>
      </c>
      <c r="F1" s="37" t="s">
        <v>23</v>
      </c>
      <c r="G1" s="37" t="s">
        <v>22</v>
      </c>
      <c r="H1" s="58" t="s">
        <v>96</v>
      </c>
      <c r="I1" s="58" t="s">
        <v>97</v>
      </c>
      <c r="J1" s="58" t="s">
        <v>98</v>
      </c>
      <c r="K1" s="45" t="s">
        <v>163</v>
      </c>
      <c r="L1" s="45" t="s">
        <v>164</v>
      </c>
      <c r="M1" s="45" t="s">
        <v>93</v>
      </c>
      <c r="N1" s="45" t="s">
        <v>95</v>
      </c>
      <c r="O1" s="46" t="s">
        <v>80</v>
      </c>
      <c r="P1" s="46" t="s">
        <v>99</v>
      </c>
      <c r="Q1" s="39" t="s">
        <v>101</v>
      </c>
      <c r="R1" s="53" t="s">
        <v>102</v>
      </c>
      <c r="S1" s="54" t="s">
        <v>103</v>
      </c>
      <c r="T1" s="54" t="s">
        <v>104</v>
      </c>
      <c r="U1" s="55" t="s">
        <v>105</v>
      </c>
      <c r="V1" s="55" t="s">
        <v>106</v>
      </c>
      <c r="W1" s="55" t="s">
        <v>109</v>
      </c>
      <c r="X1" s="55" t="s">
        <v>110</v>
      </c>
      <c r="Y1" s="54" t="s">
        <v>107</v>
      </c>
      <c r="Z1" s="55" t="s">
        <v>108</v>
      </c>
      <c r="AA1" s="54" t="s">
        <v>111</v>
      </c>
      <c r="AB1" s="54" t="s">
        <v>112</v>
      </c>
      <c r="AC1" s="55" t="s">
        <v>115</v>
      </c>
      <c r="AD1" s="55" t="s">
        <v>116</v>
      </c>
      <c r="AE1" s="55" t="s">
        <v>117</v>
      </c>
      <c r="AF1" s="55" t="s">
        <v>118</v>
      </c>
      <c r="AG1" s="55" t="s">
        <v>119</v>
      </c>
      <c r="AH1" s="55" t="s">
        <v>122</v>
      </c>
      <c r="AI1" s="55" t="s">
        <v>123</v>
      </c>
      <c r="AJ1" s="55" t="s">
        <v>124</v>
      </c>
      <c r="AK1" s="55" t="s">
        <v>120</v>
      </c>
      <c r="AL1" s="55" t="s">
        <v>121</v>
      </c>
      <c r="AM1" s="55" t="s">
        <v>114</v>
      </c>
    </row>
    <row r="2" spans="1:39" x14ac:dyDescent="0.15">
      <c r="A2" s="36"/>
      <c r="B2" s="37"/>
      <c r="C2" s="37"/>
      <c r="D2" s="37"/>
      <c r="E2" s="37"/>
      <c r="F2" s="37"/>
      <c r="G2" s="37" t="s">
        <v>113</v>
      </c>
      <c r="H2" s="58" t="s">
        <v>86</v>
      </c>
      <c r="I2" s="58" t="s">
        <v>86</v>
      </c>
      <c r="J2" s="58" t="s">
        <v>86</v>
      </c>
      <c r="K2" s="45"/>
      <c r="L2" s="45" t="s">
        <v>100</v>
      </c>
      <c r="M2" s="45" t="s">
        <v>79</v>
      </c>
      <c r="N2" s="45" t="s">
        <v>94</v>
      </c>
      <c r="O2" s="46" t="s">
        <v>79</v>
      </c>
      <c r="P2" s="46" t="s">
        <v>94</v>
      </c>
      <c r="Q2" s="87" t="s">
        <v>125</v>
      </c>
      <c r="R2" s="88"/>
      <c r="S2" s="84" t="s">
        <v>129</v>
      </c>
      <c r="T2" s="86"/>
      <c r="U2" s="86"/>
      <c r="V2" s="86"/>
      <c r="W2" s="61"/>
      <c r="X2" s="57" t="s">
        <v>130</v>
      </c>
      <c r="Y2" s="56" t="s">
        <v>128</v>
      </c>
      <c r="Z2" s="56" t="s">
        <v>128</v>
      </c>
      <c r="AA2" s="56" t="s">
        <v>128</v>
      </c>
      <c r="AB2" s="56" t="s">
        <v>128</v>
      </c>
      <c r="AC2" s="86"/>
      <c r="AD2" s="86"/>
      <c r="AE2" s="86"/>
      <c r="AF2" s="86"/>
      <c r="AG2" s="85"/>
      <c r="AH2" s="55" t="s">
        <v>126</v>
      </c>
      <c r="AI2" s="55" t="s">
        <v>126</v>
      </c>
      <c r="AJ2" s="55" t="s">
        <v>127</v>
      </c>
      <c r="AK2" s="84" t="s">
        <v>113</v>
      </c>
      <c r="AL2" s="85"/>
      <c r="AM2" s="56"/>
    </row>
    <row r="3" spans="1:39" x14ac:dyDescent="0.15">
      <c r="A3" s="26" t="s">
        <v>199</v>
      </c>
      <c r="B3" s="26"/>
      <c r="C3" s="26">
        <v>1</v>
      </c>
      <c r="D3" s="26">
        <v>1</v>
      </c>
      <c r="E3" s="26" t="s">
        <v>46</v>
      </c>
      <c r="F3" s="26" t="s">
        <v>224</v>
      </c>
      <c r="G3" s="26" t="s">
        <v>173</v>
      </c>
      <c r="H3" s="59">
        <v>0</v>
      </c>
      <c r="I3" s="59">
        <v>0</v>
      </c>
      <c r="J3" s="59">
        <v>20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15">
      <c r="A4" s="27" t="s">
        <v>200</v>
      </c>
      <c r="B4" s="27"/>
      <c r="C4" s="27">
        <v>1</v>
      </c>
      <c r="D4" s="27">
        <v>1</v>
      </c>
      <c r="E4" s="27" t="s">
        <v>189</v>
      </c>
      <c r="F4" s="27" t="s">
        <v>222</v>
      </c>
      <c r="G4" s="27" t="s">
        <v>198</v>
      </c>
      <c r="H4" s="60">
        <v>0</v>
      </c>
      <c r="I4" s="60">
        <v>0</v>
      </c>
      <c r="J4" s="60">
        <v>20</v>
      </c>
      <c r="K4" s="31">
        <v>0</v>
      </c>
      <c r="L4" s="31">
        <v>0</v>
      </c>
      <c r="M4" s="31">
        <v>0</v>
      </c>
      <c r="N4" s="31">
        <v>40</v>
      </c>
      <c r="O4" s="33">
        <v>25</v>
      </c>
      <c r="P4" s="33">
        <v>0</v>
      </c>
      <c r="Q4" s="41">
        <v>0</v>
      </c>
      <c r="R4" s="48">
        <v>0</v>
      </c>
      <c r="S4" s="50">
        <v>0</v>
      </c>
      <c r="T4" s="50">
        <v>0</v>
      </c>
      <c r="U4" s="52">
        <v>0</v>
      </c>
      <c r="V4" s="52">
        <v>0</v>
      </c>
      <c r="W4" s="52">
        <v>0</v>
      </c>
      <c r="X4" s="52">
        <v>0</v>
      </c>
      <c r="Y4" s="50">
        <v>20</v>
      </c>
      <c r="Z4" s="52">
        <v>10</v>
      </c>
      <c r="AA4" s="50">
        <v>52.13</v>
      </c>
      <c r="AB4" s="50">
        <v>7.36</v>
      </c>
      <c r="AC4" s="52">
        <v>0.71899999999999997</v>
      </c>
      <c r="AD4" s="52">
        <v>1.0629999999999999</v>
      </c>
      <c r="AE4" s="52">
        <v>5.0000000000000001E-3</v>
      </c>
      <c r="AF4" s="52">
        <v>0</v>
      </c>
      <c r="AG4" s="52">
        <v>0</v>
      </c>
      <c r="AH4" s="52">
        <v>40</v>
      </c>
      <c r="AI4" s="52">
        <v>15</v>
      </c>
      <c r="AJ4" s="52">
        <v>1.8994130600000001</v>
      </c>
      <c r="AK4" s="52">
        <v>0.05</v>
      </c>
      <c r="AL4" s="52">
        <v>0.06</v>
      </c>
      <c r="AM4" s="52">
        <v>0</v>
      </c>
    </row>
    <row r="5" spans="1:39" s="68" customFormat="1" x14ac:dyDescent="0.15">
      <c r="A5" s="26" t="s">
        <v>192</v>
      </c>
      <c r="B5" s="26"/>
      <c r="C5" s="26">
        <v>0</v>
      </c>
      <c r="D5" s="26">
        <v>1</v>
      </c>
      <c r="E5" s="26" t="s">
        <v>193</v>
      </c>
      <c r="F5" s="23" t="s">
        <v>57</v>
      </c>
      <c r="G5" s="26" t="s">
        <v>173</v>
      </c>
      <c r="H5" s="59">
        <v>0</v>
      </c>
      <c r="I5" s="59">
        <v>0</v>
      </c>
      <c r="J5" s="59">
        <v>30</v>
      </c>
      <c r="K5" s="30">
        <v>0</v>
      </c>
      <c r="L5" s="30">
        <v>0</v>
      </c>
      <c r="M5" s="30">
        <v>0</v>
      </c>
      <c r="N5" s="30">
        <v>100</v>
      </c>
      <c r="O5" s="32">
        <v>9</v>
      </c>
      <c r="P5" s="32">
        <v>0</v>
      </c>
      <c r="Q5" s="76" t="s">
        <v>194</v>
      </c>
      <c r="R5" s="78">
        <v>135</v>
      </c>
      <c r="S5" s="49">
        <v>0</v>
      </c>
      <c r="T5" s="49">
        <v>0</v>
      </c>
      <c r="U5" s="51">
        <v>0</v>
      </c>
      <c r="V5" s="51">
        <v>0</v>
      </c>
      <c r="W5" s="51">
        <v>0</v>
      </c>
      <c r="X5" s="51">
        <v>0</v>
      </c>
      <c r="Y5" s="49">
        <v>0</v>
      </c>
      <c r="Z5" s="51">
        <v>0</v>
      </c>
      <c r="AA5" s="49">
        <v>0</v>
      </c>
      <c r="AB5" s="49">
        <v>0</v>
      </c>
      <c r="AC5" s="51">
        <v>0</v>
      </c>
      <c r="AD5" s="51">
        <v>0</v>
      </c>
      <c r="AE5" s="51">
        <v>0</v>
      </c>
      <c r="AF5" s="51">
        <v>0</v>
      </c>
      <c r="AG5" s="51">
        <v>0</v>
      </c>
      <c r="AH5" s="51">
        <v>0</v>
      </c>
      <c r="AI5" s="51">
        <v>0</v>
      </c>
      <c r="AJ5" s="51">
        <v>0</v>
      </c>
      <c r="AK5" s="51">
        <v>0</v>
      </c>
      <c r="AL5" s="51">
        <v>0</v>
      </c>
      <c r="AM5" s="51">
        <v>0</v>
      </c>
    </row>
    <row r="6" spans="1:39" x14ac:dyDescent="0.1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1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1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1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1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1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1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1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1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1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1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1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1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1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1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1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1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1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1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1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1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1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1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1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1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1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1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1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1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1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1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1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1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1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1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1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1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1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1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1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1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1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1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tabSelected="1" zoomScale="110" zoomScaleNormal="80" workbookViewId="0">
      <pane xSplit="1" ySplit="2" topLeftCell="B3" activePane="bottomRight" state="frozen"/>
      <selection pane="topRight" activeCell="B1" sqref="B1"/>
      <selection pane="bottomLeft" activeCell="A3" sqref="A3"/>
      <selection pane="bottomRight" activeCell="B13" sqref="B13"/>
    </sheetView>
  </sheetViews>
  <sheetFormatPr baseColWidth="10" defaultColWidth="11.5" defaultRowHeight="13" outlineLevelCol="1" x14ac:dyDescent="0.15"/>
  <cols>
    <col min="1" max="1" width="21.33203125" style="15" bestFit="1" customWidth="1"/>
    <col min="2" max="2" width="9.1640625" style="15" bestFit="1" customWidth="1"/>
    <col min="3" max="3" width="6.1640625" style="15" bestFit="1" customWidth="1"/>
    <col min="4" max="4" width="26.5" style="15" bestFit="1" customWidth="1"/>
    <col min="5" max="5" width="9.83203125" style="15" bestFit="1" customWidth="1"/>
    <col min="6" max="6" width="12.6640625" style="15" customWidth="1"/>
    <col min="7" max="7" width="19.1640625" style="15" bestFit="1" customWidth="1"/>
    <col min="8" max="8" width="13.83203125" style="15" bestFit="1" customWidth="1"/>
    <col min="9" max="9" width="9.5" style="15" bestFit="1" customWidth="1"/>
    <col min="10" max="10" width="10.5" style="15" bestFit="1" customWidth="1"/>
    <col min="11" max="11" width="16" style="15" bestFit="1" customWidth="1"/>
    <col min="12" max="12" width="23.1640625" style="15" bestFit="1" customWidth="1"/>
    <col min="13" max="13" width="23.83203125" style="15" bestFit="1" customWidth="1"/>
    <col min="14" max="14" width="21.6640625" style="15" bestFit="1" customWidth="1"/>
    <col min="15" max="15" width="18.5" style="15" bestFit="1" customWidth="1"/>
    <col min="16" max="16" width="18.1640625" style="15" bestFit="1" customWidth="1"/>
    <col min="17" max="17" width="19.5" style="15" bestFit="1" customWidth="1"/>
    <col min="18" max="18" width="21.1640625" style="15" bestFit="1" customWidth="1"/>
    <col min="19" max="19" width="14.83203125" style="15" bestFit="1" customWidth="1"/>
    <col min="20" max="20" width="27.83203125" style="15" bestFit="1" customWidth="1"/>
    <col min="21" max="21" width="29.1640625" style="15" bestFit="1" customWidth="1"/>
    <col min="22" max="22" width="30.83203125" style="15" bestFit="1" customWidth="1"/>
    <col min="23" max="23" width="24.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83203125" style="15" bestFit="1" customWidth="1"/>
    <col min="34" max="34" width="6.1640625" style="15" customWidth="1" outlineLevel="1"/>
    <col min="35" max="35" width="16.33203125" style="15" customWidth="1" outlineLevel="1"/>
    <col min="36" max="36" width="19" style="15" customWidth="1" outlineLevel="1"/>
    <col min="37" max="37" width="30.1640625" style="15" customWidth="1" outlineLevel="1"/>
    <col min="38" max="38" width="30.6640625" style="15" bestFit="1" customWidth="1"/>
    <col min="39" max="39" width="37.33203125" style="15" bestFit="1" customWidth="1"/>
    <col min="40" max="40" width="23.6640625" style="15" bestFit="1" customWidth="1"/>
    <col min="41" max="41" width="17.5" style="15" bestFit="1" customWidth="1"/>
    <col min="42" max="42" width="18" style="15" bestFit="1" customWidth="1"/>
    <col min="43" max="44" width="20.5" style="15" bestFit="1" customWidth="1"/>
    <col min="45" max="45" width="25.83203125" style="15" bestFit="1" customWidth="1"/>
    <col min="46" max="46" width="14.5" style="15" bestFit="1" customWidth="1"/>
    <col min="47" max="16384" width="11.5" style="15"/>
  </cols>
  <sheetData>
    <row r="1" spans="1:47" x14ac:dyDescent="0.15">
      <c r="A1" s="36" t="s">
        <v>0</v>
      </c>
      <c r="B1" s="37" t="s">
        <v>32</v>
      </c>
      <c r="C1" s="37" t="s">
        <v>11</v>
      </c>
      <c r="D1" s="37" t="s">
        <v>19</v>
      </c>
      <c r="E1" s="37" t="s">
        <v>68</v>
      </c>
      <c r="F1" s="37" t="s">
        <v>22</v>
      </c>
      <c r="G1" s="37" t="s">
        <v>23</v>
      </c>
      <c r="H1" s="37" t="s">
        <v>24</v>
      </c>
      <c r="I1" s="37" t="s">
        <v>3</v>
      </c>
      <c r="J1" s="37" t="s">
        <v>16</v>
      </c>
      <c r="K1" s="58" t="s">
        <v>96</v>
      </c>
      <c r="L1" s="58" t="s">
        <v>97</v>
      </c>
      <c r="M1" s="58" t="s">
        <v>98</v>
      </c>
      <c r="N1" s="45" t="s">
        <v>163</v>
      </c>
      <c r="O1" s="45" t="s">
        <v>164</v>
      </c>
      <c r="P1" s="45" t="s">
        <v>12</v>
      </c>
      <c r="Q1" s="45" t="s">
        <v>14</v>
      </c>
      <c r="R1" s="45" t="s">
        <v>131</v>
      </c>
      <c r="S1" s="45" t="s">
        <v>95</v>
      </c>
      <c r="T1" s="46" t="s">
        <v>132</v>
      </c>
      <c r="U1" s="46" t="s">
        <v>133</v>
      </c>
      <c r="V1" s="46" t="s">
        <v>134</v>
      </c>
      <c r="W1" s="46" t="s">
        <v>99</v>
      </c>
      <c r="X1" s="39" t="s">
        <v>135</v>
      </c>
      <c r="Y1" s="53" t="s">
        <v>136</v>
      </c>
      <c r="Z1" s="53" t="s">
        <v>138</v>
      </c>
      <c r="AA1" s="53" t="s">
        <v>139</v>
      </c>
      <c r="AB1" s="53" t="s">
        <v>140</v>
      </c>
      <c r="AC1" s="53" t="s">
        <v>171</v>
      </c>
      <c r="AD1" s="53" t="s">
        <v>144</v>
      </c>
      <c r="AE1" s="53" t="s">
        <v>145</v>
      </c>
      <c r="AF1" s="53" t="s">
        <v>146</v>
      </c>
      <c r="AG1" s="53" t="s">
        <v>147</v>
      </c>
      <c r="AH1" s="54" t="s">
        <v>148</v>
      </c>
      <c r="AI1" s="54" t="s">
        <v>149</v>
      </c>
      <c r="AJ1" s="54" t="s">
        <v>150</v>
      </c>
      <c r="AK1" s="54" t="s">
        <v>151</v>
      </c>
      <c r="AL1" s="54" t="s">
        <v>152</v>
      </c>
      <c r="AM1" s="72" t="s">
        <v>203</v>
      </c>
      <c r="AN1" s="72" t="s">
        <v>204</v>
      </c>
      <c r="AO1" s="72" t="s">
        <v>202</v>
      </c>
      <c r="AP1" s="72" t="s">
        <v>201</v>
      </c>
      <c r="AQ1" s="72" t="s">
        <v>205</v>
      </c>
      <c r="AR1" s="72" t="s">
        <v>206</v>
      </c>
      <c r="AS1" s="72" t="s">
        <v>208</v>
      </c>
      <c r="AT1" s="72" t="s">
        <v>207</v>
      </c>
      <c r="AU1" s="72" t="s">
        <v>190</v>
      </c>
    </row>
    <row r="2" spans="1:47" x14ac:dyDescent="0.15">
      <c r="A2" s="36"/>
      <c r="B2" s="37"/>
      <c r="C2" s="37"/>
      <c r="D2" s="37"/>
      <c r="E2" s="37"/>
      <c r="F2" s="37"/>
      <c r="G2" s="37"/>
      <c r="H2" s="37"/>
      <c r="I2" s="37"/>
      <c r="J2" s="37"/>
      <c r="K2" s="58" t="s">
        <v>86</v>
      </c>
      <c r="L2" s="58" t="s">
        <v>86</v>
      </c>
      <c r="M2" s="58" t="s">
        <v>86</v>
      </c>
      <c r="N2" s="45"/>
      <c r="O2" s="45" t="s">
        <v>100</v>
      </c>
      <c r="P2" s="45" t="s">
        <v>79</v>
      </c>
      <c r="Q2" s="45" t="s">
        <v>79</v>
      </c>
      <c r="R2" s="45" t="s">
        <v>79</v>
      </c>
      <c r="S2" s="45" t="s">
        <v>94</v>
      </c>
      <c r="T2" s="46" t="s">
        <v>79</v>
      </c>
      <c r="U2" s="46" t="s">
        <v>79</v>
      </c>
      <c r="V2" s="46" t="s">
        <v>79</v>
      </c>
      <c r="W2" s="46" t="s">
        <v>94</v>
      </c>
      <c r="X2" s="62"/>
      <c r="Y2" s="62" t="s">
        <v>137</v>
      </c>
      <c r="Z2" s="62" t="s">
        <v>137</v>
      </c>
      <c r="AA2" s="62"/>
      <c r="AB2" s="62" t="s">
        <v>141</v>
      </c>
      <c r="AC2" s="62" t="s">
        <v>142</v>
      </c>
      <c r="AD2" s="62" t="s">
        <v>143</v>
      </c>
      <c r="AE2" s="62" t="s">
        <v>141</v>
      </c>
      <c r="AF2" s="62" t="s">
        <v>137</v>
      </c>
      <c r="AG2" s="63"/>
      <c r="AH2" s="56"/>
      <c r="AI2" s="56" t="s">
        <v>137</v>
      </c>
      <c r="AJ2" s="56" t="s">
        <v>137</v>
      </c>
      <c r="AK2" s="56"/>
      <c r="AL2" s="56" t="s">
        <v>137</v>
      </c>
      <c r="AM2" s="73"/>
      <c r="AN2" s="73"/>
      <c r="AO2" s="72" t="s">
        <v>86</v>
      </c>
      <c r="AP2" s="72" t="s">
        <v>86</v>
      </c>
      <c r="AQ2" s="73"/>
      <c r="AR2" s="73"/>
      <c r="AS2" s="72" t="s">
        <v>86</v>
      </c>
      <c r="AT2" s="73"/>
      <c r="AU2" s="73"/>
    </row>
    <row r="3" spans="1:47" x14ac:dyDescent="0.15">
      <c r="A3" s="26" t="s">
        <v>209</v>
      </c>
      <c r="B3" s="26"/>
      <c r="C3" s="26">
        <v>1</v>
      </c>
      <c r="D3" s="26" t="s">
        <v>45</v>
      </c>
      <c r="E3" s="26">
        <v>0</v>
      </c>
      <c r="F3" s="26" t="s">
        <v>223</v>
      </c>
      <c r="G3" s="26" t="s">
        <v>222</v>
      </c>
      <c r="H3" s="26" t="s">
        <v>173</v>
      </c>
      <c r="I3" s="26">
        <v>0.85</v>
      </c>
      <c r="J3" s="26">
        <v>0</v>
      </c>
      <c r="K3" s="59">
        <v>10</v>
      </c>
      <c r="L3" s="59">
        <v>0</v>
      </c>
      <c r="M3" s="59">
        <v>20</v>
      </c>
      <c r="N3" s="30">
        <v>0</v>
      </c>
      <c r="O3" s="30">
        <v>0</v>
      </c>
      <c r="P3" s="30">
        <v>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c r="AM3" s="74">
        <v>0</v>
      </c>
      <c r="AN3" s="74">
        <v>0</v>
      </c>
      <c r="AO3" s="74">
        <v>0</v>
      </c>
      <c r="AP3" s="74">
        <v>0</v>
      </c>
      <c r="AQ3" s="74">
        <v>0</v>
      </c>
      <c r="AR3" s="74">
        <v>0</v>
      </c>
      <c r="AS3" s="74">
        <v>0</v>
      </c>
      <c r="AT3" s="74">
        <v>0</v>
      </c>
      <c r="AU3" s="74">
        <v>0</v>
      </c>
    </row>
    <row r="4" spans="1:47" x14ac:dyDescent="0.15">
      <c r="A4" s="27" t="s">
        <v>211</v>
      </c>
      <c r="B4" s="27" t="s">
        <v>215</v>
      </c>
      <c r="C4" s="27">
        <v>1</v>
      </c>
      <c r="D4" s="27" t="s">
        <v>73</v>
      </c>
      <c r="E4" s="27" t="s">
        <v>69</v>
      </c>
      <c r="F4" s="27" t="s">
        <v>225</v>
      </c>
      <c r="G4" s="27" t="s">
        <v>222</v>
      </c>
      <c r="H4" s="27" t="s">
        <v>173</v>
      </c>
      <c r="I4" s="27">
        <v>1</v>
      </c>
      <c r="J4" s="27">
        <v>0</v>
      </c>
      <c r="K4" s="60">
        <v>0</v>
      </c>
      <c r="L4" s="60">
        <v>0</v>
      </c>
      <c r="M4" s="60">
        <v>20</v>
      </c>
      <c r="N4" s="31">
        <v>0</v>
      </c>
      <c r="O4" s="31">
        <v>0</v>
      </c>
      <c r="P4" s="31">
        <v>0</v>
      </c>
      <c r="Q4" s="31">
        <v>0</v>
      </c>
      <c r="R4" s="31">
        <v>0</v>
      </c>
      <c r="S4" s="31">
        <v>115.57</v>
      </c>
      <c r="T4" s="33">
        <v>0</v>
      </c>
      <c r="U4" s="33">
        <v>0</v>
      </c>
      <c r="V4" s="33">
        <v>0</v>
      </c>
      <c r="W4" s="33">
        <v>0</v>
      </c>
      <c r="X4" s="41" t="s">
        <v>172</v>
      </c>
      <c r="Y4" s="48">
        <v>60</v>
      </c>
      <c r="Z4" s="48">
        <v>0</v>
      </c>
      <c r="AA4" s="48">
        <v>0.6</v>
      </c>
      <c r="AB4" s="48">
        <v>1000</v>
      </c>
      <c r="AC4" s="48">
        <v>100</v>
      </c>
      <c r="AD4" s="48">
        <v>0.05</v>
      </c>
      <c r="AE4" s="48">
        <v>100</v>
      </c>
      <c r="AF4" s="48">
        <v>3</v>
      </c>
      <c r="AG4" s="48">
        <v>0.8</v>
      </c>
      <c r="AH4" s="50">
        <v>0</v>
      </c>
      <c r="AI4" s="50">
        <v>0</v>
      </c>
      <c r="AJ4" s="50">
        <v>0</v>
      </c>
      <c r="AK4" s="50">
        <v>0</v>
      </c>
      <c r="AL4" s="50">
        <v>0</v>
      </c>
      <c r="AM4" s="75">
        <v>0</v>
      </c>
      <c r="AN4" s="75">
        <v>0</v>
      </c>
      <c r="AO4" s="75">
        <v>0</v>
      </c>
      <c r="AP4" s="75">
        <v>0</v>
      </c>
      <c r="AQ4" s="75">
        <v>0</v>
      </c>
      <c r="AR4" s="75">
        <v>0</v>
      </c>
      <c r="AS4" s="75">
        <v>0</v>
      </c>
      <c r="AT4" s="75">
        <v>0</v>
      </c>
      <c r="AU4" s="75">
        <v>0</v>
      </c>
    </row>
    <row r="5" spans="1:47" x14ac:dyDescent="0.15">
      <c r="A5" s="26" t="s">
        <v>212</v>
      </c>
      <c r="B5" s="26" t="s">
        <v>216</v>
      </c>
      <c r="C5" s="26">
        <v>1</v>
      </c>
      <c r="D5" s="26" t="s">
        <v>73</v>
      </c>
      <c r="E5" s="26" t="s">
        <v>70</v>
      </c>
      <c r="F5" s="26" t="s">
        <v>225</v>
      </c>
      <c r="G5" s="26" t="s">
        <v>227</v>
      </c>
      <c r="H5" s="26" t="s">
        <v>173</v>
      </c>
      <c r="I5" s="26">
        <v>1</v>
      </c>
      <c r="J5" s="26">
        <v>0</v>
      </c>
      <c r="K5" s="59">
        <v>0</v>
      </c>
      <c r="L5" s="59">
        <v>0</v>
      </c>
      <c r="M5" s="59">
        <v>20</v>
      </c>
      <c r="N5" s="30">
        <v>0</v>
      </c>
      <c r="O5" s="30">
        <v>0</v>
      </c>
      <c r="P5" s="30">
        <v>0</v>
      </c>
      <c r="Q5" s="30">
        <v>0</v>
      </c>
      <c r="R5" s="30">
        <v>0</v>
      </c>
      <c r="S5" s="30">
        <v>100</v>
      </c>
      <c r="T5" s="32">
        <v>0</v>
      </c>
      <c r="U5" s="32">
        <v>0</v>
      </c>
      <c r="V5" s="32">
        <v>0</v>
      </c>
      <c r="W5" s="32">
        <v>0</v>
      </c>
      <c r="X5" s="40" t="s">
        <v>58</v>
      </c>
      <c r="Y5" s="47">
        <v>0</v>
      </c>
      <c r="Z5" s="47">
        <v>-10</v>
      </c>
      <c r="AA5" s="47">
        <v>0.4</v>
      </c>
      <c r="AB5" s="47">
        <v>0</v>
      </c>
      <c r="AC5" s="47">
        <v>0</v>
      </c>
      <c r="AD5" s="47">
        <v>0</v>
      </c>
      <c r="AE5" s="47">
        <v>0</v>
      </c>
      <c r="AF5" s="47">
        <v>0</v>
      </c>
      <c r="AG5" s="47">
        <v>0</v>
      </c>
      <c r="AH5" s="49">
        <v>0</v>
      </c>
      <c r="AI5" s="49">
        <v>0</v>
      </c>
      <c r="AJ5" s="49">
        <v>0</v>
      </c>
      <c r="AK5" s="49">
        <v>0</v>
      </c>
      <c r="AL5" s="49">
        <v>0</v>
      </c>
      <c r="AM5" s="74">
        <v>0</v>
      </c>
      <c r="AN5" s="74">
        <v>0</v>
      </c>
      <c r="AO5" s="74">
        <v>0</v>
      </c>
      <c r="AP5" s="74">
        <v>0</v>
      </c>
      <c r="AQ5" s="74">
        <v>0</v>
      </c>
      <c r="AR5" s="74">
        <v>0</v>
      </c>
      <c r="AS5" s="74">
        <v>0</v>
      </c>
      <c r="AT5" s="74">
        <v>0</v>
      </c>
      <c r="AU5" s="74">
        <v>0</v>
      </c>
    </row>
    <row r="6" spans="1:47" x14ac:dyDescent="0.15">
      <c r="A6" s="27" t="s">
        <v>213</v>
      </c>
      <c r="B6" s="27" t="s">
        <v>217</v>
      </c>
      <c r="C6" s="27">
        <v>1</v>
      </c>
      <c r="D6" s="27" t="s">
        <v>74</v>
      </c>
      <c r="E6" s="27" t="s">
        <v>70</v>
      </c>
      <c r="F6" s="27" t="s">
        <v>225</v>
      </c>
      <c r="G6" s="27" t="s">
        <v>227</v>
      </c>
      <c r="H6" s="27" t="s">
        <v>173</v>
      </c>
      <c r="I6" s="27">
        <v>1</v>
      </c>
      <c r="J6" s="27">
        <v>0</v>
      </c>
      <c r="K6" s="60">
        <v>0</v>
      </c>
      <c r="L6" s="60">
        <v>0</v>
      </c>
      <c r="M6" s="60">
        <v>20</v>
      </c>
      <c r="N6" s="31">
        <v>0</v>
      </c>
      <c r="O6" s="31">
        <v>0</v>
      </c>
      <c r="P6" s="31">
        <v>0</v>
      </c>
      <c r="Q6" s="31">
        <v>0</v>
      </c>
      <c r="R6" s="31">
        <v>0</v>
      </c>
      <c r="S6" s="31">
        <v>100</v>
      </c>
      <c r="T6" s="33">
        <v>0</v>
      </c>
      <c r="U6" s="33">
        <v>0</v>
      </c>
      <c r="V6" s="33">
        <v>0</v>
      </c>
      <c r="W6" s="33">
        <v>0</v>
      </c>
      <c r="X6" s="41">
        <v>0</v>
      </c>
      <c r="Y6" s="48">
        <v>0</v>
      </c>
      <c r="Z6" s="48">
        <v>0</v>
      </c>
      <c r="AA6" s="48">
        <v>0</v>
      </c>
      <c r="AB6" s="48">
        <v>0</v>
      </c>
      <c r="AC6" s="48">
        <v>0</v>
      </c>
      <c r="AD6" s="48">
        <v>0</v>
      </c>
      <c r="AE6" s="48">
        <v>0</v>
      </c>
      <c r="AF6" s="48">
        <v>0</v>
      </c>
      <c r="AG6" s="48">
        <v>0</v>
      </c>
      <c r="AH6" s="50" t="s">
        <v>72</v>
      </c>
      <c r="AI6" s="50">
        <v>85</v>
      </c>
      <c r="AJ6" s="50">
        <v>10</v>
      </c>
      <c r="AK6" s="50">
        <v>0.05</v>
      </c>
      <c r="AL6" s="50">
        <v>6</v>
      </c>
      <c r="AM6" s="75">
        <v>0</v>
      </c>
      <c r="AN6" s="75">
        <v>0</v>
      </c>
      <c r="AO6" s="75">
        <v>0</v>
      </c>
      <c r="AP6" s="75">
        <v>0</v>
      </c>
      <c r="AQ6" s="75">
        <v>0</v>
      </c>
      <c r="AR6" s="75">
        <v>0</v>
      </c>
      <c r="AS6" s="75">
        <v>0</v>
      </c>
      <c r="AT6" s="75">
        <v>0</v>
      </c>
      <c r="AU6" s="75">
        <v>0</v>
      </c>
    </row>
    <row r="7" spans="1:47" x14ac:dyDescent="0.15">
      <c r="A7" s="26" t="s">
        <v>214</v>
      </c>
      <c r="B7" s="26" t="s">
        <v>218</v>
      </c>
      <c r="C7" s="26">
        <v>1</v>
      </c>
      <c r="D7" s="26" t="s">
        <v>73</v>
      </c>
      <c r="E7" s="26" t="s">
        <v>69</v>
      </c>
      <c r="F7" s="26" t="s">
        <v>225</v>
      </c>
      <c r="G7" s="26" t="s">
        <v>222</v>
      </c>
      <c r="H7" s="26" t="s">
        <v>173</v>
      </c>
      <c r="I7" s="26">
        <v>1</v>
      </c>
      <c r="J7" s="26">
        <v>0</v>
      </c>
      <c r="K7" s="59">
        <v>0</v>
      </c>
      <c r="L7" s="59">
        <v>0</v>
      </c>
      <c r="M7" s="59">
        <v>20</v>
      </c>
      <c r="N7" s="30">
        <v>0</v>
      </c>
      <c r="O7" s="30">
        <v>0</v>
      </c>
      <c r="P7" s="30">
        <v>0</v>
      </c>
      <c r="Q7" s="30">
        <v>0</v>
      </c>
      <c r="R7" s="30">
        <v>0</v>
      </c>
      <c r="S7" s="30">
        <v>112.78</v>
      </c>
      <c r="T7" s="32">
        <v>0</v>
      </c>
      <c r="U7" s="32">
        <v>0</v>
      </c>
      <c r="V7" s="32">
        <v>0</v>
      </c>
      <c r="W7" s="32">
        <v>0</v>
      </c>
      <c r="X7" s="40" t="s">
        <v>58</v>
      </c>
      <c r="Y7" s="47">
        <v>60</v>
      </c>
      <c r="Z7" s="47">
        <v>0</v>
      </c>
      <c r="AA7" s="47">
        <v>0.4</v>
      </c>
      <c r="AB7" s="47">
        <v>0</v>
      </c>
      <c r="AC7" s="47">
        <v>0</v>
      </c>
      <c r="AD7" s="47">
        <v>0</v>
      </c>
      <c r="AE7" s="47">
        <v>0</v>
      </c>
      <c r="AF7" s="47">
        <v>3</v>
      </c>
      <c r="AG7" s="47">
        <v>0.8</v>
      </c>
      <c r="AH7" s="49">
        <v>0</v>
      </c>
      <c r="AI7" s="49">
        <v>0</v>
      </c>
      <c r="AJ7" s="49">
        <v>0</v>
      </c>
      <c r="AK7" s="49">
        <v>0</v>
      </c>
      <c r="AL7" s="49">
        <v>0</v>
      </c>
      <c r="AM7" s="74">
        <v>0</v>
      </c>
      <c r="AN7" s="74">
        <v>0</v>
      </c>
      <c r="AO7" s="74">
        <v>0</v>
      </c>
      <c r="AP7" s="74">
        <v>0</v>
      </c>
      <c r="AQ7" s="74">
        <v>0</v>
      </c>
      <c r="AR7" s="74">
        <v>0</v>
      </c>
      <c r="AS7" s="74">
        <v>0</v>
      </c>
      <c r="AT7" s="74">
        <v>0</v>
      </c>
      <c r="AU7" s="74">
        <v>0</v>
      </c>
    </row>
    <row r="8" spans="1:47" x14ac:dyDescent="0.15">
      <c r="A8" s="27" t="s">
        <v>210</v>
      </c>
      <c r="B8" s="27"/>
      <c r="C8" s="27">
        <v>0</v>
      </c>
      <c r="D8" s="27" t="s">
        <v>45</v>
      </c>
      <c r="E8" s="27">
        <v>0</v>
      </c>
      <c r="F8" s="27" t="s">
        <v>228</v>
      </c>
      <c r="G8" s="27" t="s">
        <v>226</v>
      </c>
      <c r="H8" s="27" t="s">
        <v>185</v>
      </c>
      <c r="I8" s="27">
        <v>0.35</v>
      </c>
      <c r="J8" s="27">
        <v>0.55000000000000004</v>
      </c>
      <c r="K8" s="60">
        <v>0</v>
      </c>
      <c r="L8" s="60">
        <v>0</v>
      </c>
      <c r="M8" s="60">
        <v>20</v>
      </c>
      <c r="N8" s="31">
        <v>0</v>
      </c>
      <c r="O8" s="31">
        <v>0</v>
      </c>
      <c r="P8" s="31">
        <v>0</v>
      </c>
      <c r="Q8" s="31">
        <v>0</v>
      </c>
      <c r="R8" s="31">
        <v>0</v>
      </c>
      <c r="S8" s="31">
        <v>50</v>
      </c>
      <c r="T8" s="33">
        <v>130</v>
      </c>
      <c r="U8" s="33">
        <v>375</v>
      </c>
      <c r="V8" s="33">
        <v>0</v>
      </c>
      <c r="W8" s="33">
        <v>0</v>
      </c>
      <c r="X8" s="41">
        <v>0</v>
      </c>
      <c r="Y8" s="48">
        <v>0</v>
      </c>
      <c r="Z8" s="48">
        <v>0</v>
      </c>
      <c r="AA8" s="48">
        <v>0</v>
      </c>
      <c r="AB8" s="48">
        <v>0</v>
      </c>
      <c r="AC8" s="48">
        <v>0</v>
      </c>
      <c r="AD8" s="48">
        <v>0</v>
      </c>
      <c r="AE8" s="48">
        <v>0</v>
      </c>
      <c r="AF8" s="48">
        <v>0</v>
      </c>
      <c r="AG8" s="48">
        <v>0</v>
      </c>
      <c r="AH8" s="50">
        <v>0</v>
      </c>
      <c r="AI8" s="50">
        <v>0</v>
      </c>
      <c r="AJ8" s="50">
        <v>0</v>
      </c>
      <c r="AK8" s="50">
        <v>0</v>
      </c>
      <c r="AL8" s="50">
        <v>0</v>
      </c>
      <c r="AM8" s="75">
        <v>0</v>
      </c>
      <c r="AN8" s="75">
        <v>0</v>
      </c>
      <c r="AO8" s="75">
        <v>0</v>
      </c>
      <c r="AP8" s="75">
        <v>0</v>
      </c>
      <c r="AQ8" s="75">
        <v>0</v>
      </c>
      <c r="AR8" s="75">
        <v>0</v>
      </c>
      <c r="AS8" s="75">
        <v>0</v>
      </c>
      <c r="AT8" s="75">
        <v>0</v>
      </c>
      <c r="AU8" s="75">
        <v>0</v>
      </c>
    </row>
    <row r="9" spans="1:47" x14ac:dyDescent="0.1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74"/>
      <c r="AN9" s="74"/>
      <c r="AO9" s="74"/>
      <c r="AP9" s="74"/>
      <c r="AQ9" s="74"/>
      <c r="AR9" s="74"/>
      <c r="AS9" s="74"/>
      <c r="AT9" s="74"/>
      <c r="AU9" s="74"/>
    </row>
    <row r="10" spans="1:47" x14ac:dyDescent="0.1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75"/>
      <c r="AN10" s="75"/>
      <c r="AO10" s="75"/>
      <c r="AP10" s="75"/>
      <c r="AQ10" s="75"/>
      <c r="AR10" s="75"/>
      <c r="AS10" s="75"/>
      <c r="AT10" s="75"/>
      <c r="AU10" s="75"/>
    </row>
    <row r="11" spans="1:47" x14ac:dyDescent="0.1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74"/>
      <c r="AN11" s="74"/>
      <c r="AO11" s="74"/>
      <c r="AP11" s="74"/>
      <c r="AQ11" s="74"/>
      <c r="AR11" s="74"/>
      <c r="AS11" s="74"/>
      <c r="AT11" s="74"/>
      <c r="AU11" s="74"/>
    </row>
    <row r="12" spans="1:47" x14ac:dyDescent="0.1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75"/>
      <c r="AN12" s="75"/>
      <c r="AO12" s="75"/>
      <c r="AP12" s="75"/>
      <c r="AQ12" s="75"/>
      <c r="AR12" s="75"/>
      <c r="AS12" s="75"/>
      <c r="AT12" s="75"/>
      <c r="AU12" s="75"/>
    </row>
    <row r="13" spans="1:47" x14ac:dyDescent="0.1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74"/>
      <c r="AN13" s="74"/>
      <c r="AO13" s="74"/>
      <c r="AP13" s="74"/>
      <c r="AQ13" s="74"/>
      <c r="AR13" s="74"/>
      <c r="AS13" s="74"/>
      <c r="AT13" s="74"/>
      <c r="AU13" s="74"/>
    </row>
    <row r="14" spans="1:47" x14ac:dyDescent="0.1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75"/>
      <c r="AN14" s="75"/>
      <c r="AO14" s="75"/>
      <c r="AP14" s="75"/>
      <c r="AQ14" s="75"/>
      <c r="AR14" s="75"/>
      <c r="AS14" s="75"/>
      <c r="AT14" s="75"/>
      <c r="AU14" s="75"/>
    </row>
    <row r="15" spans="1:47" x14ac:dyDescent="0.1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74"/>
      <c r="AN15" s="74"/>
      <c r="AO15" s="74"/>
      <c r="AP15" s="74"/>
      <c r="AQ15" s="74"/>
      <c r="AR15" s="74"/>
      <c r="AS15" s="74"/>
      <c r="AT15" s="74"/>
      <c r="AU15" s="74"/>
    </row>
    <row r="16" spans="1:47" x14ac:dyDescent="0.1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75"/>
      <c r="AN16" s="75"/>
      <c r="AO16" s="75"/>
      <c r="AP16" s="75"/>
      <c r="AQ16" s="75"/>
      <c r="AR16" s="75"/>
      <c r="AS16" s="75"/>
      <c r="AT16" s="75"/>
      <c r="AU16" s="75"/>
    </row>
    <row r="17" spans="1:47" x14ac:dyDescent="0.1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74"/>
      <c r="AN17" s="74"/>
      <c r="AO17" s="74"/>
      <c r="AP17" s="74"/>
      <c r="AQ17" s="74"/>
      <c r="AR17" s="74"/>
      <c r="AS17" s="74"/>
      <c r="AT17" s="74"/>
      <c r="AU17" s="74"/>
    </row>
    <row r="18" spans="1:47" x14ac:dyDescent="0.1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75"/>
      <c r="AN18" s="75"/>
      <c r="AO18" s="75"/>
      <c r="AP18" s="75"/>
      <c r="AQ18" s="75"/>
      <c r="AR18" s="75"/>
      <c r="AS18" s="75"/>
      <c r="AT18" s="75"/>
      <c r="AU18" s="75"/>
    </row>
    <row r="19" spans="1:47" x14ac:dyDescent="0.1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74"/>
      <c r="AN19" s="74"/>
      <c r="AO19" s="74"/>
      <c r="AP19" s="74"/>
      <c r="AQ19" s="74"/>
      <c r="AR19" s="74"/>
      <c r="AS19" s="74"/>
      <c r="AT19" s="74"/>
      <c r="AU19" s="74"/>
    </row>
    <row r="20" spans="1:47" x14ac:dyDescent="0.1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75"/>
      <c r="AN20" s="75"/>
      <c r="AO20" s="75"/>
      <c r="AP20" s="75"/>
      <c r="AQ20" s="75"/>
      <c r="AR20" s="75"/>
      <c r="AS20" s="75"/>
      <c r="AT20" s="75"/>
      <c r="AU20" s="75"/>
    </row>
    <row r="21" spans="1:47" x14ac:dyDescent="0.1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74"/>
      <c r="AN21" s="74"/>
      <c r="AO21" s="74"/>
      <c r="AP21" s="74"/>
      <c r="AQ21" s="74"/>
      <c r="AR21" s="74"/>
      <c r="AS21" s="74"/>
      <c r="AT21" s="74"/>
      <c r="AU21" s="74"/>
    </row>
    <row r="22" spans="1:47" x14ac:dyDescent="0.1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75"/>
      <c r="AN22" s="75"/>
      <c r="AO22" s="75"/>
      <c r="AP22" s="75"/>
      <c r="AQ22" s="75"/>
      <c r="AR22" s="75"/>
      <c r="AS22" s="75"/>
      <c r="AT22" s="75"/>
      <c r="AU22" s="75"/>
    </row>
    <row r="23" spans="1:47" x14ac:dyDescent="0.1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74"/>
      <c r="AN23" s="74"/>
      <c r="AO23" s="74"/>
      <c r="AP23" s="74"/>
      <c r="AQ23" s="74"/>
      <c r="AR23" s="74"/>
      <c r="AS23" s="74"/>
      <c r="AT23" s="74"/>
      <c r="AU23" s="74"/>
    </row>
    <row r="24" spans="1:47" x14ac:dyDescent="0.1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75"/>
      <c r="AN24" s="75"/>
      <c r="AO24" s="75"/>
      <c r="AP24" s="75"/>
      <c r="AQ24" s="75"/>
      <c r="AR24" s="75"/>
      <c r="AS24" s="75"/>
      <c r="AT24" s="75"/>
      <c r="AU24" s="75"/>
    </row>
    <row r="25" spans="1:47" x14ac:dyDescent="0.1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74"/>
      <c r="AN25" s="74"/>
      <c r="AO25" s="74"/>
      <c r="AP25" s="74"/>
      <c r="AQ25" s="74"/>
      <c r="AR25" s="74"/>
      <c r="AS25" s="74"/>
      <c r="AT25" s="74"/>
      <c r="AU25" s="74"/>
    </row>
    <row r="26" spans="1:47" x14ac:dyDescent="0.1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75"/>
      <c r="AN26" s="75"/>
      <c r="AO26" s="75"/>
      <c r="AP26" s="75"/>
      <c r="AQ26" s="75"/>
      <c r="AR26" s="75"/>
      <c r="AS26" s="75"/>
      <c r="AT26" s="75"/>
      <c r="AU26" s="75"/>
    </row>
    <row r="27" spans="1:47" x14ac:dyDescent="0.1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74"/>
      <c r="AN27" s="74"/>
      <c r="AO27" s="74"/>
      <c r="AP27" s="74"/>
      <c r="AQ27" s="74"/>
      <c r="AR27" s="74"/>
      <c r="AS27" s="74"/>
      <c r="AT27" s="74"/>
      <c r="AU27" s="74"/>
    </row>
    <row r="28" spans="1:47" x14ac:dyDescent="0.1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75"/>
      <c r="AN28" s="75"/>
      <c r="AO28" s="75"/>
      <c r="AP28" s="75"/>
      <c r="AQ28" s="75"/>
      <c r="AR28" s="75"/>
      <c r="AS28" s="75"/>
      <c r="AT28" s="75"/>
      <c r="AU28" s="75"/>
    </row>
    <row r="29" spans="1:47" x14ac:dyDescent="0.1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74"/>
      <c r="AN29" s="74"/>
      <c r="AO29" s="74"/>
      <c r="AP29" s="74"/>
      <c r="AQ29" s="74"/>
      <c r="AR29" s="74"/>
      <c r="AS29" s="74"/>
      <c r="AT29" s="74"/>
      <c r="AU29" s="74"/>
    </row>
    <row r="30" spans="1:47" x14ac:dyDescent="0.1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75"/>
      <c r="AN30" s="75"/>
      <c r="AO30" s="75"/>
      <c r="AP30" s="75"/>
      <c r="AQ30" s="75"/>
      <c r="AR30" s="75"/>
      <c r="AS30" s="75"/>
      <c r="AT30" s="75"/>
      <c r="AU30" s="75"/>
    </row>
    <row r="31" spans="1:47" x14ac:dyDescent="0.1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74"/>
      <c r="AN31" s="74"/>
      <c r="AO31" s="74"/>
      <c r="AP31" s="74"/>
      <c r="AQ31" s="74"/>
      <c r="AR31" s="74"/>
      <c r="AS31" s="74"/>
      <c r="AT31" s="74"/>
      <c r="AU31" s="74"/>
    </row>
    <row r="32" spans="1:47" x14ac:dyDescent="0.1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75"/>
      <c r="AN32" s="75"/>
      <c r="AO32" s="75"/>
      <c r="AP32" s="75"/>
      <c r="AQ32" s="75"/>
      <c r="AR32" s="75"/>
      <c r="AS32" s="75"/>
      <c r="AT32" s="75"/>
      <c r="AU32" s="75"/>
    </row>
    <row r="33" spans="1:47" x14ac:dyDescent="0.1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74"/>
      <c r="AN33" s="74"/>
      <c r="AO33" s="74"/>
      <c r="AP33" s="74"/>
      <c r="AQ33" s="74"/>
      <c r="AR33" s="74"/>
      <c r="AS33" s="74"/>
      <c r="AT33" s="74"/>
      <c r="AU33" s="74"/>
    </row>
    <row r="34" spans="1:47" x14ac:dyDescent="0.1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75"/>
      <c r="AN34" s="75"/>
      <c r="AO34" s="75"/>
      <c r="AP34" s="75"/>
      <c r="AQ34" s="75"/>
      <c r="AR34" s="75"/>
      <c r="AS34" s="75"/>
      <c r="AT34" s="75"/>
      <c r="AU34" s="75"/>
    </row>
    <row r="35" spans="1:47" x14ac:dyDescent="0.1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74"/>
      <c r="AN35" s="74"/>
      <c r="AO35" s="74"/>
      <c r="AP35" s="74"/>
      <c r="AQ35" s="74"/>
      <c r="AR35" s="74"/>
      <c r="AS35" s="74"/>
      <c r="AT35" s="74"/>
      <c r="AU35" s="74"/>
    </row>
    <row r="36" spans="1:47" x14ac:dyDescent="0.1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75"/>
      <c r="AN36" s="75"/>
      <c r="AO36" s="75"/>
      <c r="AP36" s="75"/>
      <c r="AQ36" s="75"/>
      <c r="AR36" s="75"/>
      <c r="AS36" s="75"/>
      <c r="AT36" s="75"/>
      <c r="AU36" s="75"/>
    </row>
    <row r="37" spans="1:47" x14ac:dyDescent="0.1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74"/>
      <c r="AN37" s="74"/>
      <c r="AO37" s="74"/>
      <c r="AP37" s="74"/>
      <c r="AQ37" s="74"/>
      <c r="AR37" s="74"/>
      <c r="AS37" s="74"/>
      <c r="AT37" s="74"/>
      <c r="AU37" s="74"/>
    </row>
    <row r="38" spans="1:47" x14ac:dyDescent="0.1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75"/>
      <c r="AN38" s="75"/>
      <c r="AO38" s="75"/>
      <c r="AP38" s="75"/>
      <c r="AQ38" s="75"/>
      <c r="AR38" s="75"/>
      <c r="AS38" s="75"/>
      <c r="AT38" s="75"/>
      <c r="AU38" s="75"/>
    </row>
    <row r="39" spans="1:47" x14ac:dyDescent="0.1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74"/>
      <c r="AN39" s="74"/>
      <c r="AO39" s="74"/>
      <c r="AP39" s="74"/>
      <c r="AQ39" s="74"/>
      <c r="AR39" s="74"/>
      <c r="AS39" s="74"/>
      <c r="AT39" s="74"/>
      <c r="AU39" s="74"/>
    </row>
    <row r="40" spans="1:47" x14ac:dyDescent="0.1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75"/>
      <c r="AN40" s="75"/>
      <c r="AO40" s="75"/>
      <c r="AP40" s="75"/>
      <c r="AQ40" s="75"/>
      <c r="AR40" s="75"/>
      <c r="AS40" s="75"/>
      <c r="AT40" s="75"/>
      <c r="AU40" s="75"/>
    </row>
    <row r="41" spans="1:47" x14ac:dyDescent="0.1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74"/>
      <c r="AN41" s="74"/>
      <c r="AO41" s="74"/>
      <c r="AP41" s="74"/>
      <c r="AQ41" s="74"/>
      <c r="AR41" s="74"/>
      <c r="AS41" s="74"/>
      <c r="AT41" s="74"/>
      <c r="AU41" s="74"/>
    </row>
    <row r="42" spans="1:47" x14ac:dyDescent="0.1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75"/>
      <c r="AN42" s="75"/>
      <c r="AO42" s="75"/>
      <c r="AP42" s="75"/>
      <c r="AQ42" s="75"/>
      <c r="AR42" s="75"/>
      <c r="AS42" s="75"/>
      <c r="AT42" s="75"/>
      <c r="AU42" s="75"/>
    </row>
    <row r="43" spans="1:47" x14ac:dyDescent="0.1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74"/>
      <c r="AN43" s="74"/>
      <c r="AO43" s="74"/>
      <c r="AP43" s="74"/>
      <c r="AQ43" s="74"/>
      <c r="AR43" s="74"/>
      <c r="AS43" s="74"/>
      <c r="AT43" s="74"/>
      <c r="AU43" s="74"/>
    </row>
    <row r="44" spans="1:47" x14ac:dyDescent="0.1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75"/>
      <c r="AN44" s="75"/>
      <c r="AO44" s="75"/>
      <c r="AP44" s="75"/>
      <c r="AQ44" s="75"/>
      <c r="AR44" s="75"/>
      <c r="AS44" s="75"/>
      <c r="AT44" s="75"/>
      <c r="AU44" s="75"/>
    </row>
    <row r="45" spans="1:47" x14ac:dyDescent="0.1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74"/>
      <c r="AN45" s="74"/>
      <c r="AO45" s="74"/>
      <c r="AP45" s="74"/>
      <c r="AQ45" s="74"/>
      <c r="AR45" s="74"/>
      <c r="AS45" s="74"/>
      <c r="AT45" s="74"/>
      <c r="AU45" s="74"/>
    </row>
    <row r="46" spans="1:47" x14ac:dyDescent="0.1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75"/>
      <c r="AN46" s="75"/>
      <c r="AO46" s="75"/>
      <c r="AP46" s="75"/>
      <c r="AQ46" s="75"/>
      <c r="AR46" s="75"/>
      <c r="AS46" s="75"/>
      <c r="AT46" s="75"/>
      <c r="AU46" s="7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D40" sqref="D40"/>
    </sheetView>
  </sheetViews>
  <sheetFormatPr baseColWidth="10" defaultRowHeight="13" x14ac:dyDescent="0.15"/>
  <cols>
    <col min="1" max="1" width="22.83203125" bestFit="1" customWidth="1"/>
    <col min="2" max="2" width="9.1640625" bestFit="1" customWidth="1"/>
    <col min="3" max="3" width="6.5" bestFit="1" customWidth="1"/>
    <col min="4" max="4" width="12.5" bestFit="1" customWidth="1"/>
    <col min="5" max="5" width="12.6640625" style="15" bestFit="1" customWidth="1"/>
    <col min="6" max="6" width="18.5" style="15" bestFit="1" customWidth="1"/>
    <col min="7" max="7" width="19.6640625" style="15" bestFit="1" customWidth="1"/>
    <col min="8" max="8" width="15.83203125" style="15" bestFit="1" customWidth="1"/>
    <col min="9" max="9" width="17.1640625" style="15" bestFit="1" customWidth="1"/>
    <col min="10" max="10" width="13.83203125" style="15" bestFit="1" customWidth="1"/>
    <col min="11" max="11" width="12.1640625" style="15" bestFit="1" customWidth="1"/>
    <col min="12" max="12" width="12.5" bestFit="1" customWidth="1"/>
    <col min="13" max="13" width="16.1640625" bestFit="1" customWidth="1"/>
    <col min="14" max="14" width="23.83203125" bestFit="1" customWidth="1"/>
    <col min="15" max="15" width="24.1640625" bestFit="1" customWidth="1"/>
    <col min="16" max="16" width="23" bestFit="1" customWidth="1"/>
    <col min="17" max="17" width="19.5" bestFit="1" customWidth="1"/>
    <col min="18" max="18" width="19.1640625" bestFit="1" customWidth="1"/>
    <col min="19" max="19" width="20.5" style="15" bestFit="1" customWidth="1"/>
    <col min="20" max="20" width="15.5" bestFit="1" customWidth="1"/>
    <col min="21" max="21" width="29.1640625" style="15" bestFit="1" customWidth="1"/>
    <col min="22" max="22" width="30.5" style="15" bestFit="1" customWidth="1"/>
    <col min="23" max="23" width="25.5" style="15" bestFit="1" customWidth="1"/>
    <col min="24" max="24" width="15.83203125" bestFit="1" customWidth="1"/>
    <col min="25" max="25" width="21.5" bestFit="1" customWidth="1"/>
    <col min="26" max="26" width="17" bestFit="1" customWidth="1"/>
    <col min="27" max="27" width="15.83203125" bestFit="1" customWidth="1"/>
    <col min="28" max="28" width="27.83203125" bestFit="1" customWidth="1"/>
  </cols>
  <sheetData>
    <row r="1" spans="1:28" x14ac:dyDescent="0.15">
      <c r="A1" s="36" t="s">
        <v>0</v>
      </c>
      <c r="B1" s="37" t="s">
        <v>32</v>
      </c>
      <c r="C1" s="37" t="s">
        <v>11</v>
      </c>
      <c r="D1" s="37" t="s">
        <v>71</v>
      </c>
      <c r="E1" s="37" t="s">
        <v>4</v>
      </c>
      <c r="F1" s="37" t="s">
        <v>154</v>
      </c>
      <c r="G1" s="37" t="s">
        <v>156</v>
      </c>
      <c r="H1" s="37" t="s">
        <v>8</v>
      </c>
      <c r="I1" s="37" t="s">
        <v>9</v>
      </c>
      <c r="J1" s="37" t="s">
        <v>5</v>
      </c>
      <c r="K1" s="37" t="s">
        <v>6</v>
      </c>
      <c r="L1" s="37" t="s">
        <v>7</v>
      </c>
      <c r="M1" s="58" t="s">
        <v>96</v>
      </c>
      <c r="N1" s="58" t="s">
        <v>97</v>
      </c>
      <c r="O1" s="58" t="s">
        <v>98</v>
      </c>
      <c r="P1" s="45" t="s">
        <v>163</v>
      </c>
      <c r="Q1" s="45" t="s">
        <v>164</v>
      </c>
      <c r="R1" s="45" t="s">
        <v>12</v>
      </c>
      <c r="S1" s="45" t="s">
        <v>14</v>
      </c>
      <c r="T1" s="45" t="s">
        <v>95</v>
      </c>
      <c r="U1" s="46" t="s">
        <v>132</v>
      </c>
      <c r="V1" s="46" t="s">
        <v>133</v>
      </c>
      <c r="W1" s="46" t="s">
        <v>99</v>
      </c>
      <c r="X1" s="39" t="s">
        <v>157</v>
      </c>
      <c r="Y1" s="54" t="s">
        <v>165</v>
      </c>
      <c r="Z1" s="54" t="s">
        <v>136</v>
      </c>
      <c r="AA1" s="54" t="s">
        <v>138</v>
      </c>
      <c r="AB1" s="54" t="s">
        <v>161</v>
      </c>
    </row>
    <row r="2" spans="1:28" s="15" customFormat="1" x14ac:dyDescent="0.15">
      <c r="A2" s="36"/>
      <c r="B2" s="37"/>
      <c r="C2" s="37"/>
      <c r="D2" s="37"/>
      <c r="E2" s="37"/>
      <c r="F2" s="37" t="s">
        <v>155</v>
      </c>
      <c r="G2" s="37" t="s">
        <v>155</v>
      </c>
      <c r="H2" s="37"/>
      <c r="I2" s="37"/>
      <c r="J2" s="37"/>
      <c r="K2" s="37"/>
      <c r="L2" s="37"/>
      <c r="M2" s="58" t="s">
        <v>162</v>
      </c>
      <c r="N2" s="58" t="s">
        <v>162</v>
      </c>
      <c r="O2" s="58" t="s">
        <v>162</v>
      </c>
      <c r="P2" s="45"/>
      <c r="Q2" s="45" t="s">
        <v>100</v>
      </c>
      <c r="R2" s="45" t="s">
        <v>79</v>
      </c>
      <c r="S2" s="45" t="s">
        <v>79</v>
      </c>
      <c r="T2" s="45" t="s">
        <v>153</v>
      </c>
      <c r="U2" s="46" t="s">
        <v>79</v>
      </c>
      <c r="V2" s="46" t="s">
        <v>79</v>
      </c>
      <c r="W2" s="46" t="s">
        <v>153</v>
      </c>
      <c r="X2" s="63" t="s">
        <v>170</v>
      </c>
      <c r="Y2" s="56" t="s">
        <v>159</v>
      </c>
      <c r="Z2" s="84" t="s">
        <v>158</v>
      </c>
      <c r="AA2" s="85"/>
      <c r="AB2" s="56" t="s">
        <v>160</v>
      </c>
    </row>
    <row r="3" spans="1:28" x14ac:dyDescent="0.15">
      <c r="A3" s="26" t="s">
        <v>219</v>
      </c>
      <c r="B3" s="26"/>
      <c r="C3" s="26">
        <v>1</v>
      </c>
      <c r="D3" s="26" t="s">
        <v>75</v>
      </c>
      <c r="E3" s="26" t="s">
        <v>198</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15">
      <c r="A4" s="27" t="s">
        <v>220</v>
      </c>
      <c r="B4" s="27"/>
      <c r="C4" s="27">
        <v>1</v>
      </c>
      <c r="D4" s="27" t="s">
        <v>75</v>
      </c>
      <c r="E4" s="27" t="s">
        <v>222</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15">
      <c r="A5" s="26" t="s">
        <v>221</v>
      </c>
      <c r="B5" s="26"/>
      <c r="C5" s="26">
        <v>0</v>
      </c>
      <c r="D5" s="26" t="s">
        <v>232</v>
      </c>
      <c r="E5" s="26" t="s">
        <v>222</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15">
      <c r="A6" s="27" t="s">
        <v>186</v>
      </c>
      <c r="B6" s="27"/>
      <c r="C6" s="27">
        <v>0</v>
      </c>
      <c r="D6" s="27" t="s">
        <v>75</v>
      </c>
      <c r="E6" s="27" t="s">
        <v>183</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1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1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1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1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1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1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1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1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1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1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1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1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1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1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1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1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1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1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1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1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1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1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1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1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1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1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1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1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1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1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1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1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1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1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1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1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1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1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1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1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1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1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1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1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50" zoomScaleNormal="150" workbookViewId="0">
      <pane xSplit="1" ySplit="2" topLeftCell="B3" activePane="bottomRight" state="frozen"/>
      <selection pane="topRight" activeCell="B1" sqref="B1"/>
      <selection pane="bottomLeft" activeCell="A3" sqref="A3"/>
      <selection pane="bottomRight" activeCell="H18" sqref="H18"/>
    </sheetView>
  </sheetViews>
  <sheetFormatPr baseColWidth="10" defaultRowHeight="13" x14ac:dyDescent="0.15"/>
  <cols>
    <col min="1" max="1" width="29.1640625" customWidth="1"/>
    <col min="2" max="2" width="9" bestFit="1" customWidth="1"/>
    <col min="3" max="3" width="6.1640625" bestFit="1" customWidth="1"/>
    <col min="4" max="4" width="11.6640625" bestFit="1" customWidth="1"/>
    <col min="5" max="5" width="19.1640625" bestFit="1" customWidth="1"/>
    <col min="6" max="6" width="18.5" customWidth="1"/>
    <col min="7" max="7" width="9.1640625" bestFit="1" customWidth="1"/>
    <col min="8" max="8" width="15.5" bestFit="1" customWidth="1"/>
    <col min="9" max="9" width="22.83203125" bestFit="1" customWidth="1"/>
    <col min="10" max="10" width="23.1640625" style="15" bestFit="1" customWidth="1"/>
    <col min="11" max="11" width="21.5" style="15" bestFit="1" customWidth="1"/>
    <col min="12" max="12" width="18.5" bestFit="1" customWidth="1"/>
    <col min="13" max="13" width="19.5" bestFit="1" customWidth="1"/>
    <col min="14" max="14" width="14.83203125" bestFit="1" customWidth="1"/>
    <col min="15" max="15" width="22.83203125" bestFit="1" customWidth="1"/>
    <col min="16" max="16" width="24.5" bestFit="1" customWidth="1"/>
  </cols>
  <sheetData>
    <row r="1" spans="1:16" x14ac:dyDescent="0.15">
      <c r="A1" s="36" t="s">
        <v>0</v>
      </c>
      <c r="B1" s="37" t="s">
        <v>32</v>
      </c>
      <c r="C1" s="37" t="s">
        <v>11</v>
      </c>
      <c r="D1" s="37" t="s">
        <v>21</v>
      </c>
      <c r="E1" s="37" t="s">
        <v>166</v>
      </c>
      <c r="F1" s="37" t="s">
        <v>167</v>
      </c>
      <c r="G1" s="37" t="s">
        <v>3</v>
      </c>
      <c r="H1" s="58" t="s">
        <v>96</v>
      </c>
      <c r="I1" s="58" t="s">
        <v>97</v>
      </c>
      <c r="J1" s="58" t="s">
        <v>98</v>
      </c>
      <c r="K1" s="45" t="s">
        <v>163</v>
      </c>
      <c r="L1" s="45" t="s">
        <v>164</v>
      </c>
      <c r="M1" s="45" t="s">
        <v>14</v>
      </c>
      <c r="N1" s="45" t="s">
        <v>95</v>
      </c>
      <c r="O1" s="45" t="s">
        <v>80</v>
      </c>
      <c r="P1" s="45" t="s">
        <v>99</v>
      </c>
    </row>
    <row r="2" spans="1:16" s="15" customFormat="1" x14ac:dyDescent="0.15">
      <c r="A2" s="36"/>
      <c r="B2" s="37"/>
      <c r="C2" s="37"/>
      <c r="D2" s="37"/>
      <c r="E2" s="37"/>
      <c r="F2" s="37"/>
      <c r="G2" s="37"/>
      <c r="H2" s="58" t="s">
        <v>86</v>
      </c>
      <c r="I2" s="58" t="s">
        <v>86</v>
      </c>
      <c r="J2" s="58" t="s">
        <v>86</v>
      </c>
      <c r="K2" s="45"/>
      <c r="L2" s="45" t="s">
        <v>100</v>
      </c>
      <c r="M2" s="45" t="s">
        <v>79</v>
      </c>
      <c r="N2" s="45" t="s">
        <v>94</v>
      </c>
      <c r="O2" s="45" t="s">
        <v>79</v>
      </c>
      <c r="P2" s="45" t="s">
        <v>94</v>
      </c>
    </row>
    <row r="3" spans="1:16" x14ac:dyDescent="0.15">
      <c r="A3" s="26" t="s">
        <v>236</v>
      </c>
      <c r="B3" s="26"/>
      <c r="C3" s="26">
        <v>1</v>
      </c>
      <c r="D3" s="26" t="s">
        <v>51</v>
      </c>
      <c r="E3" s="26" t="s">
        <v>224</v>
      </c>
      <c r="F3" s="26" t="s">
        <v>198</v>
      </c>
      <c r="G3" s="26">
        <v>1</v>
      </c>
      <c r="H3" s="59">
        <v>0</v>
      </c>
      <c r="I3" s="59">
        <v>0</v>
      </c>
      <c r="J3" s="59">
        <v>20</v>
      </c>
      <c r="K3" s="30">
        <v>0</v>
      </c>
      <c r="L3" s="30">
        <v>0</v>
      </c>
      <c r="M3" s="30">
        <v>0</v>
      </c>
      <c r="N3" s="30">
        <v>0</v>
      </c>
      <c r="O3" s="30">
        <v>0</v>
      </c>
      <c r="P3" s="30">
        <v>0</v>
      </c>
    </row>
    <row r="4" spans="1:16" x14ac:dyDescent="0.15">
      <c r="A4" s="27" t="s">
        <v>234</v>
      </c>
      <c r="B4" s="27"/>
      <c r="C4" s="27">
        <v>1</v>
      </c>
      <c r="D4" s="27" t="s">
        <v>51</v>
      </c>
      <c r="E4" s="27" t="s">
        <v>198</v>
      </c>
      <c r="F4" s="27" t="s">
        <v>225</v>
      </c>
      <c r="G4" s="27">
        <v>1</v>
      </c>
      <c r="H4" s="60">
        <v>0</v>
      </c>
      <c r="I4" s="60">
        <v>0</v>
      </c>
      <c r="J4" s="60">
        <v>20</v>
      </c>
      <c r="K4" s="31">
        <v>0</v>
      </c>
      <c r="L4" s="31">
        <v>0</v>
      </c>
      <c r="M4" s="31">
        <v>0</v>
      </c>
      <c r="N4" s="31">
        <v>0</v>
      </c>
      <c r="O4" s="31">
        <v>0</v>
      </c>
      <c r="P4" s="31">
        <v>0</v>
      </c>
    </row>
    <row r="5" spans="1:16" x14ac:dyDescent="0.15">
      <c r="A5" s="26" t="s">
        <v>59</v>
      </c>
      <c r="B5" s="26"/>
      <c r="C5" s="26">
        <v>0</v>
      </c>
      <c r="D5" s="26" t="s">
        <v>51</v>
      </c>
      <c r="E5" s="26" t="s">
        <v>185</v>
      </c>
      <c r="F5" s="26" t="s">
        <v>222</v>
      </c>
      <c r="G5" s="26">
        <v>0.85</v>
      </c>
      <c r="H5" s="59">
        <v>0</v>
      </c>
      <c r="I5" s="59">
        <v>0</v>
      </c>
      <c r="J5" s="59">
        <v>20</v>
      </c>
      <c r="K5" s="30">
        <v>0</v>
      </c>
      <c r="L5" s="30">
        <v>0</v>
      </c>
      <c r="M5" s="30">
        <v>0</v>
      </c>
      <c r="N5" s="30">
        <v>0</v>
      </c>
      <c r="O5" s="30">
        <v>0</v>
      </c>
      <c r="P5" s="30">
        <v>0</v>
      </c>
    </row>
    <row r="6" spans="1:16" x14ac:dyDescent="0.15">
      <c r="A6" s="27" t="s">
        <v>60</v>
      </c>
      <c r="B6" s="27"/>
      <c r="C6" s="27">
        <v>0</v>
      </c>
      <c r="D6" s="27" t="s">
        <v>67</v>
      </c>
      <c r="E6" s="27" t="s">
        <v>185</v>
      </c>
      <c r="F6" s="27" t="s">
        <v>222</v>
      </c>
      <c r="G6" s="27">
        <v>0.85</v>
      </c>
      <c r="H6" s="60">
        <v>0</v>
      </c>
      <c r="I6" s="60">
        <v>0</v>
      </c>
      <c r="J6" s="60">
        <v>20</v>
      </c>
      <c r="K6" s="31">
        <v>0</v>
      </c>
      <c r="L6" s="31">
        <v>0</v>
      </c>
      <c r="M6" s="31">
        <v>0</v>
      </c>
      <c r="N6" s="31">
        <v>0</v>
      </c>
      <c r="O6" s="31">
        <v>0</v>
      </c>
      <c r="P6" s="31">
        <v>0</v>
      </c>
    </row>
    <row r="7" spans="1:16" x14ac:dyDescent="0.15">
      <c r="A7" s="26" t="s">
        <v>187</v>
      </c>
      <c r="B7" s="26"/>
      <c r="C7" s="26">
        <v>0</v>
      </c>
      <c r="D7" s="26" t="s">
        <v>51</v>
      </c>
      <c r="E7" s="26" t="s">
        <v>183</v>
      </c>
      <c r="F7" s="26" t="s">
        <v>198</v>
      </c>
      <c r="G7" s="26">
        <v>1</v>
      </c>
      <c r="H7" s="59">
        <v>0</v>
      </c>
      <c r="I7" s="59">
        <v>0</v>
      </c>
      <c r="J7" s="59">
        <v>20</v>
      </c>
      <c r="K7" s="30">
        <v>0</v>
      </c>
      <c r="L7" s="30">
        <v>0</v>
      </c>
      <c r="M7" s="30">
        <v>0.14380000000000001</v>
      </c>
      <c r="N7" s="30">
        <v>0</v>
      </c>
      <c r="O7" s="30">
        <v>0</v>
      </c>
      <c r="P7" s="30">
        <v>0</v>
      </c>
    </row>
    <row r="8" spans="1:16" x14ac:dyDescent="0.15">
      <c r="A8" s="27" t="s">
        <v>233</v>
      </c>
      <c r="B8" s="27"/>
      <c r="C8" s="27">
        <v>0</v>
      </c>
      <c r="D8" s="27" t="s">
        <v>51</v>
      </c>
      <c r="E8" s="27" t="s">
        <v>226</v>
      </c>
      <c r="F8" s="27" t="s">
        <v>183</v>
      </c>
      <c r="G8" s="27">
        <v>1</v>
      </c>
      <c r="H8" s="60">
        <v>0</v>
      </c>
      <c r="I8" s="60">
        <v>0</v>
      </c>
      <c r="J8" s="60">
        <v>20</v>
      </c>
      <c r="K8" s="31">
        <v>0</v>
      </c>
      <c r="L8" s="31">
        <v>0</v>
      </c>
      <c r="M8" s="31">
        <v>0.14380000000000001</v>
      </c>
      <c r="N8" s="31">
        <v>0</v>
      </c>
      <c r="O8" s="31">
        <v>0</v>
      </c>
      <c r="P8" s="31">
        <v>0</v>
      </c>
    </row>
    <row r="9" spans="1:16" x14ac:dyDescent="0.15">
      <c r="A9" s="26" t="s">
        <v>235</v>
      </c>
      <c r="B9" s="26"/>
      <c r="C9" s="26">
        <v>0</v>
      </c>
      <c r="D9" s="26" t="s">
        <v>51</v>
      </c>
      <c r="E9" s="26" t="s">
        <v>224</v>
      </c>
      <c r="F9" s="26" t="s">
        <v>183</v>
      </c>
      <c r="G9" s="26">
        <v>1</v>
      </c>
      <c r="H9" s="59">
        <v>0</v>
      </c>
      <c r="I9" s="59">
        <v>0</v>
      </c>
      <c r="J9" s="59">
        <v>20</v>
      </c>
      <c r="K9" s="30">
        <v>0</v>
      </c>
      <c r="L9" s="30">
        <v>0</v>
      </c>
      <c r="M9" s="30">
        <v>0.14380000000000001</v>
      </c>
      <c r="N9" s="30">
        <v>0</v>
      </c>
      <c r="O9" s="30">
        <v>0</v>
      </c>
      <c r="P9" s="30">
        <v>0</v>
      </c>
    </row>
    <row r="10" spans="1:16" x14ac:dyDescent="0.15">
      <c r="A10" s="27"/>
      <c r="B10" s="27"/>
      <c r="C10" s="27"/>
      <c r="D10" s="27"/>
      <c r="E10" s="27"/>
      <c r="F10" s="27"/>
      <c r="G10" s="27"/>
      <c r="H10" s="60"/>
      <c r="I10" s="60"/>
      <c r="J10" s="60"/>
      <c r="K10" s="31"/>
      <c r="L10" s="31"/>
      <c r="M10" s="31"/>
      <c r="N10" s="31"/>
      <c r="O10" s="31"/>
      <c r="P10" s="31"/>
    </row>
    <row r="11" spans="1:16" x14ac:dyDescent="0.15">
      <c r="A11" s="26"/>
      <c r="B11" s="26"/>
      <c r="C11" s="26"/>
      <c r="D11" s="26"/>
      <c r="E11" s="26"/>
      <c r="F11" s="26"/>
      <c r="G11" s="26"/>
      <c r="H11" s="59"/>
      <c r="I11" s="59"/>
      <c r="J11" s="59"/>
      <c r="K11" s="30"/>
      <c r="L11" s="30"/>
      <c r="M11" s="30"/>
      <c r="N11" s="30"/>
      <c r="O11" s="30"/>
      <c r="P11" s="30"/>
    </row>
    <row r="12" spans="1:16" x14ac:dyDescent="0.15">
      <c r="A12" s="27"/>
      <c r="B12" s="27"/>
      <c r="C12" s="27"/>
      <c r="D12" s="27"/>
      <c r="E12" s="27"/>
      <c r="F12" s="27"/>
      <c r="G12" s="27"/>
      <c r="H12" s="60"/>
      <c r="I12" s="60"/>
      <c r="J12" s="60"/>
      <c r="K12" s="31"/>
      <c r="L12" s="31"/>
      <c r="M12" s="31"/>
      <c r="N12" s="31"/>
      <c r="O12" s="31"/>
      <c r="P12" s="31"/>
    </row>
    <row r="13" spans="1:16" x14ac:dyDescent="0.15">
      <c r="A13" s="26"/>
      <c r="B13" s="26"/>
      <c r="C13" s="26"/>
      <c r="D13" s="26"/>
      <c r="E13" s="26"/>
      <c r="F13" s="26"/>
      <c r="G13" s="26"/>
      <c r="H13" s="59"/>
      <c r="I13" s="59"/>
      <c r="J13" s="59"/>
      <c r="K13" s="30"/>
      <c r="L13" s="30"/>
      <c r="M13" s="30"/>
      <c r="N13" s="30"/>
      <c r="O13" s="30"/>
      <c r="P13" s="30"/>
    </row>
    <row r="14" spans="1:16" x14ac:dyDescent="0.15">
      <c r="A14" s="27"/>
      <c r="B14" s="27"/>
      <c r="C14" s="27"/>
      <c r="D14" s="27"/>
      <c r="E14" s="27"/>
      <c r="F14" s="27"/>
      <c r="G14" s="27"/>
      <c r="H14" s="60"/>
      <c r="I14" s="60"/>
      <c r="J14" s="60"/>
      <c r="K14" s="31"/>
      <c r="L14" s="31"/>
      <c r="M14" s="31"/>
      <c r="N14" s="31"/>
      <c r="O14" s="31"/>
      <c r="P14" s="31"/>
    </row>
    <row r="15" spans="1:16" x14ac:dyDescent="0.15">
      <c r="A15" s="26"/>
      <c r="B15" s="26"/>
      <c r="C15" s="26"/>
      <c r="D15" s="26"/>
      <c r="E15" s="26"/>
      <c r="F15" s="26"/>
      <c r="G15" s="26"/>
      <c r="H15" s="59"/>
      <c r="I15" s="59"/>
      <c r="J15" s="59"/>
      <c r="K15" s="30"/>
      <c r="L15" s="30"/>
      <c r="M15" s="30"/>
      <c r="N15" s="30"/>
      <c r="O15" s="30"/>
      <c r="P15" s="30"/>
    </row>
    <row r="16" spans="1:16" x14ac:dyDescent="0.15">
      <c r="A16" s="27"/>
      <c r="B16" s="27"/>
      <c r="C16" s="27"/>
      <c r="D16" s="27"/>
      <c r="E16" s="27"/>
      <c r="F16" s="27"/>
      <c r="G16" s="27"/>
      <c r="H16" s="60"/>
      <c r="I16" s="60"/>
      <c r="J16" s="60"/>
      <c r="K16" s="31"/>
      <c r="L16" s="31"/>
      <c r="M16" s="31"/>
      <c r="N16" s="31"/>
      <c r="O16" s="31"/>
      <c r="P16" s="31"/>
    </row>
    <row r="17" spans="1:16" x14ac:dyDescent="0.15">
      <c r="A17" s="26"/>
      <c r="B17" s="26"/>
      <c r="C17" s="26"/>
      <c r="D17" s="26"/>
      <c r="E17" s="26"/>
      <c r="F17" s="26"/>
      <c r="G17" s="26"/>
      <c r="H17" s="59"/>
      <c r="I17" s="59"/>
      <c r="J17" s="59"/>
      <c r="K17" s="30"/>
      <c r="L17" s="30"/>
      <c r="M17" s="30"/>
      <c r="N17" s="30"/>
      <c r="O17" s="30"/>
      <c r="P17" s="30"/>
    </row>
    <row r="18" spans="1:16" x14ac:dyDescent="0.15">
      <c r="A18" s="27"/>
      <c r="B18" s="27"/>
      <c r="C18" s="27"/>
      <c r="D18" s="27"/>
      <c r="E18" s="27"/>
      <c r="F18" s="27"/>
      <c r="G18" s="27"/>
      <c r="H18" s="60"/>
      <c r="I18" s="60"/>
      <c r="J18" s="60"/>
      <c r="K18" s="31"/>
      <c r="L18" s="31"/>
      <c r="M18" s="31"/>
      <c r="N18" s="31"/>
      <c r="O18" s="31"/>
      <c r="P18" s="31"/>
    </row>
    <row r="19" spans="1:16" x14ac:dyDescent="0.15">
      <c r="A19" s="26"/>
      <c r="B19" s="26"/>
      <c r="C19" s="26"/>
      <c r="D19" s="26"/>
      <c r="E19" s="26"/>
      <c r="F19" s="26"/>
      <c r="G19" s="26"/>
      <c r="H19" s="59"/>
      <c r="I19" s="59"/>
      <c r="J19" s="59"/>
      <c r="K19" s="30"/>
      <c r="L19" s="30"/>
      <c r="M19" s="30"/>
      <c r="N19" s="30"/>
      <c r="O19" s="30"/>
      <c r="P19" s="30"/>
    </row>
    <row r="20" spans="1:16" x14ac:dyDescent="0.15">
      <c r="A20" s="27"/>
      <c r="B20" s="27"/>
      <c r="C20" s="27"/>
      <c r="D20" s="27"/>
      <c r="E20" s="27"/>
      <c r="F20" s="27"/>
      <c r="G20" s="27"/>
      <c r="H20" s="60"/>
      <c r="I20" s="60"/>
      <c r="J20" s="60"/>
      <c r="K20" s="31"/>
      <c r="L20" s="31"/>
      <c r="M20" s="31"/>
      <c r="N20" s="31"/>
      <c r="O20" s="31"/>
      <c r="P20" s="31"/>
    </row>
    <row r="21" spans="1:16" x14ac:dyDescent="0.15">
      <c r="A21" s="26"/>
      <c r="B21" s="26"/>
      <c r="C21" s="26"/>
      <c r="D21" s="26"/>
      <c r="E21" s="26"/>
      <c r="F21" s="26"/>
      <c r="G21" s="26"/>
      <c r="H21" s="59"/>
      <c r="I21" s="59"/>
      <c r="J21" s="59"/>
      <c r="K21" s="30"/>
      <c r="L21" s="30"/>
      <c r="M21" s="30"/>
      <c r="N21" s="30"/>
      <c r="O21" s="30"/>
      <c r="P21" s="30"/>
    </row>
    <row r="22" spans="1:16" x14ac:dyDescent="0.15">
      <c r="A22" s="27"/>
      <c r="B22" s="27"/>
      <c r="C22" s="27"/>
      <c r="D22" s="27"/>
      <c r="E22" s="27"/>
      <c r="F22" s="27"/>
      <c r="G22" s="27"/>
      <c r="H22" s="60"/>
      <c r="I22" s="60"/>
      <c r="J22" s="60"/>
      <c r="K22" s="31"/>
      <c r="L22" s="31"/>
      <c r="M22" s="31"/>
      <c r="N22" s="31"/>
      <c r="O22" s="31"/>
      <c r="P22" s="31"/>
    </row>
    <row r="23" spans="1:16" x14ac:dyDescent="0.15">
      <c r="A23" s="26"/>
      <c r="B23" s="26"/>
      <c r="C23" s="26"/>
      <c r="D23" s="26"/>
      <c r="E23" s="26"/>
      <c r="F23" s="26"/>
      <c r="G23" s="26"/>
      <c r="H23" s="59"/>
      <c r="I23" s="59"/>
      <c r="J23" s="59"/>
      <c r="K23" s="30"/>
      <c r="L23" s="30"/>
      <c r="M23" s="30"/>
      <c r="N23" s="30"/>
      <c r="O23" s="30"/>
      <c r="P23" s="30"/>
    </row>
    <row r="24" spans="1:16" x14ac:dyDescent="0.15">
      <c r="A24" s="27"/>
      <c r="B24" s="27"/>
      <c r="C24" s="27"/>
      <c r="D24" s="27"/>
      <c r="E24" s="27"/>
      <c r="F24" s="27"/>
      <c r="G24" s="27"/>
      <c r="H24" s="60"/>
      <c r="I24" s="60"/>
      <c r="J24" s="60"/>
      <c r="K24" s="31"/>
      <c r="L24" s="31"/>
      <c r="M24" s="31"/>
      <c r="N24" s="31"/>
      <c r="O24" s="31"/>
      <c r="P24" s="31"/>
    </row>
    <row r="25" spans="1:16" x14ac:dyDescent="0.15">
      <c r="A25" s="26"/>
      <c r="B25" s="26"/>
      <c r="C25" s="26"/>
      <c r="D25" s="26"/>
      <c r="E25" s="26"/>
      <c r="F25" s="26"/>
      <c r="G25" s="26"/>
      <c r="H25" s="59"/>
      <c r="I25" s="59"/>
      <c r="J25" s="59"/>
      <c r="K25" s="30"/>
      <c r="L25" s="30"/>
      <c r="M25" s="30"/>
      <c r="N25" s="30"/>
      <c r="O25" s="30"/>
      <c r="P25" s="30"/>
    </row>
    <row r="26" spans="1:16" x14ac:dyDescent="0.15">
      <c r="A26" s="27"/>
      <c r="B26" s="27"/>
      <c r="C26" s="27"/>
      <c r="D26" s="27"/>
      <c r="E26" s="27"/>
      <c r="F26" s="27"/>
      <c r="G26" s="27"/>
      <c r="H26" s="60"/>
      <c r="I26" s="60"/>
      <c r="J26" s="60"/>
      <c r="K26" s="31"/>
      <c r="L26" s="31"/>
      <c r="M26" s="31"/>
      <c r="N26" s="31"/>
      <c r="O26" s="31"/>
      <c r="P26" s="31"/>
    </row>
    <row r="27" spans="1:16" x14ac:dyDescent="0.15">
      <c r="A27" s="26"/>
      <c r="B27" s="26"/>
      <c r="C27" s="26"/>
      <c r="D27" s="26"/>
      <c r="E27" s="26"/>
      <c r="F27" s="26"/>
      <c r="G27" s="26"/>
      <c r="H27" s="59"/>
      <c r="I27" s="59"/>
      <c r="J27" s="59"/>
      <c r="K27" s="30"/>
      <c r="L27" s="30"/>
      <c r="M27" s="30"/>
      <c r="N27" s="30"/>
      <c r="O27" s="30"/>
      <c r="P27" s="30"/>
    </row>
    <row r="28" spans="1:16" x14ac:dyDescent="0.15">
      <c r="A28" s="27"/>
      <c r="B28" s="27"/>
      <c r="C28" s="27"/>
      <c r="D28" s="27"/>
      <c r="E28" s="27"/>
      <c r="F28" s="27"/>
      <c r="G28" s="27"/>
      <c r="H28" s="60"/>
      <c r="I28" s="60"/>
      <c r="J28" s="60"/>
      <c r="K28" s="31"/>
      <c r="L28" s="31"/>
      <c r="M28" s="31"/>
      <c r="N28" s="31"/>
      <c r="O28" s="31"/>
      <c r="P28" s="31"/>
    </row>
    <row r="29" spans="1:16" x14ac:dyDescent="0.15">
      <c r="A29" s="26"/>
      <c r="B29" s="26"/>
      <c r="C29" s="26"/>
      <c r="D29" s="26"/>
      <c r="E29" s="26"/>
      <c r="F29" s="26"/>
      <c r="G29" s="26"/>
      <c r="H29" s="59"/>
      <c r="I29" s="59"/>
      <c r="J29" s="59"/>
      <c r="K29" s="30"/>
      <c r="L29" s="30"/>
      <c r="M29" s="30"/>
      <c r="N29" s="30"/>
      <c r="O29" s="30"/>
      <c r="P29" s="30"/>
    </row>
    <row r="30" spans="1:16" x14ac:dyDescent="0.15">
      <c r="A30" s="27"/>
      <c r="B30" s="27"/>
      <c r="C30" s="27"/>
      <c r="D30" s="27"/>
      <c r="E30" s="27"/>
      <c r="F30" s="27"/>
      <c r="G30" s="27"/>
      <c r="H30" s="60"/>
      <c r="I30" s="60"/>
      <c r="J30" s="60"/>
      <c r="K30" s="31"/>
      <c r="L30" s="31"/>
      <c r="M30" s="31"/>
      <c r="N30" s="31"/>
      <c r="O30" s="31"/>
      <c r="P30" s="31"/>
    </row>
    <row r="31" spans="1:16" x14ac:dyDescent="0.15">
      <c r="A31" s="26"/>
      <c r="B31" s="26"/>
      <c r="C31" s="26"/>
      <c r="D31" s="26"/>
      <c r="E31" s="26"/>
      <c r="F31" s="26"/>
      <c r="G31" s="26"/>
      <c r="H31" s="59"/>
      <c r="I31" s="59"/>
      <c r="J31" s="59"/>
      <c r="K31" s="30"/>
      <c r="L31" s="30"/>
      <c r="M31" s="30"/>
      <c r="N31" s="30"/>
      <c r="O31" s="30"/>
      <c r="P31" s="30"/>
    </row>
    <row r="32" spans="1:16" x14ac:dyDescent="0.15">
      <c r="A32" s="27"/>
      <c r="B32" s="27"/>
      <c r="C32" s="27"/>
      <c r="D32" s="27"/>
      <c r="E32" s="27"/>
      <c r="F32" s="27"/>
      <c r="G32" s="27"/>
      <c r="H32" s="60"/>
      <c r="I32" s="60"/>
      <c r="J32" s="60"/>
      <c r="K32" s="31"/>
      <c r="L32" s="31"/>
      <c r="M32" s="31"/>
      <c r="N32" s="31"/>
      <c r="O32" s="31"/>
      <c r="P32" s="31"/>
    </row>
    <row r="33" spans="1:16" x14ac:dyDescent="0.15">
      <c r="A33" s="26"/>
      <c r="B33" s="26"/>
      <c r="C33" s="26"/>
      <c r="D33" s="26"/>
      <c r="E33" s="26"/>
      <c r="F33" s="26"/>
      <c r="G33" s="26"/>
      <c r="H33" s="59"/>
      <c r="I33" s="59"/>
      <c r="J33" s="59"/>
      <c r="K33" s="30"/>
      <c r="L33" s="30"/>
      <c r="M33" s="30"/>
      <c r="N33" s="30"/>
      <c r="O33" s="30"/>
      <c r="P33" s="30"/>
    </row>
    <row r="34" spans="1:16" x14ac:dyDescent="0.15">
      <c r="A34" s="27"/>
      <c r="B34" s="27"/>
      <c r="C34" s="27"/>
      <c r="D34" s="27"/>
      <c r="E34" s="27"/>
      <c r="F34" s="27"/>
      <c r="G34" s="27"/>
      <c r="H34" s="60"/>
      <c r="I34" s="60"/>
      <c r="J34" s="60"/>
      <c r="K34" s="31"/>
      <c r="L34" s="31"/>
      <c r="M34" s="31"/>
      <c r="N34" s="31"/>
      <c r="O34" s="31"/>
      <c r="P34" s="31"/>
    </row>
    <row r="35" spans="1:16" x14ac:dyDescent="0.15">
      <c r="A35" s="26"/>
      <c r="B35" s="26"/>
      <c r="C35" s="26"/>
      <c r="D35" s="26"/>
      <c r="E35" s="26"/>
      <c r="F35" s="26"/>
      <c r="G35" s="26"/>
      <c r="H35" s="59"/>
      <c r="I35" s="59"/>
      <c r="J35" s="59"/>
      <c r="K35" s="30"/>
      <c r="L35" s="30"/>
      <c r="M35" s="30"/>
      <c r="N35" s="30"/>
      <c r="O35" s="30"/>
      <c r="P35" s="30"/>
    </row>
    <row r="36" spans="1:16" x14ac:dyDescent="0.15">
      <c r="A36" s="27"/>
      <c r="B36" s="27"/>
      <c r="C36" s="27"/>
      <c r="D36" s="27"/>
      <c r="E36" s="27"/>
      <c r="F36" s="27"/>
      <c r="G36" s="27"/>
      <c r="H36" s="60"/>
      <c r="I36" s="60"/>
      <c r="J36" s="60"/>
      <c r="K36" s="31"/>
      <c r="L36" s="31"/>
      <c r="M36" s="31"/>
      <c r="N36" s="31"/>
      <c r="O36" s="31"/>
      <c r="P36" s="31"/>
    </row>
    <row r="37" spans="1:16" x14ac:dyDescent="0.15">
      <c r="A37" s="26"/>
      <c r="B37" s="26"/>
      <c r="C37" s="26"/>
      <c r="D37" s="26"/>
      <c r="E37" s="26"/>
      <c r="F37" s="26"/>
      <c r="G37" s="26"/>
      <c r="H37" s="59"/>
      <c r="I37" s="59"/>
      <c r="J37" s="59"/>
      <c r="K37" s="30"/>
      <c r="L37" s="30"/>
      <c r="M37" s="30"/>
      <c r="N37" s="30"/>
      <c r="O37" s="30"/>
      <c r="P37" s="30"/>
    </row>
    <row r="38" spans="1:16" x14ac:dyDescent="0.15">
      <c r="A38" s="27"/>
      <c r="B38" s="27"/>
      <c r="C38" s="27"/>
      <c r="D38" s="27"/>
      <c r="E38" s="27"/>
      <c r="F38" s="27"/>
      <c r="G38" s="27"/>
      <c r="H38" s="60"/>
      <c r="I38" s="60"/>
      <c r="J38" s="60"/>
      <c r="K38" s="31"/>
      <c r="L38" s="31"/>
      <c r="M38" s="31"/>
      <c r="N38" s="31"/>
      <c r="O38" s="31"/>
      <c r="P38" s="31"/>
    </row>
    <row r="39" spans="1:16" x14ac:dyDescent="0.15">
      <c r="A39" s="26"/>
      <c r="B39" s="26"/>
      <c r="C39" s="26"/>
      <c r="D39" s="26"/>
      <c r="E39" s="26"/>
      <c r="F39" s="26"/>
      <c r="G39" s="26"/>
      <c r="H39" s="59"/>
      <c r="I39" s="59"/>
      <c r="J39" s="59"/>
      <c r="K39" s="30"/>
      <c r="L39" s="30"/>
      <c r="M39" s="30"/>
      <c r="N39" s="30"/>
      <c r="O39" s="30"/>
      <c r="P39" s="30"/>
    </row>
    <row r="40" spans="1:16" x14ac:dyDescent="0.15">
      <c r="A40" s="27"/>
      <c r="B40" s="27"/>
      <c r="C40" s="27"/>
      <c r="D40" s="27"/>
      <c r="E40" s="27"/>
      <c r="F40" s="27"/>
      <c r="G40" s="27"/>
      <c r="H40" s="60"/>
      <c r="I40" s="60"/>
      <c r="J40" s="60"/>
      <c r="K40" s="31"/>
      <c r="L40" s="31"/>
      <c r="M40" s="31"/>
      <c r="N40" s="31"/>
      <c r="O40" s="31"/>
      <c r="P40" s="31"/>
    </row>
    <row r="41" spans="1:16" x14ac:dyDescent="0.15">
      <c r="A41" s="26"/>
      <c r="B41" s="26"/>
      <c r="C41" s="26"/>
      <c r="D41" s="26"/>
      <c r="E41" s="26"/>
      <c r="F41" s="26"/>
      <c r="G41" s="26"/>
      <c r="H41" s="59"/>
      <c r="I41" s="59"/>
      <c r="J41" s="59"/>
      <c r="K41" s="30"/>
      <c r="L41" s="30"/>
      <c r="M41" s="30"/>
      <c r="N41" s="30"/>
      <c r="O41" s="30"/>
      <c r="P41" s="30"/>
    </row>
    <row r="42" spans="1:16" x14ac:dyDescent="0.15">
      <c r="A42" s="27"/>
      <c r="B42" s="27"/>
      <c r="C42" s="27"/>
      <c r="D42" s="27"/>
      <c r="E42" s="27"/>
      <c r="F42" s="27"/>
      <c r="G42" s="27"/>
      <c r="H42" s="60"/>
      <c r="I42" s="60"/>
      <c r="J42" s="60"/>
      <c r="K42" s="31"/>
      <c r="L42" s="31"/>
      <c r="M42" s="31"/>
      <c r="N42" s="31"/>
      <c r="O42" s="31"/>
      <c r="P42" s="31"/>
    </row>
    <row r="43" spans="1:16" x14ac:dyDescent="0.15">
      <c r="A43" s="26"/>
      <c r="B43" s="26"/>
      <c r="C43" s="26"/>
      <c r="D43" s="26"/>
      <c r="E43" s="26"/>
      <c r="F43" s="26"/>
      <c r="G43" s="26"/>
      <c r="H43" s="59"/>
      <c r="I43" s="59"/>
      <c r="J43" s="59"/>
      <c r="K43" s="30"/>
      <c r="L43" s="30"/>
      <c r="M43" s="30"/>
      <c r="N43" s="30"/>
      <c r="O43" s="30"/>
      <c r="P43" s="30"/>
    </row>
    <row r="44" spans="1:16" x14ac:dyDescent="0.15">
      <c r="A44" s="27"/>
      <c r="B44" s="27"/>
      <c r="C44" s="27"/>
      <c r="D44" s="27"/>
      <c r="E44" s="27"/>
      <c r="F44" s="27"/>
      <c r="G44" s="27"/>
      <c r="H44" s="60"/>
      <c r="I44" s="60"/>
      <c r="J44" s="60"/>
      <c r="K44" s="31"/>
      <c r="L44" s="31"/>
      <c r="M44" s="31"/>
      <c r="N44" s="31"/>
      <c r="O44" s="31"/>
      <c r="P44" s="31"/>
    </row>
    <row r="45" spans="1:16" x14ac:dyDescent="0.15">
      <c r="A45" s="26"/>
      <c r="B45" s="26"/>
      <c r="C45" s="26"/>
      <c r="D45" s="26"/>
      <c r="E45" s="26"/>
      <c r="F45" s="26"/>
      <c r="G45" s="26"/>
      <c r="H45" s="59"/>
      <c r="I45" s="59"/>
      <c r="J45" s="59"/>
      <c r="K45" s="30"/>
      <c r="L45" s="30"/>
      <c r="M45" s="30"/>
      <c r="N45" s="30"/>
      <c r="O45" s="30"/>
      <c r="P45" s="30"/>
    </row>
    <row r="46" spans="1:16" x14ac:dyDescent="0.15">
      <c r="A46" s="27"/>
      <c r="B46" s="27"/>
      <c r="C46" s="27"/>
      <c r="D46" s="27"/>
      <c r="E46" s="27"/>
      <c r="F46" s="27"/>
      <c r="G46" s="27"/>
      <c r="H46" s="60"/>
      <c r="I46" s="60"/>
      <c r="J46" s="60"/>
      <c r="K46" s="31"/>
      <c r="L46" s="31"/>
      <c r="M46" s="31"/>
      <c r="N46" s="31"/>
      <c r="O46" s="31"/>
      <c r="P46" s="31"/>
    </row>
    <row r="47" spans="1:16" x14ac:dyDescent="0.15">
      <c r="A47" s="26"/>
      <c r="B47" s="26"/>
      <c r="C47" s="26"/>
      <c r="D47" s="26"/>
      <c r="E47" s="26"/>
      <c r="F47" s="26"/>
      <c r="G47" s="26"/>
      <c r="H47" s="59"/>
      <c r="I47" s="59"/>
      <c r="J47" s="59"/>
      <c r="K47" s="30"/>
      <c r="L47" s="30"/>
      <c r="M47" s="30"/>
      <c r="N47" s="30"/>
      <c r="O47" s="30"/>
      <c r="P47" s="30"/>
    </row>
    <row r="48" spans="1:16" x14ac:dyDescent="0.15">
      <c r="A48" s="27"/>
      <c r="B48" s="27"/>
      <c r="C48" s="27"/>
      <c r="D48" s="27"/>
      <c r="E48" s="27"/>
      <c r="F48" s="27"/>
      <c r="G48" s="27"/>
      <c r="H48" s="60"/>
      <c r="I48" s="60"/>
      <c r="J48" s="60"/>
      <c r="K48" s="31"/>
      <c r="L48" s="31"/>
      <c r="M48" s="31"/>
      <c r="N48" s="31"/>
      <c r="O48" s="31"/>
      <c r="P48" s="31"/>
    </row>
    <row r="49" spans="1:16" x14ac:dyDescent="0.15">
      <c r="A49" s="26"/>
      <c r="B49" s="26"/>
      <c r="C49" s="26"/>
      <c r="D49" s="26"/>
      <c r="E49" s="26"/>
      <c r="F49" s="26"/>
      <c r="G49" s="26"/>
      <c r="H49" s="59"/>
      <c r="I49" s="59"/>
      <c r="J49" s="59"/>
      <c r="K49" s="30"/>
      <c r="L49" s="30"/>
      <c r="M49" s="30"/>
      <c r="N49" s="30"/>
      <c r="O49" s="30"/>
      <c r="P49" s="30"/>
    </row>
    <row r="50" spans="1:16" x14ac:dyDescent="0.1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8641" workbookViewId="0">
      <selection activeCell="I8761" sqref="I8761"/>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237</v>
      </c>
      <c r="J1" s="9"/>
      <c r="K1" s="9"/>
      <c r="L1" s="9"/>
      <c r="M1" s="9"/>
      <c r="N1" s="10"/>
    </row>
    <row r="2" spans="1:14" x14ac:dyDescent="0.15">
      <c r="A2" s="5" t="s">
        <v>26</v>
      </c>
      <c r="B2" s="2">
        <v>0.55906198240000005</v>
      </c>
      <c r="C2" s="21">
        <v>0</v>
      </c>
      <c r="D2" s="21">
        <v>0</v>
      </c>
      <c r="E2" s="22">
        <v>1</v>
      </c>
      <c r="F2" s="21">
        <v>0</v>
      </c>
      <c r="G2" s="22">
        <v>0</v>
      </c>
      <c r="H2" s="22">
        <v>1</v>
      </c>
      <c r="I2" s="17">
        <f>IF('weather data'!E2 &gt; 10, 100, 0)</f>
        <v>100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2021-05-26T14:57:19Z</dcterms:modified>
  <dc:language>de-DE</dc:language>
</cp:coreProperties>
</file>