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updateLinks="never" defaultThemeVersion="124226"/>
  <mc:AlternateContent xmlns:mc="http://schemas.openxmlformats.org/markup-compatibility/2006">
    <mc:Choice Requires="x15">
      <x15ac:absPath xmlns:x15ac="http://schemas.microsoft.com/office/spreadsheetml/2010/11/ac" url="/Users/gregor/Downloads/SESMG-dev_open_district_upscaling-2/"/>
    </mc:Choice>
  </mc:AlternateContent>
  <xr:revisionPtr revIDLastSave="0" documentId="13_ncr:1_{92636396-C06B-4E45-A1E3-4450A0F5625B}" xr6:coauthVersionLast="47" xr6:coauthVersionMax="47" xr10:uidLastSave="{00000000-0000-0000-0000-000000000000}"/>
  <bookViews>
    <workbookView xWindow="0" yWindow="0" windowWidth="33600" windowHeight="21000" tabRatio="798" activeTab="2"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<sst xmlns="http://schemas.openxmlformats.org/spreadsheetml/2006/main" count="454" uniqueCount="263">
  <si>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</si>
  <si>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</si>
  <si>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</si>
  <si>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</si>
  <si>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</si>
  <si>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</si>
  <si>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</si>
  <si>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</si>
  <si>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</si>
  <si>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</si>
  <si>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</si>
  <si>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</si>
  <si>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</si>
  <si>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</si>
  <si>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</si>
  <si>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</si>
  <si>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</si>
  <si>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</si>
  <si>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</si>
  <si>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</si>
  <si>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</si>
  <si>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</si>
  <si>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</si>
  <si>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</si>
  <si>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</si>
  <si>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</si>
  <si>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</si>
  <si>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</si>
  <si>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</si>
  <si>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</si>
  <si>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</si>
  <si>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</si>
  <si>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</si>
  <si>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</si>
  <si>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</si>
  <si>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</si>
  <si>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</si>
  <si>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</si>
  <si>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</si>
  <si>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</si>
  <si>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</si>
  <si>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</si>
  <si>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</si>
  <si>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</si>
  <si>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</si>
  <si>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</si>
  <si>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</si>
  <si>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</si>
  <si>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</si>
  <si>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</si>
  <si>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</si>
  <si>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</si>
  <si>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</si>
  <si>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</si>
  <si>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</si>
  <si>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</si>
  <si>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</si>
  <si>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</si>
  <si>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</si>
  <si>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</si>
  <si>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</si>
  <si>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</si>
  <si>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</si>
  <si>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</si>
  <si>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</si>
  <si>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</si>
  <si>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</si>
  <si>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</si>
  <si>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</si>
  <si>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</si>
  <si>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</si>
  <si>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</si>
  <si>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</si>
  <si>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</si>
  <si>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</si>
  <si>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</si>
  <si>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</si>
  <si>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</si>
  <si>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</si>
  <si>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</si>
  <si>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</si>
  <si>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</si>
  <si>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</si>
  <si>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</si>
  <si>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</si>
  <si>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</si>
  <si>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</si>
  <si>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</si>
  <si>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</si>
  <si>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</si>
  <si>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</si>
  <si>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</si>
  <si>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</si>
  <si>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</si>
  <si>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</si>
  <si>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</si>
  <si>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</si>
  <si>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</si>
  <si>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</si>
  <si>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</si>
  <si>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</si>
  <si>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</si>
  <si>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</si>
  <si>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</si>
  <si>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</si>
  <si>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</si>
  <si>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</si>
  <si>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</si>
  <si>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</si>
  <si>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</si>
  <si>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</si>
  <si>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</si>
  <si>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</si>
  <si>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</si>
  <si>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</si>
  <si>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</si>
  <si>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</si>
  <si>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</si>
  <si>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</si>
  <si>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</si>
  <si>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</si>
  <si>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</si>
  <si>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</si>
  <si>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</si>
  <si>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</si>
  <si>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</si>
  <si>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</si>
  <si>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</si>
  <si>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</si>
  <si>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</si>
  <si>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</si>
  <si>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</si>
  <si>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</si>
  <si>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</si>
  <si>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</si>
  <si>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</si>
  <si>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</si>
  <si>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</si>
  <si>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</si>
  <si>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</si>
  <si>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</si>
  <si>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</si>
  <si>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</si>
  <si>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</si>
  <si>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</si>
  <si>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</si>
  <si>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</si>
  <si>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</si>
  <si>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</si>
  <si>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</si>
  <si>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</si>
  <si>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</si>
  <si>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</si>
  <si>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</si>
  <si>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</si>
  <si>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</si>
  <si>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</si>
  <si>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</si>
  <si>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</si>
  <si>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</si>
  <si>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</si>
  <si>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</si>
  <si>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</si>
  <si>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</si>
  <si>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</si>
  <si>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</si>
  <si>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</si>
  <si>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</si>
  <si>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</si>
  <si>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</si>
  <si>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</si>
  <si>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</si>
  <si>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</si>
  <si>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</si>
  <si>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</si>
  <si>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</si>
  <si>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</si>
  <si>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</si>
  <si>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</si>
  <si>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</si>
  <si>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</si>
  <si>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</si>
  <si>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</si>
  <si>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</si>
  <si>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</si>
  <si>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</si>
  <si>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</si>
  <si>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</si>
  <si>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</si>
  <si>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</si>
  <si>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</si>
  <si>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</si>
  <si>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</si>
  <si>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</si>
  <si>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</si>
  <si>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</si>
  <si>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</si>
  <si>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</si>
  <si>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</si>
  <si>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</si>
  <si>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</si>
  <si>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</si>
  <si>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</si>
  <si>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</si>
  <si>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</si>
  <si>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</si>
  <si>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</si>
  <si>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</si>
  <si>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</si>
  <si>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</si>
  <si>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</si>
  <si>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</si>
  <si>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</si>
  <si>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</si>
  <si>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</si>
  <si>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</si>
  <si>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</si>
  <si>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</si>
  <si>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</si>
  <si>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</si>
  <si>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</si>
  <si>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</si>
  <si>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</si>
  <si>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</si>
  <si>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</si>
  <si>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</si>
  <si>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</si>
  <si>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</si>
  <si>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</si>
  <si>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</si>
  <si>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</si>
  <si>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</si>
  <si>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</si>
  <si>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</si>
  <si>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</si>
  <si>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</si>
  <si>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</si>
  <si>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</si>
  <si>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</si>
  <si>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</si>
  <si>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</si>
  <si>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</si>
  <si>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</si>
  <si>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</si>
  <si>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</si>
  <si>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</si>
  <si>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</si>
  <si>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street section name</t>
  </si>
  <si>
    <t>lat. 1st intersection</t>
  </si>
  <si>
    <t>lat. 2nd intersection</t>
  </si>
  <si>
    <t>lon. 1st intersection</t>
  </si>
  <si>
    <t>lon. 2nd intersection</t>
  </si>
  <si>
    <t>x</t>
  </si>
  <si>
    <t>cost limit</t>
  </si>
  <si>
    <t>fix investment constraint costs</t>
  </si>
  <si>
    <t>district heating conn.</t>
  </si>
  <si>
    <t>lat</t>
  </si>
  <si>
    <t>lon</t>
  </si>
  <si>
    <t>district heating</t>
  </si>
  <si>
    <t>v.0.3.0</t>
  </si>
  <si>
    <t>Spreadsheet Energy System Model Generator v0.3.0</t>
  </si>
  <si>
    <t>dh-system</t>
  </si>
  <si>
    <t>ID_street1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</si>
</sst>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9" tint="-0.249977111117893"/>
        <bgColor theme="6"/>
      </patternFill>
    </fill>
    <fill>
      <patternFill patternType="solid">
        <fgColor theme="9" tint="0.59999389629810485"/>
        <bgColor indexed="64"/>
      </patternFill>
    </fill>
    <fill>
      <patternFill patternType="solid">
        <fgColor theme="9" tint="0.39997558519241921"/>
        <bgColor indexed="64"/>
      </patternFill>
    </fill>
  </fills>
  <borders count="12">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23">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xf numFmtId="0" fontId="12" fillId="10" borderId="2" xfId="0" applyFont="1" applyFill="1" applyBorder="1" applyAlignment="1">
      <alignment horizontal="center" textRotation="45"/>
    </xf>
    <xf numFmtId="0" fontId="12" fillId="10" borderId="2" xfId="0" applyFont="1" applyFill="1" applyBorder="1" applyAlignment="1">
      <alignment horizontal="center"/>
    </xf>
    <xf numFmtId="0" fontId="0" fillId="2" borderId="2" xfId="0" applyFill="1" applyBorder="1"/>
    <xf numFmtId="0" fontId="12" fillId="10" borderId="9" xfId="0" applyFont="1" applyFill="1" applyBorder="1" applyAlignment="1">
      <alignment horizontal="center" textRotation="45"/>
    </xf>
    <xf numFmtId="0" fontId="12" fillId="10" borderId="9" xfId="0" applyFont="1" applyFill="1" applyBorder="1" applyAlignment="1">
      <alignment horizontal="center"/>
    </xf>
    <xf numFmtId="0" fontId="13" fillId="17" borderId="1" xfId="0" applyFont="1" applyFill="1" applyBorder="1" applyAlignment="1">
      <alignment horizontal="center" textRotation="45"/>
    </xf>
    <xf numFmtId="0" fontId="13" fillId="17" borderId="3" xfId="0" applyFont="1" applyFill="1" applyBorder="1" applyAlignment="1">
      <alignment horizontal="center" textRotation="45"/>
    </xf>
    <xf numFmtId="0" fontId="13" fillId="17" borderId="1" xfId="0" applyFont="1" applyFill="1" applyBorder="1" applyAlignment="1">
      <alignment horizontal="center"/>
    </xf>
    <xf numFmtId="0" fontId="13" fillId="17" borderId="3" xfId="0" applyFont="1" applyFill="1" applyBorder="1" applyAlignment="1">
      <alignment horizontal="center"/>
    </xf>
    <xf numFmtId="0" fontId="0" fillId="18" borderId="1" xfId="0" applyFill="1" applyBorder="1"/>
    <xf numFmtId="0" fontId="0" fillId="18" borderId="3" xfId="0" applyFill="1" applyBorder="1"/>
    <xf numFmtId="0" fontId="0" fillId="19" borderId="1" xfId="0" applyFill="1" applyBorder="1"/>
    <xf numFmtId="0" fontId="0" fillId="19" borderId="3" xfId="0" applyFill="1" applyBorder="1"/>
    <xf numFmtId="166" fontId="0" fillId="2" borderId="3" xfId="0" applyNumberFormat="1" applyFill="1" applyBorder="1"/>
    <xf numFmtId="166" fontId="0" fillId="19" borderId="3" xfId="0" applyNumberFormat="1" applyFill="1" applyBorder="1"/>
    <xf numFmtId="166" fontId="0" fillId="0" borderId="0" xfId="0" applyNumberFormat="1"/>
    <xf numFmtId="1" fontId="0" fillId="0" borderId="0" xfId="0" applyNumberFormat="1"/>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J18" sqref="J18"/>
    </sheetView>
  </sheetViews>
  <sheetFormatPr baseColWidth="10" defaultRowHeight="13" x14ac:dyDescent="0.15"/>
  <cols>
    <col min="5" max="5" width="13.1640625" customWidth="1"/>
  </cols>
  <sheetData>
    <row r="1" spans="1:13" ht="18" x14ac:dyDescent="0.2">
      <c r="A1" s="100" t="s">
        <v>260</v>
      </c>
      <c r="B1" s="100"/>
      <c r="C1" s="100"/>
      <c r="D1" s="100"/>
      <c r="E1" s="100"/>
      <c r="F1" s="100"/>
      <c r="G1" s="100"/>
      <c r="H1" s="100"/>
      <c r="I1" s="100"/>
      <c r="J1" s="100"/>
      <c r="K1" s="100"/>
      <c r="L1" s="100"/>
      <c r="M1" s="100"/>
    </row>
    <row r="2" spans="1:13" x14ac:dyDescent="0.15">
      <c r="A2" s="101" t="s">
        <v>74</v>
      </c>
      <c r="B2" s="101"/>
      <c r="C2" s="101"/>
      <c r="D2" s="101"/>
      <c r="E2" s="101"/>
      <c r="F2" s="101"/>
      <c r="G2" s="101"/>
      <c r="H2" s="101"/>
      <c r="I2" s="101"/>
      <c r="J2" s="101"/>
      <c r="K2" s="101"/>
      <c r="L2" s="101"/>
      <c r="M2" s="101"/>
    </row>
    <row r="3" spans="1:13" ht="12.75" customHeight="1" x14ac:dyDescent="0.15">
      <c r="A3" s="101"/>
      <c r="B3" s="101"/>
      <c r="C3" s="101"/>
      <c r="D3" s="101"/>
      <c r="E3" s="101"/>
      <c r="F3" s="101"/>
      <c r="G3" s="101"/>
      <c r="H3" s="101"/>
      <c r="I3" s="101"/>
      <c r="J3" s="101"/>
      <c r="K3" s="101"/>
      <c r="L3" s="101"/>
      <c r="M3" s="101"/>
    </row>
    <row r="4" spans="1:13" x14ac:dyDescent="0.15">
      <c r="A4" s="101"/>
      <c r="B4" s="101"/>
      <c r="C4" s="101"/>
      <c r="D4" s="101"/>
      <c r="E4" s="101"/>
      <c r="F4" s="101"/>
      <c r="G4" s="101"/>
      <c r="H4" s="101"/>
      <c r="I4" s="101"/>
      <c r="J4" s="101"/>
      <c r="K4" s="101"/>
      <c r="L4" s="101"/>
      <c r="M4" s="101"/>
    </row>
    <row r="5" spans="1:13" x14ac:dyDescent="0.15">
      <c r="A5" s="101"/>
      <c r="B5" s="101"/>
      <c r="C5" s="101"/>
      <c r="D5" s="101"/>
      <c r="E5" s="101"/>
      <c r="F5" s="101"/>
      <c r="G5" s="101"/>
      <c r="H5" s="101"/>
      <c r="I5" s="101"/>
      <c r="J5" s="101"/>
      <c r="K5" s="101"/>
      <c r="L5" s="101"/>
      <c r="M5" s="101"/>
    </row>
    <row r="6" spans="1:13" ht="14" x14ac:dyDescent="0.15">
      <c r="A6" s="98" t="s">
        <v>38</v>
      </c>
      <c r="B6" s="98"/>
      <c r="C6" s="102" t="s">
        <v>53</v>
      </c>
      <c r="D6" s="102"/>
      <c r="E6" s="102"/>
      <c r="F6" s="102"/>
      <c r="G6" s="102"/>
      <c r="H6" s="102"/>
      <c r="I6" s="102"/>
      <c r="J6" s="102"/>
      <c r="K6" s="102"/>
      <c r="L6" s="102"/>
      <c r="M6" s="102"/>
    </row>
    <row r="7" spans="1:13" ht="14" x14ac:dyDescent="0.15">
      <c r="A7" s="98" t="s">
        <v>37</v>
      </c>
      <c r="B7" s="98"/>
      <c r="C7" s="102" t="s">
        <v>43</v>
      </c>
      <c r="D7" s="98"/>
      <c r="E7" s="98"/>
      <c r="F7" s="98"/>
      <c r="G7" s="98"/>
      <c r="H7" s="98"/>
      <c r="I7" s="98"/>
      <c r="J7" s="98"/>
      <c r="K7" s="98"/>
      <c r="L7" s="98"/>
      <c r="M7" s="98"/>
    </row>
    <row r="8" spans="1:13" ht="14" x14ac:dyDescent="0.15">
      <c r="A8" s="98" t="s">
        <v>39</v>
      </c>
      <c r="B8" s="98"/>
      <c r="C8" s="98" t="s">
        <v>40</v>
      </c>
      <c r="D8" s="98"/>
      <c r="E8" s="98"/>
      <c r="F8" s="98"/>
      <c r="G8" s="98"/>
      <c r="H8" s="98"/>
      <c r="I8" s="98"/>
      <c r="J8" s="98"/>
      <c r="K8" s="98"/>
      <c r="L8" s="98"/>
      <c r="M8" s="98"/>
    </row>
    <row r="9" spans="1:13" ht="14" x14ac:dyDescent="0.15">
      <c r="A9" s="98" t="s">
        <v>42</v>
      </c>
      <c r="B9" s="98"/>
      <c r="C9" s="98" t="s">
        <v>259</v>
      </c>
      <c r="D9" s="98"/>
      <c r="E9" s="98"/>
      <c r="F9" s="98"/>
      <c r="G9" s="98"/>
      <c r="H9" s="98"/>
      <c r="I9" s="98"/>
      <c r="J9" s="98"/>
      <c r="K9" s="98"/>
      <c r="L9" s="98"/>
      <c r="M9" s="98"/>
    </row>
    <row r="10" spans="1:13" ht="14" x14ac:dyDescent="0.15">
      <c r="A10" s="98" t="s">
        <v>41</v>
      </c>
      <c r="B10" s="98"/>
      <c r="C10" s="99">
        <f ca="1">TODAY()</f>
        <v>44628</v>
      </c>
      <c r="D10" s="98"/>
      <c r="E10" s="98"/>
      <c r="F10" s="98"/>
      <c r="G10" s="98"/>
      <c r="H10" s="98"/>
      <c r="I10" s="98"/>
      <c r="J10" s="98"/>
      <c r="K10" s="98"/>
      <c r="L10" s="98"/>
      <c r="M10" s="98"/>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F3"/>
  <sheetViews>
    <sheetView zoomScale="181" workbookViewId="0">
      <selection activeCell="F1" sqref="F1"/>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 min="6" max="6" width="5.33203125" style="44" bestFit="1" customWidth="1"/>
  </cols>
  <sheetData>
    <row r="1" spans="1:6" s="52" customFormat="1" ht="81" x14ac:dyDescent="0.15">
      <c r="A1" s="50" t="s">
        <v>35</v>
      </c>
      <c r="B1" s="51" t="s">
        <v>36</v>
      </c>
      <c r="C1" s="51" t="s">
        <v>18</v>
      </c>
      <c r="D1" s="51" t="s">
        <v>52</v>
      </c>
      <c r="E1" s="51" t="s">
        <v>253</v>
      </c>
      <c r="F1" s="51" t="s">
        <v>230</v>
      </c>
    </row>
    <row r="2" spans="1:6" s="15" customFormat="1" x14ac:dyDescent="0.15">
      <c r="A2" s="27"/>
      <c r="B2" s="28"/>
      <c r="C2" s="28"/>
      <c r="D2" s="28"/>
      <c r="E2" s="28" t="s">
        <v>162</v>
      </c>
      <c r="F2" s="28" t="s">
        <v>162</v>
      </c>
    </row>
    <row r="3" spans="1:6" x14ac:dyDescent="0.15">
      <c r="A3" s="40">
        <v>40909</v>
      </c>
      <c r="B3" s="41">
        <v>41273.958333333336</v>
      </c>
      <c r="C3" s="25" t="s">
        <v>33</v>
      </c>
      <c r="D3" s="25">
        <v>8760</v>
      </c>
      <c r="E3" s="25" t="s">
        <v>166</v>
      </c>
      <c r="F3" s="25" t="s">
        <v>166</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tabSelected="1" zoomScale="115" zoomScaleNormal="115" workbookViewId="0">
      <selection activeCell="C42" sqref="C42"/>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4" customWidth="1"/>
    <col min="6" max="6" width="4.1640625" bestFit="1" customWidth="1"/>
  </cols>
  <sheetData>
    <row r="1" spans="1:6" s="52" customFormat="1" ht="57" x14ac:dyDescent="0.15">
      <c r="A1" s="50" t="s">
        <v>167</v>
      </c>
      <c r="B1" s="51" t="s">
        <v>168</v>
      </c>
      <c r="C1" s="51" t="s">
        <v>169</v>
      </c>
      <c r="D1" s="51" t="s">
        <v>170</v>
      </c>
      <c r="E1" s="51" t="s">
        <v>11</v>
      </c>
      <c r="F1" s="51" t="s">
        <v>171</v>
      </c>
    </row>
    <row r="2" spans="1:6" x14ac:dyDescent="0.15">
      <c r="A2" s="27"/>
      <c r="B2" s="28" t="s">
        <v>173</v>
      </c>
      <c r="C2" s="28"/>
      <c r="D2" s="28" t="s">
        <v>173</v>
      </c>
      <c r="E2" s="28"/>
      <c r="F2" s="28" t="s">
        <v>172</v>
      </c>
    </row>
    <row r="3" spans="1:6" x14ac:dyDescent="0.15">
      <c r="A3" s="25" t="s">
        <v>233</v>
      </c>
      <c r="B3" s="43">
        <v>5.26</v>
      </c>
      <c r="C3" s="43" t="s">
        <v>192</v>
      </c>
      <c r="D3" s="45">
        <v>11.05</v>
      </c>
      <c r="E3" s="45">
        <v>1</v>
      </c>
      <c r="F3" s="45">
        <v>168</v>
      </c>
    </row>
    <row r="4" spans="1:6" x14ac:dyDescent="0.15">
      <c r="A4" s="46"/>
      <c r="B4" s="47"/>
      <c r="C4" s="47"/>
      <c r="D4" s="47"/>
      <c r="E4" s="47"/>
      <c r="F4" s="47"/>
    </row>
    <row r="5" spans="1:6" x14ac:dyDescent="0.15">
      <c r="A5" s="42"/>
      <c r="B5" s="43"/>
      <c r="C5" s="45"/>
      <c r="D5" s="45"/>
      <c r="E5" s="45"/>
      <c r="F5" s="45"/>
    </row>
    <row r="6" spans="1:6" x14ac:dyDescent="0.15">
      <c r="A6" s="46"/>
      <c r="B6" s="47"/>
      <c r="C6" s="47"/>
      <c r="D6" s="47"/>
      <c r="E6" s="47"/>
      <c r="F6" s="47"/>
    </row>
    <row r="7" spans="1:6" x14ac:dyDescent="0.15">
      <c r="A7" s="42"/>
      <c r="B7" s="43"/>
      <c r="C7" s="45"/>
      <c r="D7" s="45"/>
      <c r="E7" s="45"/>
      <c r="F7" s="45"/>
    </row>
    <row r="8" spans="1:6" x14ac:dyDescent="0.15">
      <c r="A8" s="46"/>
      <c r="B8" s="47"/>
      <c r="C8" s="47"/>
      <c r="D8" s="47"/>
      <c r="E8" s="47"/>
      <c r="F8" s="47"/>
    </row>
    <row r="9" spans="1:6" x14ac:dyDescent="0.15">
      <c r="A9" s="42"/>
      <c r="B9" s="43"/>
      <c r="C9" s="45"/>
      <c r="D9" s="45"/>
      <c r="E9" s="45"/>
      <c r="F9" s="45"/>
    </row>
    <row r="10" spans="1:6" x14ac:dyDescent="0.15">
      <c r="A10" s="46"/>
      <c r="B10" s="47"/>
      <c r="C10" s="47"/>
      <c r="D10" s="47"/>
      <c r="E10" s="47"/>
      <c r="F10" s="47"/>
    </row>
    <row r="11" spans="1:6" x14ac:dyDescent="0.15">
      <c r="A11" s="42"/>
      <c r="B11" s="43"/>
      <c r="C11" s="45"/>
      <c r="D11" s="45"/>
      <c r="E11" s="45"/>
      <c r="F11" s="45"/>
    </row>
    <row r="12" spans="1:6" x14ac:dyDescent="0.15">
      <c r="A12" s="46"/>
      <c r="B12" s="47"/>
      <c r="C12" s="47"/>
      <c r="D12" s="47"/>
      <c r="E12" s="47"/>
      <c r="F12" s="47"/>
    </row>
    <row r="13" spans="1:6" x14ac:dyDescent="0.15">
      <c r="A13" s="42"/>
      <c r="B13" s="43"/>
      <c r="C13" s="45"/>
      <c r="D13" s="45"/>
      <c r="E13" s="45"/>
      <c r="F13" s="45"/>
    </row>
    <row r="14" spans="1:6" x14ac:dyDescent="0.15">
      <c r="A14" s="46"/>
      <c r="B14" s="47"/>
      <c r="C14" s="47"/>
      <c r="D14" s="47"/>
      <c r="E14" s="47"/>
      <c r="F14" s="47"/>
    </row>
    <row r="15" spans="1:6" x14ac:dyDescent="0.15">
      <c r="A15" s="42"/>
      <c r="B15" s="43"/>
      <c r="C15" s="45"/>
      <c r="D15" s="45"/>
      <c r="E15" s="45"/>
      <c r="F15" s="45"/>
    </row>
    <row r="16" spans="1:6" x14ac:dyDescent="0.15">
      <c r="A16" s="46"/>
      <c r="B16" s="47"/>
      <c r="C16" s="47"/>
      <c r="D16" s="47"/>
      <c r="E16" s="47"/>
      <c r="F16" s="47"/>
    </row>
    <row r="17" spans="1:6" x14ac:dyDescent="0.15">
      <c r="A17" s="42"/>
      <c r="B17" s="43"/>
      <c r="C17" s="45"/>
      <c r="D17" s="45"/>
      <c r="E17" s="45"/>
      <c r="F17" s="45"/>
    </row>
    <row r="18" spans="1:6" x14ac:dyDescent="0.15">
      <c r="A18" s="46"/>
      <c r="B18" s="47"/>
      <c r="C18" s="47"/>
      <c r="D18" s="47"/>
      <c r="E18" s="47"/>
      <c r="F18" s="47"/>
    </row>
    <row r="19" spans="1:6" x14ac:dyDescent="0.15">
      <c r="A19" s="42"/>
      <c r="B19" s="43"/>
      <c r="C19" s="45"/>
      <c r="D19" s="45"/>
      <c r="E19" s="45"/>
      <c r="F19" s="45"/>
    </row>
    <row r="20" spans="1:6" x14ac:dyDescent="0.15">
      <c r="A20" s="46"/>
      <c r="B20" s="47"/>
      <c r="C20" s="47"/>
      <c r="D20" s="47"/>
      <c r="E20" s="47"/>
      <c r="F20" s="47"/>
    </row>
    <row r="21" spans="1:6" x14ac:dyDescent="0.15">
      <c r="A21" s="42"/>
      <c r="B21" s="43"/>
      <c r="C21" s="45"/>
      <c r="D21" s="45"/>
      <c r="E21" s="45"/>
      <c r="F21" s="45"/>
    </row>
    <row r="22" spans="1:6" x14ac:dyDescent="0.15">
      <c r="A22" s="46"/>
      <c r="B22" s="47"/>
      <c r="C22" s="47"/>
      <c r="D22" s="47"/>
      <c r="E22" s="47"/>
      <c r="F22" s="47"/>
    </row>
    <row r="23" spans="1:6" x14ac:dyDescent="0.15">
      <c r="A23" s="42"/>
      <c r="B23" s="43"/>
      <c r="C23" s="45"/>
      <c r="D23" s="45"/>
      <c r="E23" s="45"/>
      <c r="F23" s="45"/>
    </row>
    <row r="24" spans="1:6" x14ac:dyDescent="0.15">
      <c r="A24" s="46"/>
      <c r="B24" s="47"/>
      <c r="C24" s="47"/>
      <c r="D24" s="47"/>
      <c r="E24" s="47"/>
      <c r="F24" s="47"/>
    </row>
    <row r="25" spans="1:6" x14ac:dyDescent="0.15">
      <c r="A25" s="42"/>
      <c r="B25" s="43"/>
      <c r="C25" s="45"/>
      <c r="D25" s="45"/>
      <c r="E25" s="45"/>
      <c r="F25" s="45"/>
    </row>
    <row r="26" spans="1:6" x14ac:dyDescent="0.15">
      <c r="A26" s="46"/>
      <c r="B26" s="47"/>
      <c r="C26" s="47"/>
      <c r="D26" s="47"/>
      <c r="E26" s="47"/>
      <c r="F26" s="47"/>
    </row>
    <row r="27" spans="1:6" x14ac:dyDescent="0.15">
      <c r="A27" s="42"/>
      <c r="B27" s="43"/>
      <c r="C27" s="45"/>
      <c r="D27" s="45"/>
      <c r="E27" s="45"/>
      <c r="F27" s="45"/>
    </row>
    <row r="28" spans="1:6" x14ac:dyDescent="0.15">
      <c r="A28" s="46"/>
      <c r="B28" s="47"/>
      <c r="C28" s="47"/>
      <c r="D28" s="47"/>
      <c r="E28" s="47"/>
      <c r="F28" s="47"/>
    </row>
    <row r="29" spans="1:6" x14ac:dyDescent="0.15">
      <c r="A29" s="42"/>
      <c r="B29" s="43"/>
      <c r="C29" s="45"/>
      <c r="D29" s="45"/>
      <c r="E29" s="45"/>
      <c r="F29" s="45"/>
    </row>
    <row r="30" spans="1:6" x14ac:dyDescent="0.15">
      <c r="A30" s="46"/>
      <c r="B30" s="47"/>
      <c r="C30" s="47"/>
      <c r="D30" s="47"/>
      <c r="E30" s="47"/>
      <c r="F30" s="47"/>
    </row>
    <row r="31" spans="1:6" x14ac:dyDescent="0.15">
      <c r="A31" s="42"/>
      <c r="B31" s="43"/>
      <c r="C31" s="45"/>
      <c r="D31" s="45"/>
      <c r="E31" s="45"/>
      <c r="F31" s="45"/>
    </row>
    <row r="32" spans="1:6" x14ac:dyDescent="0.15">
      <c r="A32" s="46"/>
      <c r="B32" s="47"/>
      <c r="C32" s="47"/>
      <c r="D32" s="47"/>
      <c r="E32" s="47"/>
      <c r="F32" s="47"/>
    </row>
    <row r="33" spans="1:6" x14ac:dyDescent="0.15">
      <c r="A33" s="42"/>
      <c r="B33" s="43"/>
      <c r="C33" s="45"/>
      <c r="D33" s="45"/>
      <c r="E33" s="45"/>
      <c r="F33" s="45"/>
    </row>
    <row r="34" spans="1:6" x14ac:dyDescent="0.15">
      <c r="A34" s="46"/>
      <c r="B34" s="47"/>
      <c r="C34" s="47"/>
      <c r="D34" s="47"/>
      <c r="E34" s="47"/>
      <c r="F34" s="47"/>
    </row>
    <row r="35" spans="1:6" x14ac:dyDescent="0.15">
      <c r="A35" s="42"/>
      <c r="B35" s="43"/>
      <c r="C35" s="45"/>
      <c r="D35" s="45"/>
      <c r="E35" s="45"/>
      <c r="F35" s="45"/>
    </row>
    <row r="36" spans="1:6" x14ac:dyDescent="0.15">
      <c r="A36" s="46"/>
      <c r="B36" s="47"/>
      <c r="C36" s="47"/>
      <c r="D36" s="47"/>
      <c r="E36" s="47"/>
      <c r="F36" s="47"/>
    </row>
    <row r="37" spans="1:6" x14ac:dyDescent="0.15">
      <c r="A37" s="42"/>
      <c r="B37" s="43"/>
      <c r="C37" s="45"/>
      <c r="D37" s="45"/>
      <c r="E37" s="45"/>
      <c r="F37" s="45"/>
    </row>
    <row r="38" spans="1:6" x14ac:dyDescent="0.15">
      <c r="A38" s="46"/>
      <c r="B38" s="47"/>
      <c r="C38" s="47"/>
      <c r="D38" s="47"/>
      <c r="E38" s="47"/>
      <c r="F38" s="47"/>
    </row>
    <row r="39" spans="1:6" x14ac:dyDescent="0.15">
      <c r="A39" s="42"/>
      <c r="B39" s="43"/>
      <c r="C39" s="45"/>
      <c r="D39" s="45"/>
      <c r="E39" s="45"/>
      <c r="F39" s="45"/>
    </row>
    <row r="40" spans="1:6" x14ac:dyDescent="0.15">
      <c r="A40" s="46"/>
      <c r="B40" s="47"/>
      <c r="C40" s="47"/>
      <c r="D40" s="47"/>
      <c r="E40" s="47"/>
      <c r="F40" s="47"/>
    </row>
    <row r="41" spans="1:6" x14ac:dyDescent="0.15">
      <c r="A41" s="42"/>
      <c r="B41" s="43"/>
      <c r="C41" s="45"/>
      <c r="D41" s="45"/>
      <c r="E41" s="45"/>
      <c r="F41" s="45"/>
    </row>
    <row r="42" spans="1:6" x14ac:dyDescent="0.15">
      <c r="A42" s="46"/>
      <c r="B42" s="47"/>
      <c r="C42" s="47"/>
      <c r="D42" s="47"/>
      <c r="E42" s="47"/>
      <c r="F42" s="47"/>
    </row>
    <row r="43" spans="1:6" x14ac:dyDescent="0.15">
      <c r="A43" s="42"/>
      <c r="B43" s="43"/>
      <c r="C43" s="45"/>
      <c r="D43" s="45"/>
      <c r="E43" s="45"/>
      <c r="F43" s="45"/>
    </row>
    <row r="44" spans="1:6" x14ac:dyDescent="0.15">
      <c r="A44" s="46"/>
      <c r="B44" s="47"/>
      <c r="C44" s="47"/>
      <c r="D44" s="47"/>
      <c r="E44" s="47"/>
      <c r="F44" s="47"/>
    </row>
    <row r="45" spans="1:6" x14ac:dyDescent="0.15">
      <c r="A45" s="42"/>
      <c r="B45" s="43"/>
      <c r="C45" s="45"/>
      <c r="D45" s="45"/>
      <c r="E45" s="45"/>
      <c r="F45" s="45"/>
    </row>
    <row r="46" spans="1:6" x14ac:dyDescent="0.15">
      <c r="A46" s="46"/>
      <c r="B46" s="47"/>
      <c r="C46" s="47"/>
      <c r="D46" s="47"/>
      <c r="E46" s="47"/>
      <c r="F46" s="47"/>
    </row>
    <row r="47" spans="1:6" x14ac:dyDescent="0.15">
      <c r="A47" s="42"/>
      <c r="B47" s="43"/>
      <c r="C47" s="45"/>
      <c r="D47" s="45"/>
      <c r="E47" s="45"/>
      <c r="F47" s="45"/>
    </row>
    <row r="48" spans="1:6" x14ac:dyDescent="0.15">
      <c r="A48" s="46"/>
      <c r="B48" s="47"/>
      <c r="C48" s="47"/>
      <c r="D48" s="47"/>
      <c r="E48" s="47"/>
      <c r="F48" s="47"/>
    </row>
    <row r="49" spans="1:6" x14ac:dyDescent="0.15">
      <c r="A49" s="42"/>
      <c r="B49" s="43"/>
      <c r="C49" s="45"/>
      <c r="D49" s="45"/>
      <c r="E49" s="45"/>
      <c r="F49" s="45"/>
    </row>
    <row r="50" spans="1:6" x14ac:dyDescent="0.15">
      <c r="A50" s="46"/>
      <c r="B50" s="47"/>
      <c r="C50" s="47"/>
      <c r="D50" s="47"/>
      <c r="E50" s="47"/>
      <c r="F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B26" sqref="B26"/>
    </sheetView>
  </sheetViews>
  <sheetFormatPr baseColWidth="10" defaultColWidth="11.5" defaultRowHeight="13" x14ac:dyDescent="0.15"/>
  <cols>
    <col min="1" max="1" width="22" style="20" bestFit="1" customWidth="1"/>
    <col min="2" max="2" width="33.1640625" style="20" bestFit="1" customWidth="1"/>
    <col min="3" max="5" width="4.1640625" style="20" bestFit="1" customWidth="1"/>
    <col min="6" max="9" width="8.5" style="20" bestFit="1" customWidth="1"/>
    <col min="10" max="16384" width="11.5" style="20"/>
  </cols>
  <sheetData>
    <row r="1" spans="1:12" s="53" customFormat="1" ht="101" x14ac:dyDescent="0.15">
      <c r="A1" s="56" t="s">
        <v>0</v>
      </c>
      <c r="B1" s="56" t="s">
        <v>32</v>
      </c>
      <c r="C1" s="56" t="s">
        <v>11</v>
      </c>
      <c r="D1" s="56" t="s">
        <v>1</v>
      </c>
      <c r="E1" s="51" t="s">
        <v>2</v>
      </c>
      <c r="F1" s="56" t="s">
        <v>77</v>
      </c>
      <c r="G1" s="96" t="s">
        <v>78</v>
      </c>
      <c r="H1" s="51" t="s">
        <v>232</v>
      </c>
      <c r="I1" s="106" t="s">
        <v>231</v>
      </c>
      <c r="J1" s="109" t="s">
        <v>255</v>
      </c>
      <c r="K1" s="56" t="s">
        <v>256</v>
      </c>
      <c r="L1" s="51" t="s">
        <v>257</v>
      </c>
    </row>
    <row r="2" spans="1:12" x14ac:dyDescent="0.15">
      <c r="A2" s="27"/>
      <c r="B2" s="28"/>
      <c r="C2" s="28"/>
      <c r="D2" s="28"/>
      <c r="E2" s="28"/>
      <c r="F2" s="54" t="s">
        <v>75</v>
      </c>
      <c r="G2" s="97" t="s">
        <v>75</v>
      </c>
      <c r="H2" s="28" t="s">
        <v>75</v>
      </c>
      <c r="I2" s="107" t="s">
        <v>75</v>
      </c>
      <c r="J2" s="110"/>
      <c r="K2" s="54"/>
      <c r="L2" s="28"/>
    </row>
    <row r="3" spans="1:12" x14ac:dyDescent="0.15">
      <c r="A3" s="23" t="s">
        <v>191</v>
      </c>
      <c r="B3" s="25"/>
      <c r="C3" s="25">
        <v>1</v>
      </c>
      <c r="D3" s="25">
        <v>0</v>
      </c>
      <c r="E3" s="25">
        <v>1</v>
      </c>
      <c r="F3" s="23">
        <v>0</v>
      </c>
      <c r="G3" s="92">
        <v>0.3</v>
      </c>
      <c r="H3" s="25">
        <v>0</v>
      </c>
      <c r="I3" s="23">
        <v>474</v>
      </c>
      <c r="J3" s="67">
        <v>0</v>
      </c>
      <c r="K3" s="25">
        <v>0</v>
      </c>
      <c r="L3" s="25">
        <v>0</v>
      </c>
    </row>
    <row r="4" spans="1:12" x14ac:dyDescent="0.15">
      <c r="A4" s="24" t="s">
        <v>214</v>
      </c>
      <c r="B4" s="26"/>
      <c r="C4" s="26">
        <v>1</v>
      </c>
      <c r="D4" s="26">
        <v>1</v>
      </c>
      <c r="E4" s="26">
        <v>0</v>
      </c>
      <c r="F4" s="24">
        <v>0</v>
      </c>
      <c r="G4" s="88">
        <v>0</v>
      </c>
      <c r="H4" s="26">
        <v>0</v>
      </c>
      <c r="I4" s="24">
        <v>0</v>
      </c>
      <c r="J4" s="68">
        <v>0</v>
      </c>
      <c r="K4" s="26">
        <v>0</v>
      </c>
      <c r="L4" s="26">
        <v>0</v>
      </c>
    </row>
    <row r="5" spans="1:12" x14ac:dyDescent="0.15">
      <c r="A5" s="23" t="s">
        <v>215</v>
      </c>
      <c r="B5" s="25"/>
      <c r="C5" s="25">
        <v>1</v>
      </c>
      <c r="D5" s="25">
        <v>0</v>
      </c>
      <c r="E5" s="25">
        <v>1</v>
      </c>
      <c r="F5" s="23">
        <v>0</v>
      </c>
      <c r="G5" s="92">
        <v>7.0000000000000007E-2</v>
      </c>
      <c r="H5" s="25">
        <v>0</v>
      </c>
      <c r="I5" s="23">
        <v>0</v>
      </c>
      <c r="J5" s="67">
        <v>0</v>
      </c>
      <c r="K5" s="25">
        <v>0</v>
      </c>
      <c r="L5" s="25">
        <v>0</v>
      </c>
    </row>
    <row r="6" spans="1:12" x14ac:dyDescent="0.15">
      <c r="A6" s="24" t="s">
        <v>219</v>
      </c>
      <c r="B6" s="26" t="s">
        <v>70</v>
      </c>
      <c r="C6" s="26">
        <v>1</v>
      </c>
      <c r="D6" s="26">
        <v>1</v>
      </c>
      <c r="E6" s="26">
        <v>0</v>
      </c>
      <c r="F6" s="24">
        <v>0</v>
      </c>
      <c r="G6" s="88">
        <v>0</v>
      </c>
      <c r="H6" s="26">
        <v>0</v>
      </c>
      <c r="I6" s="24">
        <v>0</v>
      </c>
      <c r="J6" s="68">
        <v>0</v>
      </c>
      <c r="K6" s="26">
        <v>0</v>
      </c>
      <c r="L6" s="26">
        <v>0</v>
      </c>
    </row>
    <row r="7" spans="1:12" x14ac:dyDescent="0.15">
      <c r="A7" s="23" t="s">
        <v>216</v>
      </c>
      <c r="B7" s="25"/>
      <c r="C7" s="25">
        <v>1</v>
      </c>
      <c r="D7" s="25">
        <v>1</v>
      </c>
      <c r="E7" s="25">
        <v>0</v>
      </c>
      <c r="F7" s="23">
        <v>-6.8000000000000005E-2</v>
      </c>
      <c r="G7" s="92">
        <v>0</v>
      </c>
      <c r="H7" s="25">
        <v>-56</v>
      </c>
      <c r="I7" s="23">
        <v>0</v>
      </c>
      <c r="J7" s="67">
        <v>0</v>
      </c>
      <c r="K7" s="25">
        <v>0</v>
      </c>
      <c r="L7" s="25">
        <v>0</v>
      </c>
    </row>
    <row r="8" spans="1:12" x14ac:dyDescent="0.15">
      <c r="A8" s="24" t="s">
        <v>217</v>
      </c>
      <c r="B8" s="26" t="s">
        <v>175</v>
      </c>
      <c r="C8" s="26">
        <v>1</v>
      </c>
      <c r="D8" s="26">
        <v>1</v>
      </c>
      <c r="E8" s="26">
        <v>1</v>
      </c>
      <c r="F8" s="24">
        <v>0</v>
      </c>
      <c r="G8" s="88">
        <v>0.22</v>
      </c>
      <c r="H8" s="26">
        <v>0</v>
      </c>
      <c r="I8" s="24">
        <v>474</v>
      </c>
      <c r="J8" s="68">
        <v>0</v>
      </c>
      <c r="K8" s="26">
        <v>0</v>
      </c>
      <c r="L8" s="26">
        <v>0</v>
      </c>
    </row>
    <row r="9" spans="1:12" x14ac:dyDescent="0.15">
      <c r="A9" s="23" t="s">
        <v>176</v>
      </c>
      <c r="B9" s="25" t="s">
        <v>177</v>
      </c>
      <c r="C9" s="25">
        <v>0</v>
      </c>
      <c r="D9" s="25">
        <v>0</v>
      </c>
      <c r="E9" s="25">
        <v>0</v>
      </c>
      <c r="F9" s="23">
        <v>0</v>
      </c>
      <c r="G9" s="92">
        <v>0</v>
      </c>
      <c r="H9" s="25">
        <v>0</v>
      </c>
      <c r="I9" s="23">
        <v>0</v>
      </c>
      <c r="J9" s="67">
        <v>0</v>
      </c>
      <c r="K9" s="25">
        <v>0</v>
      </c>
      <c r="L9" s="25">
        <v>0</v>
      </c>
    </row>
    <row r="10" spans="1:12" x14ac:dyDescent="0.15">
      <c r="A10" s="24" t="s">
        <v>218</v>
      </c>
      <c r="B10" s="26"/>
      <c r="C10" s="26">
        <v>1</v>
      </c>
      <c r="D10" s="26">
        <v>1</v>
      </c>
      <c r="E10" s="26">
        <v>0</v>
      </c>
      <c r="F10" s="24">
        <v>0</v>
      </c>
      <c r="G10" s="88">
        <v>0</v>
      </c>
      <c r="H10" s="26">
        <v>-375</v>
      </c>
      <c r="I10" s="24">
        <v>0</v>
      </c>
      <c r="J10" s="68">
        <v>0</v>
      </c>
      <c r="K10" s="26">
        <v>0</v>
      </c>
      <c r="L10" s="26">
        <v>0</v>
      </c>
    </row>
    <row r="11" spans="1:12" x14ac:dyDescent="0.15">
      <c r="A11" s="23" t="s">
        <v>220</v>
      </c>
      <c r="B11" s="25"/>
      <c r="C11" s="25">
        <v>1</v>
      </c>
      <c r="D11" s="25">
        <v>0</v>
      </c>
      <c r="E11" s="25">
        <v>1</v>
      </c>
      <c r="F11" s="23">
        <v>0</v>
      </c>
      <c r="G11" s="92">
        <v>7.0000000000000007E-2</v>
      </c>
      <c r="H11" s="25">
        <v>0</v>
      </c>
      <c r="I11" s="23">
        <v>0</v>
      </c>
      <c r="J11" s="67">
        <v>0</v>
      </c>
      <c r="K11" s="25">
        <v>0</v>
      </c>
      <c r="L11" s="25">
        <v>0</v>
      </c>
    </row>
    <row r="12" spans="1:12" x14ac:dyDescent="0.15">
      <c r="A12" s="24" t="s">
        <v>178</v>
      </c>
      <c r="B12" s="26"/>
      <c r="C12" s="26">
        <v>1</v>
      </c>
      <c r="D12" s="26">
        <v>0</v>
      </c>
      <c r="E12" s="26">
        <v>0</v>
      </c>
      <c r="F12" s="24">
        <v>0</v>
      </c>
      <c r="G12" s="88">
        <v>0</v>
      </c>
      <c r="H12" s="26">
        <v>0</v>
      </c>
      <c r="I12" s="108">
        <v>0</v>
      </c>
      <c r="J12" s="68" t="s">
        <v>261</v>
      </c>
      <c r="K12" s="119">
        <v>50</v>
      </c>
      <c r="L12" s="119">
        <v>7</v>
      </c>
    </row>
    <row r="13" spans="1:12" x14ac:dyDescent="0.15">
      <c r="A13" s="23"/>
      <c r="B13" s="25"/>
      <c r="C13" s="25"/>
      <c r="D13" s="25"/>
      <c r="E13" s="25"/>
      <c r="F13" s="23"/>
      <c r="G13" s="92"/>
      <c r="H13" s="25"/>
      <c r="I13" s="66"/>
      <c r="J13" s="67"/>
      <c r="K13" s="25"/>
      <c r="L13" s="25"/>
    </row>
    <row r="14" spans="1:12" x14ac:dyDescent="0.15">
      <c r="A14" s="24"/>
      <c r="B14" s="26"/>
      <c r="C14" s="26"/>
      <c r="D14" s="26"/>
      <c r="E14" s="26"/>
      <c r="F14" s="24"/>
      <c r="G14" s="88"/>
      <c r="H14" s="26"/>
      <c r="I14" s="24"/>
      <c r="J14" s="68"/>
      <c r="K14" s="26"/>
      <c r="L14" s="26"/>
    </row>
    <row r="15" spans="1:12" x14ac:dyDescent="0.15">
      <c r="A15" s="23"/>
      <c r="B15" s="25"/>
      <c r="C15" s="25"/>
      <c r="D15" s="25"/>
      <c r="E15" s="25"/>
      <c r="F15" s="23"/>
      <c r="G15" s="92"/>
      <c r="H15" s="25"/>
      <c r="I15" s="23"/>
      <c r="J15" s="67"/>
      <c r="K15" s="25"/>
      <c r="L15" s="25"/>
    </row>
    <row r="16" spans="1:12" x14ac:dyDescent="0.15">
      <c r="A16" s="24"/>
      <c r="B16" s="26"/>
      <c r="C16" s="26"/>
      <c r="D16" s="26"/>
      <c r="E16" s="26"/>
      <c r="F16" s="24"/>
      <c r="G16" s="88"/>
      <c r="H16" s="26"/>
      <c r="I16" s="24"/>
      <c r="J16" s="68"/>
      <c r="K16" s="26"/>
      <c r="L16" s="26"/>
    </row>
    <row r="17" spans="1:12" x14ac:dyDescent="0.15">
      <c r="A17" s="23"/>
      <c r="B17" s="25"/>
      <c r="C17" s="25"/>
      <c r="D17" s="25"/>
      <c r="E17" s="25"/>
      <c r="F17" s="23"/>
      <c r="G17" s="92"/>
      <c r="H17" s="25"/>
      <c r="I17" s="23"/>
      <c r="J17" s="67"/>
      <c r="K17" s="25"/>
      <c r="L17" s="25"/>
    </row>
    <row r="18" spans="1:12" x14ac:dyDescent="0.15">
      <c r="A18" s="24"/>
      <c r="B18" s="26"/>
      <c r="C18" s="26"/>
      <c r="D18" s="26"/>
      <c r="E18" s="26"/>
      <c r="F18" s="24"/>
      <c r="G18" s="88"/>
      <c r="H18" s="26"/>
      <c r="I18" s="24"/>
      <c r="J18" s="68"/>
      <c r="K18" s="26"/>
      <c r="L18" s="26"/>
    </row>
    <row r="19" spans="1:12" x14ac:dyDescent="0.15">
      <c r="A19" s="23"/>
      <c r="B19" s="25"/>
      <c r="C19" s="25"/>
      <c r="D19" s="25"/>
      <c r="E19" s="25"/>
      <c r="F19" s="23"/>
      <c r="G19" s="92"/>
      <c r="H19" s="25"/>
      <c r="I19" s="23"/>
      <c r="J19" s="67"/>
      <c r="K19" s="25"/>
      <c r="L19" s="25"/>
    </row>
    <row r="20" spans="1:12" x14ac:dyDescent="0.15">
      <c r="A20" s="24"/>
      <c r="B20" s="26"/>
      <c r="C20" s="26"/>
      <c r="D20" s="26"/>
      <c r="E20" s="26"/>
      <c r="F20" s="24"/>
      <c r="G20" s="88"/>
      <c r="H20" s="26"/>
      <c r="I20" s="24"/>
      <c r="J20" s="68"/>
      <c r="K20" s="26"/>
      <c r="L20" s="26"/>
    </row>
    <row r="21" spans="1:12" x14ac:dyDescent="0.15">
      <c r="A21" s="23"/>
      <c r="B21" s="25"/>
      <c r="C21" s="25"/>
      <c r="D21" s="25"/>
      <c r="E21" s="25"/>
      <c r="F21" s="23"/>
      <c r="G21" s="92"/>
      <c r="H21" s="25"/>
      <c r="I21" s="23"/>
      <c r="J21" s="67"/>
      <c r="K21" s="25"/>
      <c r="L21" s="25"/>
    </row>
    <row r="22" spans="1:12" x14ac:dyDescent="0.15">
      <c r="A22" s="24"/>
      <c r="B22" s="26"/>
      <c r="C22" s="26"/>
      <c r="D22" s="26"/>
      <c r="E22" s="26"/>
      <c r="F22" s="24"/>
      <c r="G22" s="88"/>
      <c r="H22" s="26"/>
      <c r="I22" s="24"/>
      <c r="J22" s="68"/>
      <c r="K22" s="26"/>
      <c r="L22" s="26"/>
    </row>
    <row r="23" spans="1:12" x14ac:dyDescent="0.15">
      <c r="A23" s="23"/>
      <c r="B23" s="25"/>
      <c r="C23" s="25"/>
      <c r="D23" s="25"/>
      <c r="E23" s="25"/>
      <c r="F23" s="23"/>
      <c r="G23" s="92"/>
      <c r="H23" s="25"/>
      <c r="I23" s="66"/>
      <c r="J23" s="67"/>
      <c r="K23" s="25"/>
      <c r="L23" s="25"/>
    </row>
    <row r="24" spans="1:12" x14ac:dyDescent="0.15">
      <c r="A24" s="24"/>
      <c r="B24" s="26"/>
      <c r="C24" s="26"/>
      <c r="D24" s="26"/>
      <c r="E24" s="26"/>
      <c r="F24" s="24"/>
      <c r="G24" s="88"/>
      <c r="H24" s="26"/>
      <c r="I24" s="24"/>
      <c r="J24" s="68"/>
      <c r="K24" s="26"/>
      <c r="L24" s="26"/>
    </row>
    <row r="25" spans="1:12" x14ac:dyDescent="0.15">
      <c r="A25" s="23"/>
      <c r="B25" s="25"/>
      <c r="C25" s="25"/>
      <c r="D25" s="25"/>
      <c r="E25" s="25"/>
      <c r="F25" s="23"/>
      <c r="G25" s="92"/>
      <c r="H25" s="25"/>
      <c r="I25" s="23"/>
      <c r="J25" s="67"/>
      <c r="K25" s="25"/>
      <c r="L25" s="25"/>
    </row>
    <row r="26" spans="1:12" x14ac:dyDescent="0.15">
      <c r="A26" s="24"/>
      <c r="B26" s="26"/>
      <c r="C26" s="26"/>
      <c r="D26" s="26"/>
      <c r="E26" s="26"/>
      <c r="F26" s="55"/>
      <c r="G26" s="88"/>
      <c r="H26" s="26"/>
      <c r="I26" s="24"/>
      <c r="J26" s="68"/>
      <c r="K26" s="26"/>
      <c r="L26" s="26"/>
    </row>
    <row r="27" spans="1:12" x14ac:dyDescent="0.15">
      <c r="A27" s="23"/>
      <c r="B27" s="25"/>
      <c r="C27" s="25"/>
      <c r="D27" s="25"/>
      <c r="E27" s="25"/>
      <c r="F27" s="23"/>
      <c r="G27" s="92"/>
      <c r="H27" s="25"/>
      <c r="I27" s="23"/>
      <c r="J27" s="67"/>
      <c r="K27" s="25"/>
      <c r="L27" s="25"/>
    </row>
    <row r="28" spans="1:12" x14ac:dyDescent="0.15">
      <c r="A28" s="24"/>
      <c r="B28" s="26"/>
      <c r="C28" s="26"/>
      <c r="D28" s="26"/>
      <c r="E28" s="26"/>
      <c r="F28" s="24"/>
      <c r="G28" s="88"/>
      <c r="H28" s="26"/>
      <c r="I28" s="24"/>
      <c r="J28" s="68"/>
      <c r="K28" s="26"/>
      <c r="L28" s="26"/>
    </row>
    <row r="29" spans="1:12" x14ac:dyDescent="0.15">
      <c r="A29" s="23"/>
      <c r="B29" s="25"/>
      <c r="C29" s="25"/>
      <c r="D29" s="25"/>
      <c r="E29" s="25"/>
      <c r="F29" s="23"/>
      <c r="G29" s="92"/>
      <c r="H29" s="25"/>
      <c r="I29" s="23"/>
      <c r="J29" s="67"/>
      <c r="K29" s="25"/>
      <c r="L29" s="25"/>
    </row>
    <row r="30" spans="1:12" x14ac:dyDescent="0.15">
      <c r="A30" s="24"/>
      <c r="B30" s="26"/>
      <c r="C30" s="26"/>
      <c r="D30" s="26"/>
      <c r="E30" s="26"/>
      <c r="F30" s="24"/>
      <c r="G30" s="88"/>
      <c r="H30" s="26"/>
      <c r="I30" s="24"/>
      <c r="J30" s="68"/>
      <c r="K30" s="26"/>
      <c r="L30" s="26"/>
    </row>
    <row r="31" spans="1:12" x14ac:dyDescent="0.15">
      <c r="A31" s="23"/>
      <c r="B31" s="25"/>
      <c r="C31" s="25"/>
      <c r="D31" s="25"/>
      <c r="E31" s="25"/>
      <c r="F31" s="23"/>
      <c r="G31" s="92"/>
      <c r="H31" s="25"/>
      <c r="I31" s="23"/>
      <c r="J31" s="67"/>
      <c r="K31" s="25"/>
      <c r="L31" s="25"/>
    </row>
    <row r="32" spans="1:12" x14ac:dyDescent="0.15">
      <c r="A32" s="24"/>
      <c r="B32" s="26"/>
      <c r="C32" s="26"/>
      <c r="D32" s="26"/>
      <c r="E32" s="26"/>
      <c r="F32" s="24"/>
      <c r="G32" s="88"/>
      <c r="H32" s="26"/>
      <c r="I32" s="24"/>
      <c r="J32" s="68"/>
      <c r="K32" s="26"/>
      <c r="L32" s="26"/>
    </row>
    <row r="33" spans="1:12" x14ac:dyDescent="0.15">
      <c r="A33" s="23"/>
      <c r="B33" s="25"/>
      <c r="C33" s="25"/>
      <c r="D33" s="25"/>
      <c r="E33" s="25"/>
      <c r="F33" s="23"/>
      <c r="G33" s="92"/>
      <c r="H33" s="25"/>
      <c r="I33" s="23"/>
      <c r="J33" s="67"/>
      <c r="K33" s="25"/>
      <c r="L33" s="25"/>
    </row>
    <row r="34" spans="1:12" x14ac:dyDescent="0.15">
      <c r="A34" s="24"/>
      <c r="B34" s="26"/>
      <c r="C34" s="26"/>
      <c r="D34" s="26"/>
      <c r="E34" s="26"/>
      <c r="F34" s="24"/>
      <c r="G34" s="88"/>
      <c r="H34" s="26"/>
      <c r="I34" s="24"/>
      <c r="J34" s="68"/>
      <c r="K34" s="26"/>
      <c r="L34" s="26"/>
    </row>
    <row r="35" spans="1:12" x14ac:dyDescent="0.15">
      <c r="A35" s="23"/>
      <c r="B35" s="25"/>
      <c r="C35" s="25"/>
      <c r="D35" s="25"/>
      <c r="E35" s="25"/>
      <c r="F35" s="23"/>
      <c r="G35" s="92"/>
      <c r="H35" s="25"/>
      <c r="I35" s="23"/>
      <c r="J35" s="67"/>
      <c r="K35" s="25"/>
      <c r="L35" s="25"/>
    </row>
    <row r="36" spans="1:12" x14ac:dyDescent="0.15">
      <c r="A36" s="24"/>
      <c r="B36" s="26"/>
      <c r="C36" s="26"/>
      <c r="D36" s="26"/>
      <c r="E36" s="26"/>
      <c r="F36" s="24"/>
      <c r="G36" s="88"/>
      <c r="H36" s="26"/>
      <c r="I36" s="24"/>
      <c r="J36" s="68"/>
      <c r="K36" s="26"/>
      <c r="L36" s="26"/>
    </row>
    <row r="37" spans="1:12" x14ac:dyDescent="0.15">
      <c r="A37" s="23"/>
      <c r="B37" s="25"/>
      <c r="C37" s="25"/>
      <c r="D37" s="25"/>
      <c r="E37" s="25"/>
      <c r="F37" s="23"/>
      <c r="G37" s="92"/>
      <c r="H37" s="25"/>
      <c r="I37" s="23"/>
      <c r="J37" s="67"/>
      <c r="K37" s="25"/>
      <c r="L37" s="25"/>
    </row>
    <row r="38" spans="1:12" x14ac:dyDescent="0.15">
      <c r="A38" s="24"/>
      <c r="B38" s="26"/>
      <c r="C38" s="26"/>
      <c r="D38" s="26"/>
      <c r="E38" s="26"/>
      <c r="F38" s="24"/>
      <c r="G38" s="88"/>
      <c r="H38" s="26"/>
      <c r="I38" s="24"/>
      <c r="J38" s="68"/>
      <c r="K38" s="26"/>
      <c r="L38" s="26"/>
    </row>
    <row r="39" spans="1:12" x14ac:dyDescent="0.15">
      <c r="A39" s="23"/>
      <c r="B39" s="25"/>
      <c r="C39" s="25"/>
      <c r="D39" s="25"/>
      <c r="E39" s="25"/>
      <c r="F39" s="23"/>
      <c r="G39" s="92"/>
      <c r="H39" s="25"/>
      <c r="I39" s="23"/>
      <c r="J39" s="67"/>
      <c r="K39" s="25"/>
      <c r="L39" s="25"/>
    </row>
    <row r="40" spans="1:12" x14ac:dyDescent="0.15">
      <c r="A40" s="24"/>
      <c r="B40" s="26"/>
      <c r="C40" s="26"/>
      <c r="D40" s="26"/>
      <c r="E40" s="26"/>
      <c r="F40" s="24"/>
      <c r="G40" s="88"/>
      <c r="H40" s="26"/>
      <c r="I40" s="24"/>
      <c r="J40" s="68"/>
      <c r="K40" s="26"/>
      <c r="L40" s="26"/>
    </row>
    <row r="41" spans="1:12" x14ac:dyDescent="0.15">
      <c r="A41" s="23"/>
      <c r="B41" s="25"/>
      <c r="C41" s="25"/>
      <c r="D41" s="25"/>
      <c r="E41" s="25"/>
      <c r="F41" s="23"/>
      <c r="G41" s="92"/>
      <c r="H41" s="25"/>
      <c r="I41" s="23"/>
      <c r="J41" s="67"/>
      <c r="K41" s="25"/>
      <c r="L41" s="25"/>
    </row>
    <row r="42" spans="1:12" x14ac:dyDescent="0.15">
      <c r="A42" s="24"/>
      <c r="B42" s="26"/>
      <c r="C42" s="26"/>
      <c r="D42" s="26"/>
      <c r="E42" s="26"/>
      <c r="F42" s="24"/>
      <c r="G42" s="88"/>
      <c r="H42" s="26"/>
      <c r="I42" s="24"/>
      <c r="J42" s="68"/>
      <c r="K42" s="26"/>
      <c r="L42" s="26"/>
    </row>
    <row r="43" spans="1:12" x14ac:dyDescent="0.15">
      <c r="A43" s="23"/>
      <c r="B43" s="25"/>
      <c r="C43" s="25"/>
      <c r="D43" s="25"/>
      <c r="E43" s="25"/>
      <c r="F43" s="23"/>
      <c r="G43" s="92"/>
      <c r="H43" s="25"/>
      <c r="I43" s="23"/>
      <c r="J43" s="67"/>
      <c r="K43" s="25"/>
      <c r="L43" s="25"/>
    </row>
    <row r="44" spans="1:12" x14ac:dyDescent="0.15">
      <c r="A44" s="24"/>
      <c r="B44" s="26"/>
      <c r="C44" s="26"/>
      <c r="D44" s="26"/>
      <c r="E44" s="26"/>
      <c r="F44" s="24"/>
      <c r="G44" s="88"/>
      <c r="H44" s="26"/>
      <c r="I44" s="24"/>
      <c r="J44" s="68"/>
      <c r="K44" s="26"/>
      <c r="L44" s="26"/>
    </row>
    <row r="45" spans="1:12" x14ac:dyDescent="0.15">
      <c r="A45" s="23"/>
      <c r="B45" s="25"/>
      <c r="C45" s="25"/>
      <c r="D45" s="25"/>
      <c r="E45" s="25"/>
      <c r="F45" s="23"/>
      <c r="G45" s="92"/>
      <c r="H45" s="25"/>
      <c r="I45" s="23"/>
      <c r="J45" s="67"/>
      <c r="K45" s="25"/>
      <c r="L45" s="25"/>
    </row>
    <row r="46" spans="1:12" x14ac:dyDescent="0.15">
      <c r="A46" s="24"/>
      <c r="B46" s="26"/>
      <c r="C46" s="26"/>
      <c r="D46" s="26"/>
      <c r="E46" s="26"/>
      <c r="F46" s="24"/>
      <c r="G46" s="88"/>
      <c r="H46" s="26"/>
      <c r="I46" s="24"/>
      <c r="J46" s="68"/>
      <c r="K46" s="26"/>
      <c r="L46" s="26"/>
    </row>
    <row r="47" spans="1:12" x14ac:dyDescent="0.15">
      <c r="A47" s="23"/>
      <c r="B47" s="25"/>
      <c r="C47" s="25"/>
      <c r="D47" s="23"/>
      <c r="E47" s="25"/>
      <c r="F47" s="23"/>
      <c r="G47" s="92"/>
      <c r="H47" s="25"/>
      <c r="I47" s="23"/>
      <c r="J47" s="67"/>
      <c r="K47" s="25"/>
      <c r="L47" s="25"/>
    </row>
    <row r="48" spans="1:12" x14ac:dyDescent="0.15">
      <c r="A48" s="24"/>
      <c r="B48" s="26"/>
      <c r="C48" s="26"/>
      <c r="D48" s="24"/>
      <c r="E48" s="24"/>
      <c r="F48" s="24"/>
      <c r="G48" s="88"/>
      <c r="H48" s="26"/>
      <c r="I48" s="24"/>
      <c r="J48" s="68"/>
      <c r="K48" s="26"/>
      <c r="L48" s="26"/>
    </row>
    <row r="49" spans="1:12" x14ac:dyDescent="0.15">
      <c r="A49" s="23"/>
      <c r="B49" s="25"/>
      <c r="C49" s="25"/>
      <c r="D49" s="25"/>
      <c r="E49" s="25"/>
      <c r="F49" s="23"/>
      <c r="G49" s="92"/>
      <c r="H49" s="25"/>
      <c r="I49" s="23"/>
      <c r="J49" s="67"/>
      <c r="K49" s="25"/>
      <c r="L49" s="25"/>
    </row>
    <row r="50" spans="1:12" x14ac:dyDescent="0.15">
      <c r="A50" s="24"/>
      <c r="B50" s="26"/>
      <c r="C50" s="26"/>
      <c r="D50" s="26"/>
      <c r="E50" s="26"/>
      <c r="F50" s="24"/>
      <c r="G50" s="88"/>
      <c r="H50" s="26"/>
      <c r="I50" s="24"/>
      <c r="J50" s="68"/>
      <c r="K50" s="26"/>
      <c r="L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N50"/>
  <sheetViews>
    <sheetView zoomScale="85" zoomScaleNormal="85" workbookViewId="0">
      <pane xSplit="1" ySplit="2" topLeftCell="B3" activePane="bottomRight" state="frozen"/>
      <selection pane="topRight" activeCell="B1" sqref="B1"/>
      <selection pane="bottomLeft" activeCell="A3" sqref="A3"/>
      <selection pane="bottomRight" activeCell="D22" sqref="D22"/>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4" bestFit="1" customWidth="1"/>
    <col min="11" max="11" width="8.6640625" bestFit="1" customWidth="1"/>
  </cols>
  <sheetData>
    <row r="1" spans="1:14" s="52" customFormat="1" ht="65" x14ac:dyDescent="0.15">
      <c r="A1" s="59" t="s">
        <v>0</v>
      </c>
      <c r="B1" s="58" t="s">
        <v>32</v>
      </c>
      <c r="C1" s="59" t="s">
        <v>11</v>
      </c>
      <c r="D1" s="59" t="s">
        <v>10</v>
      </c>
      <c r="E1" s="58" t="s">
        <v>22</v>
      </c>
      <c r="F1" s="59" t="s">
        <v>25</v>
      </c>
      <c r="G1" s="58" t="s">
        <v>81</v>
      </c>
      <c r="H1" s="58" t="s">
        <v>82</v>
      </c>
      <c r="I1" s="60" t="s">
        <v>83</v>
      </c>
      <c r="J1" s="61" t="s">
        <v>181</v>
      </c>
      <c r="K1" s="61" t="s">
        <v>86</v>
      </c>
      <c r="L1" s="111" t="s">
        <v>258</v>
      </c>
      <c r="M1" s="112" t="s">
        <v>256</v>
      </c>
      <c r="N1" s="112" t="s">
        <v>257</v>
      </c>
    </row>
    <row r="2" spans="1:14" s="15" customFormat="1" x14ac:dyDescent="0.15">
      <c r="A2" s="35"/>
      <c r="B2" s="36"/>
      <c r="C2" s="37"/>
      <c r="D2" s="37"/>
      <c r="E2" s="36"/>
      <c r="F2" s="37"/>
      <c r="G2" s="36" t="s">
        <v>80</v>
      </c>
      <c r="H2" s="36" t="s">
        <v>79</v>
      </c>
      <c r="I2" s="39" t="s">
        <v>84</v>
      </c>
      <c r="J2" s="38" t="s">
        <v>85</v>
      </c>
      <c r="K2" s="38" t="s">
        <v>85</v>
      </c>
      <c r="L2" s="113"/>
      <c r="M2" s="114"/>
      <c r="N2" s="114"/>
    </row>
    <row r="3" spans="1:14" x14ac:dyDescent="0.15">
      <c r="A3" s="25" t="s">
        <v>221</v>
      </c>
      <c r="B3" s="25" t="s">
        <v>188</v>
      </c>
      <c r="C3" s="33">
        <v>1</v>
      </c>
      <c r="D3" s="33">
        <v>1</v>
      </c>
      <c r="E3" s="25" t="s">
        <v>191</v>
      </c>
      <c r="F3" s="33" t="s">
        <v>44</v>
      </c>
      <c r="G3" s="25">
        <v>0</v>
      </c>
      <c r="H3" s="25">
        <v>5000</v>
      </c>
      <c r="I3" s="31">
        <v>0</v>
      </c>
      <c r="J3" s="29">
        <v>0</v>
      </c>
      <c r="K3" s="29">
        <v>0</v>
      </c>
      <c r="L3" s="115">
        <v>0</v>
      </c>
      <c r="M3" s="116">
        <v>0</v>
      </c>
      <c r="N3" s="116">
        <v>0</v>
      </c>
    </row>
    <row r="4" spans="1:14" x14ac:dyDescent="0.15">
      <c r="A4" s="26" t="s">
        <v>222</v>
      </c>
      <c r="B4" s="26" t="s">
        <v>189</v>
      </c>
      <c r="C4" s="34">
        <v>1</v>
      </c>
      <c r="D4" s="34">
        <v>1</v>
      </c>
      <c r="E4" s="26" t="s">
        <v>214</v>
      </c>
      <c r="F4" s="34" t="s">
        <v>174</v>
      </c>
      <c r="G4" s="26">
        <v>0</v>
      </c>
      <c r="H4" s="26">
        <v>30000</v>
      </c>
      <c r="I4" s="32">
        <v>0</v>
      </c>
      <c r="J4" s="30">
        <v>3</v>
      </c>
      <c r="K4" s="30">
        <v>0</v>
      </c>
      <c r="L4" s="117">
        <v>1</v>
      </c>
      <c r="M4" s="120">
        <v>50.05</v>
      </c>
      <c r="N4" s="120">
        <v>7.05</v>
      </c>
    </row>
    <row r="5" spans="1:14" x14ac:dyDescent="0.15">
      <c r="A5" s="25" t="s">
        <v>223</v>
      </c>
      <c r="B5" s="25" t="s">
        <v>190</v>
      </c>
      <c r="C5" s="33">
        <v>1</v>
      </c>
      <c r="D5" s="33">
        <v>1</v>
      </c>
      <c r="E5" s="23" t="s">
        <v>219</v>
      </c>
      <c r="F5" s="33" t="s">
        <v>184</v>
      </c>
      <c r="G5" s="25">
        <v>1</v>
      </c>
      <c r="H5" s="25">
        <v>0</v>
      </c>
      <c r="I5" s="31">
        <v>0</v>
      </c>
      <c r="J5" s="29">
        <v>0</v>
      </c>
      <c r="K5" s="29">
        <v>0</v>
      </c>
      <c r="L5" s="115">
        <v>0</v>
      </c>
      <c r="M5" s="116">
        <v>0</v>
      </c>
      <c r="N5" s="116">
        <v>0</v>
      </c>
    </row>
    <row r="6" spans="1:14" x14ac:dyDescent="0.15">
      <c r="A6" s="26"/>
      <c r="B6" s="26"/>
      <c r="C6" s="34"/>
      <c r="D6" s="34"/>
      <c r="E6" s="26"/>
      <c r="F6" s="34"/>
      <c r="G6" s="26"/>
      <c r="H6" s="26"/>
      <c r="I6" s="32"/>
      <c r="J6" s="30"/>
      <c r="K6" s="30"/>
      <c r="L6" s="117"/>
      <c r="M6" s="118"/>
      <c r="N6" s="118"/>
    </row>
    <row r="7" spans="1:14" x14ac:dyDescent="0.15">
      <c r="A7" s="25"/>
      <c r="B7" s="25"/>
      <c r="C7" s="33"/>
      <c r="D7" s="33"/>
      <c r="E7" s="25"/>
      <c r="F7" s="33"/>
      <c r="G7" s="25"/>
      <c r="H7" s="25"/>
      <c r="I7" s="31"/>
      <c r="J7" s="29"/>
      <c r="K7" s="29"/>
      <c r="L7" s="115"/>
      <c r="M7" s="116"/>
      <c r="N7" s="116"/>
    </row>
    <row r="8" spans="1:14" x14ac:dyDescent="0.15">
      <c r="A8" s="26"/>
      <c r="B8" s="26"/>
      <c r="C8" s="34"/>
      <c r="D8" s="34"/>
      <c r="E8" s="26"/>
      <c r="F8" s="34"/>
      <c r="G8" s="26"/>
      <c r="H8" s="26"/>
      <c r="I8" s="32"/>
      <c r="J8" s="30"/>
      <c r="K8" s="30"/>
      <c r="L8" s="117"/>
      <c r="M8" s="118"/>
      <c r="N8" s="118"/>
    </row>
    <row r="9" spans="1:14" x14ac:dyDescent="0.15">
      <c r="A9" s="25"/>
      <c r="B9" s="25"/>
      <c r="C9" s="33"/>
      <c r="D9" s="33"/>
      <c r="E9" s="25"/>
      <c r="F9" s="33"/>
      <c r="G9" s="25"/>
      <c r="H9" s="25"/>
      <c r="I9" s="31"/>
      <c r="J9" s="29"/>
      <c r="K9" s="29"/>
      <c r="L9" s="115"/>
      <c r="M9" s="116"/>
      <c r="N9" s="116"/>
    </row>
    <row r="10" spans="1:14" x14ac:dyDescent="0.15">
      <c r="A10" s="26"/>
      <c r="B10" s="26"/>
      <c r="C10" s="34"/>
      <c r="D10" s="34"/>
      <c r="E10" s="26"/>
      <c r="F10" s="34"/>
      <c r="G10" s="26"/>
      <c r="H10" s="26"/>
      <c r="I10" s="32"/>
      <c r="J10" s="30"/>
      <c r="K10" s="30"/>
      <c r="L10" s="117"/>
      <c r="M10" s="118"/>
      <c r="N10" s="118"/>
    </row>
    <row r="11" spans="1:14" x14ac:dyDescent="0.15">
      <c r="A11" s="25"/>
      <c r="B11" s="25"/>
      <c r="C11" s="33"/>
      <c r="D11" s="33"/>
      <c r="E11" s="25"/>
      <c r="F11" s="33"/>
      <c r="G11" s="25"/>
      <c r="H11" s="25"/>
      <c r="I11" s="31"/>
      <c r="J11" s="29"/>
      <c r="K11" s="29"/>
      <c r="L11" s="115"/>
      <c r="M11" s="116"/>
      <c r="N11" s="116"/>
    </row>
    <row r="12" spans="1:14" x14ac:dyDescent="0.15">
      <c r="A12" s="26"/>
      <c r="B12" s="26"/>
      <c r="C12" s="34"/>
      <c r="D12" s="34"/>
      <c r="E12" s="26"/>
      <c r="F12" s="34"/>
      <c r="G12" s="26"/>
      <c r="H12" s="26"/>
      <c r="I12" s="32"/>
      <c r="J12" s="30"/>
      <c r="K12" s="30"/>
      <c r="L12" s="117"/>
      <c r="M12" s="118"/>
      <c r="N12" s="118"/>
    </row>
    <row r="13" spans="1:14" x14ac:dyDescent="0.15">
      <c r="A13" s="25"/>
      <c r="B13" s="25"/>
      <c r="C13" s="33"/>
      <c r="D13" s="33"/>
      <c r="E13" s="25"/>
      <c r="F13" s="33"/>
      <c r="G13" s="25"/>
      <c r="H13" s="25"/>
      <c r="I13" s="31"/>
      <c r="J13" s="29"/>
      <c r="K13" s="29"/>
      <c r="L13" s="115"/>
      <c r="M13" s="116"/>
      <c r="N13" s="116"/>
    </row>
    <row r="14" spans="1:14" x14ac:dyDescent="0.15">
      <c r="A14" s="26"/>
      <c r="B14" s="26"/>
      <c r="C14" s="34"/>
      <c r="D14" s="34"/>
      <c r="E14" s="26"/>
      <c r="F14" s="34"/>
      <c r="G14" s="26"/>
      <c r="H14" s="26"/>
      <c r="I14" s="32"/>
      <c r="J14" s="30"/>
      <c r="K14" s="30"/>
      <c r="L14" s="117"/>
      <c r="M14" s="118"/>
      <c r="N14" s="118"/>
    </row>
    <row r="15" spans="1:14" x14ac:dyDescent="0.15">
      <c r="A15" s="25"/>
      <c r="B15" s="25"/>
      <c r="C15" s="33"/>
      <c r="D15" s="33"/>
      <c r="E15" s="25"/>
      <c r="F15" s="33"/>
      <c r="G15" s="25"/>
      <c r="H15" s="25"/>
      <c r="I15" s="31"/>
      <c r="J15" s="29"/>
      <c r="K15" s="29"/>
      <c r="L15" s="115"/>
      <c r="M15" s="116"/>
      <c r="N15" s="116"/>
    </row>
    <row r="16" spans="1:14" x14ac:dyDescent="0.15">
      <c r="A16" s="26"/>
      <c r="B16" s="26"/>
      <c r="C16" s="34"/>
      <c r="D16" s="34"/>
      <c r="E16" s="26"/>
      <c r="F16" s="34"/>
      <c r="G16" s="26"/>
      <c r="H16" s="26"/>
      <c r="I16" s="32"/>
      <c r="J16" s="30"/>
      <c r="K16" s="30"/>
      <c r="L16" s="117"/>
      <c r="M16" s="118"/>
      <c r="N16" s="118"/>
    </row>
    <row r="17" spans="1:14" x14ac:dyDescent="0.15">
      <c r="A17" s="25"/>
      <c r="B17" s="25"/>
      <c r="C17" s="33"/>
      <c r="D17" s="33"/>
      <c r="E17" s="25"/>
      <c r="F17" s="33"/>
      <c r="G17" s="25"/>
      <c r="H17" s="25"/>
      <c r="I17" s="31"/>
      <c r="J17" s="29"/>
      <c r="K17" s="29"/>
      <c r="L17" s="115"/>
      <c r="M17" s="116"/>
      <c r="N17" s="116"/>
    </row>
    <row r="18" spans="1:14" x14ac:dyDescent="0.15">
      <c r="A18" s="26"/>
      <c r="B18" s="26"/>
      <c r="C18" s="34"/>
      <c r="D18" s="34"/>
      <c r="E18" s="26"/>
      <c r="F18" s="34"/>
      <c r="G18" s="26"/>
      <c r="H18" s="26"/>
      <c r="I18" s="32"/>
      <c r="J18" s="30"/>
      <c r="K18" s="30"/>
      <c r="L18" s="117"/>
      <c r="M18" s="118"/>
      <c r="N18" s="118"/>
    </row>
    <row r="19" spans="1:14" x14ac:dyDescent="0.15">
      <c r="A19" s="25"/>
      <c r="B19" s="25"/>
      <c r="C19" s="33"/>
      <c r="D19" s="33"/>
      <c r="E19" s="25"/>
      <c r="F19" s="33"/>
      <c r="G19" s="25"/>
      <c r="H19" s="25"/>
      <c r="I19" s="31"/>
      <c r="J19" s="29"/>
      <c r="K19" s="29"/>
      <c r="L19" s="115"/>
      <c r="M19" s="116"/>
      <c r="N19" s="116"/>
    </row>
    <row r="20" spans="1:14" x14ac:dyDescent="0.15">
      <c r="A20" s="26"/>
      <c r="B20" s="26"/>
      <c r="C20" s="34"/>
      <c r="D20" s="34"/>
      <c r="E20" s="26"/>
      <c r="F20" s="34"/>
      <c r="G20" s="26"/>
      <c r="H20" s="26"/>
      <c r="I20" s="32"/>
      <c r="J20" s="30"/>
      <c r="K20" s="30"/>
      <c r="L20" s="117"/>
      <c r="M20" s="118"/>
      <c r="N20" s="118"/>
    </row>
    <row r="21" spans="1:14" x14ac:dyDescent="0.15">
      <c r="A21" s="25"/>
      <c r="B21" s="25"/>
      <c r="C21" s="33"/>
      <c r="D21" s="33"/>
      <c r="E21" s="25"/>
      <c r="F21" s="33"/>
      <c r="G21" s="25"/>
      <c r="H21" s="25"/>
      <c r="I21" s="31"/>
      <c r="J21" s="29"/>
      <c r="K21" s="29"/>
      <c r="L21" s="115"/>
      <c r="M21" s="116"/>
      <c r="N21" s="116"/>
    </row>
    <row r="22" spans="1:14" x14ac:dyDescent="0.15">
      <c r="A22" s="26"/>
      <c r="B22" s="26"/>
      <c r="C22" s="34"/>
      <c r="D22" s="34"/>
      <c r="E22" s="26"/>
      <c r="F22" s="34"/>
      <c r="G22" s="26"/>
      <c r="H22" s="26"/>
      <c r="I22" s="32"/>
      <c r="J22" s="30"/>
      <c r="K22" s="30"/>
      <c r="L22" s="117"/>
      <c r="M22" s="118"/>
      <c r="N22" s="118"/>
    </row>
    <row r="23" spans="1:14" x14ac:dyDescent="0.15">
      <c r="A23" s="25"/>
      <c r="B23" s="25"/>
      <c r="C23" s="33"/>
      <c r="D23" s="33"/>
      <c r="E23" s="25"/>
      <c r="F23" s="33"/>
      <c r="G23" s="25"/>
      <c r="H23" s="25"/>
      <c r="I23" s="31"/>
      <c r="J23" s="29"/>
      <c r="K23" s="29"/>
      <c r="L23" s="115"/>
      <c r="M23" s="116"/>
      <c r="N23" s="116"/>
    </row>
    <row r="24" spans="1:14" x14ac:dyDescent="0.15">
      <c r="A24" s="26"/>
      <c r="B24" s="26"/>
      <c r="C24" s="34"/>
      <c r="D24" s="34"/>
      <c r="E24" s="26"/>
      <c r="F24" s="34"/>
      <c r="G24" s="26"/>
      <c r="H24" s="26"/>
      <c r="I24" s="32"/>
      <c r="J24" s="30"/>
      <c r="K24" s="30"/>
      <c r="L24" s="117"/>
      <c r="M24" s="118"/>
      <c r="N24" s="118"/>
    </row>
    <row r="25" spans="1:14" x14ac:dyDescent="0.15">
      <c r="A25" s="25"/>
      <c r="B25" s="25"/>
      <c r="C25" s="33"/>
      <c r="D25" s="33"/>
      <c r="E25" s="25"/>
      <c r="F25" s="33"/>
      <c r="G25" s="25"/>
      <c r="H25" s="25"/>
      <c r="I25" s="31"/>
      <c r="J25" s="29"/>
      <c r="K25" s="29"/>
      <c r="L25" s="115"/>
      <c r="M25" s="116"/>
      <c r="N25" s="116"/>
    </row>
    <row r="26" spans="1:14" x14ac:dyDescent="0.15">
      <c r="A26" s="26"/>
      <c r="B26" s="26"/>
      <c r="C26" s="34"/>
      <c r="D26" s="34"/>
      <c r="E26" s="26"/>
      <c r="F26" s="34"/>
      <c r="G26" s="26"/>
      <c r="H26" s="26"/>
      <c r="I26" s="32"/>
      <c r="J26" s="30"/>
      <c r="K26" s="30"/>
      <c r="L26" s="117"/>
      <c r="M26" s="118"/>
      <c r="N26" s="118"/>
    </row>
    <row r="27" spans="1:14" x14ac:dyDescent="0.15">
      <c r="A27" s="25"/>
      <c r="B27" s="25"/>
      <c r="C27" s="33"/>
      <c r="D27" s="33"/>
      <c r="E27" s="25"/>
      <c r="F27" s="33"/>
      <c r="G27" s="25"/>
      <c r="H27" s="25"/>
      <c r="I27" s="31"/>
      <c r="J27" s="29"/>
      <c r="K27" s="29"/>
      <c r="L27" s="115"/>
      <c r="M27" s="116"/>
      <c r="N27" s="116"/>
    </row>
    <row r="28" spans="1:14" x14ac:dyDescent="0.15">
      <c r="A28" s="26"/>
      <c r="B28" s="26"/>
      <c r="C28" s="34"/>
      <c r="D28" s="34"/>
      <c r="E28" s="26"/>
      <c r="F28" s="34"/>
      <c r="G28" s="26"/>
      <c r="H28" s="26"/>
      <c r="I28" s="32"/>
      <c r="J28" s="30"/>
      <c r="K28" s="30"/>
      <c r="L28" s="117"/>
      <c r="M28" s="118"/>
      <c r="N28" s="118"/>
    </row>
    <row r="29" spans="1:14" x14ac:dyDescent="0.15">
      <c r="A29" s="25"/>
      <c r="B29" s="25"/>
      <c r="C29" s="33"/>
      <c r="D29" s="33"/>
      <c r="E29" s="25"/>
      <c r="F29" s="33"/>
      <c r="G29" s="25"/>
      <c r="H29" s="25"/>
      <c r="I29" s="31"/>
      <c r="J29" s="29"/>
      <c r="K29" s="29"/>
      <c r="L29" s="115"/>
      <c r="M29" s="116"/>
      <c r="N29" s="116"/>
    </row>
    <row r="30" spans="1:14" x14ac:dyDescent="0.15">
      <c r="A30" s="26"/>
      <c r="B30" s="26"/>
      <c r="C30" s="34"/>
      <c r="D30" s="34"/>
      <c r="E30" s="26"/>
      <c r="F30" s="34"/>
      <c r="G30" s="26"/>
      <c r="H30" s="26"/>
      <c r="I30" s="32"/>
      <c r="J30" s="30"/>
      <c r="K30" s="30"/>
      <c r="L30" s="117"/>
      <c r="M30" s="118"/>
      <c r="N30" s="118"/>
    </row>
    <row r="31" spans="1:14" x14ac:dyDescent="0.15">
      <c r="A31" s="25"/>
      <c r="B31" s="25"/>
      <c r="C31" s="33"/>
      <c r="D31" s="33"/>
      <c r="E31" s="25"/>
      <c r="F31" s="33"/>
      <c r="G31" s="25"/>
      <c r="H31" s="25"/>
      <c r="I31" s="31"/>
      <c r="J31" s="29"/>
      <c r="K31" s="29"/>
      <c r="L31" s="115"/>
      <c r="M31" s="116"/>
      <c r="N31" s="116"/>
    </row>
    <row r="32" spans="1:14" x14ac:dyDescent="0.15">
      <c r="A32" s="26"/>
      <c r="B32" s="26"/>
      <c r="C32" s="34"/>
      <c r="D32" s="34"/>
      <c r="E32" s="26"/>
      <c r="F32" s="34"/>
      <c r="G32" s="26"/>
      <c r="H32" s="26"/>
      <c r="I32" s="32"/>
      <c r="J32" s="30"/>
      <c r="K32" s="30"/>
      <c r="L32" s="117"/>
      <c r="M32" s="118"/>
      <c r="N32" s="118"/>
    </row>
    <row r="33" spans="1:14" x14ac:dyDescent="0.15">
      <c r="A33" s="25"/>
      <c r="B33" s="25"/>
      <c r="C33" s="33"/>
      <c r="D33" s="33"/>
      <c r="E33" s="25"/>
      <c r="F33" s="33"/>
      <c r="G33" s="25"/>
      <c r="H33" s="25"/>
      <c r="I33" s="31"/>
      <c r="J33" s="29"/>
      <c r="K33" s="29"/>
      <c r="L33" s="115"/>
      <c r="M33" s="116"/>
      <c r="N33" s="116"/>
    </row>
    <row r="34" spans="1:14" x14ac:dyDescent="0.15">
      <c r="A34" s="26"/>
      <c r="B34" s="26"/>
      <c r="C34" s="34"/>
      <c r="D34" s="34"/>
      <c r="E34" s="26"/>
      <c r="F34" s="34"/>
      <c r="G34" s="26"/>
      <c r="H34" s="26"/>
      <c r="I34" s="32"/>
      <c r="J34" s="30"/>
      <c r="K34" s="30"/>
      <c r="L34" s="117"/>
      <c r="M34" s="118"/>
      <c r="N34" s="118"/>
    </row>
    <row r="35" spans="1:14" x14ac:dyDescent="0.15">
      <c r="A35" s="25"/>
      <c r="B35" s="25"/>
      <c r="C35" s="33"/>
      <c r="D35" s="33"/>
      <c r="E35" s="25"/>
      <c r="F35" s="33"/>
      <c r="G35" s="25"/>
      <c r="H35" s="25"/>
      <c r="I35" s="31"/>
      <c r="J35" s="29"/>
      <c r="K35" s="29"/>
      <c r="L35" s="115"/>
      <c r="M35" s="116"/>
      <c r="N35" s="116"/>
    </row>
    <row r="36" spans="1:14" x14ac:dyDescent="0.15">
      <c r="A36" s="26"/>
      <c r="B36" s="26"/>
      <c r="C36" s="34"/>
      <c r="D36" s="34"/>
      <c r="E36" s="26"/>
      <c r="F36" s="34"/>
      <c r="G36" s="26"/>
      <c r="H36" s="26"/>
      <c r="I36" s="32"/>
      <c r="J36" s="30"/>
      <c r="K36" s="30"/>
      <c r="L36" s="117"/>
      <c r="M36" s="118"/>
      <c r="N36" s="118"/>
    </row>
    <row r="37" spans="1:14" x14ac:dyDescent="0.15">
      <c r="A37" s="25"/>
      <c r="B37" s="25"/>
      <c r="C37" s="33"/>
      <c r="D37" s="33"/>
      <c r="E37" s="25"/>
      <c r="F37" s="33"/>
      <c r="G37" s="25"/>
      <c r="H37" s="25"/>
      <c r="I37" s="31"/>
      <c r="J37" s="29"/>
      <c r="K37" s="29"/>
      <c r="L37" s="115"/>
      <c r="M37" s="116"/>
      <c r="N37" s="116"/>
    </row>
    <row r="38" spans="1:14" x14ac:dyDescent="0.15">
      <c r="A38" s="26"/>
      <c r="B38" s="26"/>
      <c r="C38" s="34"/>
      <c r="D38" s="34"/>
      <c r="E38" s="26"/>
      <c r="F38" s="34"/>
      <c r="G38" s="26"/>
      <c r="H38" s="26"/>
      <c r="I38" s="32"/>
      <c r="J38" s="30"/>
      <c r="K38" s="30"/>
      <c r="L38" s="117"/>
      <c r="M38" s="118"/>
      <c r="N38" s="118"/>
    </row>
    <row r="39" spans="1:14" x14ac:dyDescent="0.15">
      <c r="A39" s="25"/>
      <c r="B39" s="25"/>
      <c r="C39" s="33"/>
      <c r="D39" s="33"/>
      <c r="E39" s="25"/>
      <c r="F39" s="33"/>
      <c r="G39" s="25"/>
      <c r="H39" s="25"/>
      <c r="I39" s="31"/>
      <c r="J39" s="29"/>
      <c r="K39" s="29"/>
      <c r="L39" s="115"/>
      <c r="M39" s="116"/>
      <c r="N39" s="116"/>
    </row>
    <row r="40" spans="1:14" x14ac:dyDescent="0.15">
      <c r="A40" s="26"/>
      <c r="B40" s="26"/>
      <c r="C40" s="34"/>
      <c r="D40" s="34"/>
      <c r="E40" s="26"/>
      <c r="F40" s="34"/>
      <c r="G40" s="26"/>
      <c r="H40" s="26"/>
      <c r="I40" s="32"/>
      <c r="J40" s="30"/>
      <c r="K40" s="30"/>
      <c r="L40" s="117"/>
      <c r="M40" s="118"/>
      <c r="N40" s="118"/>
    </row>
    <row r="41" spans="1:14" x14ac:dyDescent="0.15">
      <c r="A41" s="25"/>
      <c r="B41" s="25"/>
      <c r="C41" s="33"/>
      <c r="D41" s="33"/>
      <c r="E41" s="25"/>
      <c r="F41" s="33"/>
      <c r="G41" s="25"/>
      <c r="H41" s="25"/>
      <c r="I41" s="31"/>
      <c r="J41" s="29"/>
      <c r="K41" s="29"/>
      <c r="L41" s="115"/>
      <c r="M41" s="116"/>
      <c r="N41" s="116"/>
    </row>
    <row r="42" spans="1:14" x14ac:dyDescent="0.15">
      <c r="A42" s="26"/>
      <c r="B42" s="26"/>
      <c r="C42" s="34"/>
      <c r="D42" s="34"/>
      <c r="E42" s="26"/>
      <c r="F42" s="34"/>
      <c r="G42" s="26"/>
      <c r="H42" s="26"/>
      <c r="I42" s="32"/>
      <c r="J42" s="30"/>
      <c r="K42" s="30"/>
      <c r="L42" s="117"/>
      <c r="M42" s="118"/>
      <c r="N42" s="118"/>
    </row>
    <row r="43" spans="1:14" x14ac:dyDescent="0.15">
      <c r="A43" s="25"/>
      <c r="B43" s="25"/>
      <c r="C43" s="33"/>
      <c r="D43" s="33"/>
      <c r="E43" s="25"/>
      <c r="F43" s="33"/>
      <c r="G43" s="25"/>
      <c r="H43" s="25"/>
      <c r="I43" s="31"/>
      <c r="J43" s="29"/>
      <c r="K43" s="29"/>
      <c r="L43" s="115"/>
      <c r="M43" s="116"/>
      <c r="N43" s="116"/>
    </row>
    <row r="44" spans="1:14" x14ac:dyDescent="0.15">
      <c r="A44" s="26"/>
      <c r="B44" s="26"/>
      <c r="C44" s="34"/>
      <c r="D44" s="34"/>
      <c r="E44" s="26"/>
      <c r="F44" s="34"/>
      <c r="G44" s="26"/>
      <c r="H44" s="26"/>
      <c r="I44" s="32"/>
      <c r="J44" s="30"/>
      <c r="K44" s="30"/>
      <c r="L44" s="117"/>
      <c r="M44" s="118"/>
      <c r="N44" s="118"/>
    </row>
    <row r="45" spans="1:14" x14ac:dyDescent="0.15">
      <c r="A45" s="25"/>
      <c r="B45" s="25"/>
      <c r="C45" s="33"/>
      <c r="D45" s="33"/>
      <c r="E45" s="25"/>
      <c r="F45" s="33"/>
      <c r="G45" s="25"/>
      <c r="H45" s="25"/>
      <c r="I45" s="31"/>
      <c r="J45" s="29"/>
      <c r="K45" s="29"/>
      <c r="L45" s="115"/>
      <c r="M45" s="116"/>
      <c r="N45" s="116"/>
    </row>
    <row r="46" spans="1:14" x14ac:dyDescent="0.15">
      <c r="A46" s="26"/>
      <c r="B46" s="26"/>
      <c r="C46" s="34"/>
      <c r="D46" s="34"/>
      <c r="E46" s="26"/>
      <c r="F46" s="34"/>
      <c r="G46" s="26"/>
      <c r="H46" s="26"/>
      <c r="I46" s="32"/>
      <c r="J46" s="30"/>
      <c r="K46" s="30"/>
      <c r="L46" s="117"/>
      <c r="M46" s="118"/>
      <c r="N46" s="118"/>
    </row>
    <row r="47" spans="1:14" x14ac:dyDescent="0.15">
      <c r="A47" s="25"/>
      <c r="B47" s="25"/>
      <c r="C47" s="33"/>
      <c r="D47" s="33"/>
      <c r="E47" s="25"/>
      <c r="F47" s="33"/>
      <c r="G47" s="25"/>
      <c r="H47" s="25"/>
      <c r="I47" s="31"/>
      <c r="J47" s="29"/>
      <c r="K47" s="29"/>
      <c r="L47" s="115"/>
      <c r="M47" s="116"/>
      <c r="N47" s="116"/>
    </row>
    <row r="48" spans="1:14" x14ac:dyDescent="0.15">
      <c r="A48" s="26"/>
      <c r="B48" s="26"/>
      <c r="C48" s="34"/>
      <c r="D48" s="34"/>
      <c r="E48" s="26"/>
      <c r="F48" s="34"/>
      <c r="G48" s="26"/>
      <c r="H48" s="26"/>
      <c r="I48" s="32"/>
      <c r="J48" s="30"/>
      <c r="K48" s="30"/>
      <c r="L48" s="117"/>
      <c r="M48" s="118"/>
      <c r="N48" s="118"/>
    </row>
    <row r="49" spans="1:14" x14ac:dyDescent="0.15">
      <c r="A49" s="25"/>
      <c r="B49" s="25"/>
      <c r="C49" s="33"/>
      <c r="D49" s="33"/>
      <c r="E49" s="25"/>
      <c r="F49" s="33"/>
      <c r="G49" s="25"/>
      <c r="H49" s="25"/>
      <c r="I49" s="31"/>
      <c r="J49" s="29"/>
      <c r="K49" s="29"/>
      <c r="L49" s="115"/>
      <c r="M49" s="116"/>
      <c r="N49" s="116"/>
    </row>
    <row r="50" spans="1:14" x14ac:dyDescent="0.15">
      <c r="A50" s="26"/>
      <c r="B50" s="26"/>
      <c r="C50" s="34"/>
      <c r="D50" s="34"/>
      <c r="E50" s="26"/>
      <c r="F50" s="34"/>
      <c r="G50" s="26"/>
      <c r="H50" s="26"/>
      <c r="I50" s="32"/>
      <c r="J50" s="30"/>
      <c r="K50" s="30"/>
      <c r="L50" s="117"/>
      <c r="M50" s="118"/>
      <c r="N50" s="118"/>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M2" sqref="M2"/>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5" bestFit="1" customWidth="1"/>
    <col min="9" max="10" width="4.6640625" bestFit="1" customWidth="1"/>
    <col min="11" max="11" width="4.1640625" bestFit="1" customWidth="1"/>
    <col min="12" max="12" width="4.1640625" style="44"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style="44" bestFit="1" customWidth="1" outlineLevel="2"/>
  </cols>
  <sheetData>
    <row r="1" spans="1:40" s="52" customFormat="1" ht="119" x14ac:dyDescent="0.15">
      <c r="A1" s="57" t="s">
        <v>0</v>
      </c>
      <c r="B1" s="58" t="s">
        <v>32</v>
      </c>
      <c r="C1" s="58" t="s">
        <v>11</v>
      </c>
      <c r="D1" s="58" t="s">
        <v>10</v>
      </c>
      <c r="E1" s="58" t="s">
        <v>20</v>
      </c>
      <c r="F1" s="58" t="s">
        <v>23</v>
      </c>
      <c r="G1" s="58" t="s">
        <v>22</v>
      </c>
      <c r="H1" s="62" t="s">
        <v>90</v>
      </c>
      <c r="I1" s="62" t="s">
        <v>91</v>
      </c>
      <c r="J1" s="71" t="s">
        <v>92</v>
      </c>
      <c r="K1" s="73" t="s">
        <v>157</v>
      </c>
      <c r="L1" s="74" t="s">
        <v>158</v>
      </c>
      <c r="M1" s="74" t="s">
        <v>254</v>
      </c>
      <c r="N1" s="74" t="s">
        <v>87</v>
      </c>
      <c r="O1" s="75" t="s">
        <v>89</v>
      </c>
      <c r="P1" s="73" t="s">
        <v>76</v>
      </c>
      <c r="Q1" s="84" t="s">
        <v>93</v>
      </c>
      <c r="R1" s="60" t="s">
        <v>95</v>
      </c>
      <c r="S1" s="60" t="s">
        <v>96</v>
      </c>
      <c r="T1" s="64" t="s">
        <v>97</v>
      </c>
      <c r="U1" s="64" t="s">
        <v>98</v>
      </c>
      <c r="V1" s="64" t="s">
        <v>99</v>
      </c>
      <c r="W1" s="64" t="s">
        <v>100</v>
      </c>
      <c r="X1" s="64" t="s">
        <v>103</v>
      </c>
      <c r="Y1" s="64" t="s">
        <v>104</v>
      </c>
      <c r="Z1" s="64" t="s">
        <v>101</v>
      </c>
      <c r="AA1" s="64" t="s">
        <v>102</v>
      </c>
      <c r="AB1" s="64" t="s">
        <v>105</v>
      </c>
      <c r="AC1" s="64" t="s">
        <v>106</v>
      </c>
      <c r="AD1" s="64" t="s">
        <v>109</v>
      </c>
      <c r="AE1" s="64" t="s">
        <v>110</v>
      </c>
      <c r="AF1" s="64" t="s">
        <v>111</v>
      </c>
      <c r="AG1" s="64" t="s">
        <v>112</v>
      </c>
      <c r="AH1" s="64" t="s">
        <v>113</v>
      </c>
      <c r="AI1" s="64" t="s">
        <v>116</v>
      </c>
      <c r="AJ1" s="64" t="s">
        <v>117</v>
      </c>
      <c r="AK1" s="64" t="s">
        <v>118</v>
      </c>
      <c r="AL1" s="64" t="s">
        <v>114</v>
      </c>
      <c r="AM1" s="64" t="s">
        <v>115</v>
      </c>
      <c r="AN1" s="64" t="s">
        <v>108</v>
      </c>
    </row>
    <row r="2" spans="1:40" x14ac:dyDescent="0.15">
      <c r="A2" s="35"/>
      <c r="B2" s="36"/>
      <c r="C2" s="36"/>
      <c r="D2" s="36"/>
      <c r="E2" s="36"/>
      <c r="F2" s="36"/>
      <c r="G2" s="36" t="s">
        <v>107</v>
      </c>
      <c r="H2" s="63" t="s">
        <v>80</v>
      </c>
      <c r="I2" s="63" t="s">
        <v>80</v>
      </c>
      <c r="J2" s="72" t="s">
        <v>80</v>
      </c>
      <c r="K2" s="76"/>
      <c r="L2" s="77" t="s">
        <v>94</v>
      </c>
      <c r="M2" s="77" t="s">
        <v>94</v>
      </c>
      <c r="N2" s="77" t="s">
        <v>75</v>
      </c>
      <c r="O2" s="78" t="s">
        <v>88</v>
      </c>
      <c r="P2" s="77" t="s">
        <v>75</v>
      </c>
      <c r="Q2" s="78" t="s">
        <v>88</v>
      </c>
      <c r="R2" s="39" t="s">
        <v>119</v>
      </c>
      <c r="S2" s="39" t="s">
        <v>186</v>
      </c>
      <c r="T2" s="103" t="s">
        <v>123</v>
      </c>
      <c r="U2" s="105"/>
      <c r="V2" s="105"/>
      <c r="W2" s="105"/>
      <c r="X2" s="79"/>
      <c r="Y2" s="80" t="s">
        <v>124</v>
      </c>
      <c r="Z2" s="81" t="s">
        <v>122</v>
      </c>
      <c r="AA2" s="81" t="s">
        <v>122</v>
      </c>
      <c r="AB2" s="81" t="s">
        <v>122</v>
      </c>
      <c r="AC2" s="81" t="s">
        <v>122</v>
      </c>
      <c r="AD2" s="64"/>
      <c r="AE2" s="64"/>
      <c r="AF2" s="64"/>
      <c r="AG2" s="64"/>
      <c r="AH2" s="64"/>
      <c r="AI2" s="38" t="s">
        <v>120</v>
      </c>
      <c r="AJ2" s="38" t="s">
        <v>120</v>
      </c>
      <c r="AK2" s="38" t="s">
        <v>121</v>
      </c>
      <c r="AL2" s="103" t="s">
        <v>107</v>
      </c>
      <c r="AM2" s="104"/>
      <c r="AN2" s="81"/>
    </row>
    <row r="3" spans="1:40" x14ac:dyDescent="0.15">
      <c r="A3" s="25" t="s">
        <v>233</v>
      </c>
      <c r="B3" s="25"/>
      <c r="C3" s="25">
        <v>1</v>
      </c>
      <c r="D3" s="25">
        <v>1</v>
      </c>
      <c r="E3" s="25" t="s">
        <v>46</v>
      </c>
      <c r="F3" s="25" t="s">
        <v>216</v>
      </c>
      <c r="G3" s="25" t="s">
        <v>166</v>
      </c>
      <c r="H3" s="25">
        <v>0</v>
      </c>
      <c r="I3" s="25">
        <v>0</v>
      </c>
      <c r="J3" s="23">
        <v>20</v>
      </c>
      <c r="K3" s="67">
        <v>0</v>
      </c>
      <c r="L3" s="25">
        <v>0</v>
      </c>
      <c r="M3" s="25">
        <v>0</v>
      </c>
      <c r="N3" s="25">
        <v>0</v>
      </c>
      <c r="O3" s="70">
        <v>90</v>
      </c>
      <c r="P3" s="25">
        <v>56</v>
      </c>
      <c r="Q3" s="70">
        <v>0</v>
      </c>
      <c r="R3" s="31">
        <v>0</v>
      </c>
      <c r="S3" s="31">
        <v>0</v>
      </c>
      <c r="T3" s="29" t="s">
        <v>47</v>
      </c>
      <c r="U3" s="29" t="s">
        <v>48</v>
      </c>
      <c r="V3" s="29" t="s">
        <v>49</v>
      </c>
      <c r="W3" s="29" t="s">
        <v>50</v>
      </c>
      <c r="X3" s="29">
        <v>0.18</v>
      </c>
      <c r="Y3" s="29">
        <v>60</v>
      </c>
      <c r="Z3" s="29">
        <v>180</v>
      </c>
      <c r="AA3" s="29">
        <v>35</v>
      </c>
      <c r="AB3" s="29">
        <v>52.13</v>
      </c>
      <c r="AC3" s="29">
        <v>7.36</v>
      </c>
      <c r="AD3" s="29">
        <v>0</v>
      </c>
      <c r="AE3" s="29">
        <v>0</v>
      </c>
      <c r="AF3" s="29">
        <v>0</v>
      </c>
      <c r="AG3" s="29">
        <v>0</v>
      </c>
      <c r="AH3" s="29">
        <v>0</v>
      </c>
      <c r="AI3" s="29">
        <v>0</v>
      </c>
      <c r="AJ3" s="29">
        <v>0</v>
      </c>
      <c r="AK3" s="29">
        <v>0</v>
      </c>
      <c r="AL3" s="29">
        <v>0</v>
      </c>
      <c r="AM3" s="29">
        <v>0</v>
      </c>
      <c r="AN3" s="29">
        <v>0</v>
      </c>
    </row>
    <row r="4" spans="1:40" x14ac:dyDescent="0.15">
      <c r="A4" s="26" t="s">
        <v>192</v>
      </c>
      <c r="B4" s="26"/>
      <c r="C4" s="26">
        <v>1</v>
      </c>
      <c r="D4" s="26">
        <v>1</v>
      </c>
      <c r="E4" s="26" t="s">
        <v>182</v>
      </c>
      <c r="F4" s="26" t="s">
        <v>214</v>
      </c>
      <c r="G4" s="26" t="s">
        <v>191</v>
      </c>
      <c r="H4" s="26">
        <v>0</v>
      </c>
      <c r="I4" s="26">
        <v>0</v>
      </c>
      <c r="J4" s="24">
        <v>20</v>
      </c>
      <c r="K4" s="68">
        <v>0</v>
      </c>
      <c r="L4" s="26">
        <v>0</v>
      </c>
      <c r="M4" s="26">
        <v>0</v>
      </c>
      <c r="N4" s="26">
        <v>0</v>
      </c>
      <c r="O4" s="69">
        <v>40</v>
      </c>
      <c r="P4" s="26">
        <v>25</v>
      </c>
      <c r="Q4" s="69">
        <v>0</v>
      </c>
      <c r="R4" s="32">
        <v>0</v>
      </c>
      <c r="S4" s="32">
        <v>0</v>
      </c>
      <c r="T4" s="30">
        <v>0</v>
      </c>
      <c r="U4" s="30">
        <v>0</v>
      </c>
      <c r="V4" s="30">
        <v>0</v>
      </c>
      <c r="W4" s="30">
        <v>0</v>
      </c>
      <c r="X4" s="30">
        <v>0</v>
      </c>
      <c r="Y4" s="30">
        <v>0</v>
      </c>
      <c r="Z4" s="30">
        <v>20</v>
      </c>
      <c r="AA4" s="30">
        <v>10</v>
      </c>
      <c r="AB4" s="30">
        <v>52.13</v>
      </c>
      <c r="AC4" s="30">
        <v>7.36</v>
      </c>
      <c r="AD4" s="30">
        <v>0.71899999999999997</v>
      </c>
      <c r="AE4" s="30">
        <v>1.0629999999999999</v>
      </c>
      <c r="AF4" s="30">
        <v>5.0000000000000001E-3</v>
      </c>
      <c r="AG4" s="30">
        <v>0</v>
      </c>
      <c r="AH4" s="30">
        <v>0</v>
      </c>
      <c r="AI4" s="30">
        <v>40</v>
      </c>
      <c r="AJ4" s="30">
        <v>15</v>
      </c>
      <c r="AK4" s="30">
        <v>1.8994130600000001</v>
      </c>
      <c r="AL4" s="30">
        <v>0.05</v>
      </c>
      <c r="AM4" s="30">
        <v>0.06</v>
      </c>
      <c r="AN4" s="30">
        <v>0</v>
      </c>
    </row>
    <row r="5" spans="1:40" s="44" customFormat="1" x14ac:dyDescent="0.15">
      <c r="A5" s="25" t="s">
        <v>185</v>
      </c>
      <c r="B5" s="25"/>
      <c r="C5" s="25">
        <v>0</v>
      </c>
      <c r="D5" s="25">
        <v>1</v>
      </c>
      <c r="E5" s="25" t="s">
        <v>186</v>
      </c>
      <c r="F5" s="23" t="s">
        <v>57</v>
      </c>
      <c r="G5" s="25" t="s">
        <v>166</v>
      </c>
      <c r="H5" s="25">
        <v>0</v>
      </c>
      <c r="I5" s="25">
        <v>0</v>
      </c>
      <c r="J5" s="66">
        <v>30</v>
      </c>
      <c r="K5" s="67">
        <v>0</v>
      </c>
      <c r="L5" s="25">
        <v>0</v>
      </c>
      <c r="M5" s="25">
        <v>0</v>
      </c>
      <c r="N5" s="25">
        <v>0</v>
      </c>
      <c r="O5" s="70">
        <v>100</v>
      </c>
      <c r="P5" s="25">
        <v>9</v>
      </c>
      <c r="Q5" s="70">
        <v>0</v>
      </c>
      <c r="R5" s="31" t="s">
        <v>187</v>
      </c>
      <c r="S5" s="31">
        <v>135</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c r="AN5" s="29">
        <v>0</v>
      </c>
    </row>
    <row r="6" spans="1:40" x14ac:dyDescent="0.15">
      <c r="A6" s="26"/>
      <c r="B6" s="26"/>
      <c r="C6" s="26"/>
      <c r="D6" s="26"/>
      <c r="E6" s="26"/>
      <c r="F6" s="26"/>
      <c r="G6" s="26"/>
      <c r="H6" s="26"/>
      <c r="I6" s="26"/>
      <c r="J6" s="24"/>
      <c r="K6" s="68"/>
      <c r="L6" s="26"/>
      <c r="M6" s="26"/>
      <c r="N6" s="26"/>
      <c r="O6" s="69"/>
      <c r="P6" s="26"/>
      <c r="Q6" s="69"/>
      <c r="R6" s="32"/>
      <c r="S6" s="32"/>
      <c r="T6" s="30"/>
      <c r="U6" s="30"/>
      <c r="V6" s="30"/>
      <c r="W6" s="30"/>
      <c r="X6" s="30"/>
      <c r="Y6" s="30"/>
      <c r="Z6" s="30"/>
      <c r="AA6" s="30"/>
      <c r="AB6" s="30"/>
      <c r="AC6" s="30"/>
      <c r="AD6" s="30"/>
      <c r="AE6" s="30"/>
      <c r="AF6" s="30"/>
      <c r="AG6" s="30"/>
      <c r="AH6" s="30"/>
      <c r="AI6" s="30"/>
      <c r="AJ6" s="30"/>
      <c r="AK6" s="30"/>
      <c r="AL6" s="30"/>
      <c r="AM6" s="30"/>
      <c r="AN6" s="30"/>
    </row>
    <row r="7" spans="1:40" x14ac:dyDescent="0.15">
      <c r="A7" s="25"/>
      <c r="B7" s="25"/>
      <c r="C7" s="25"/>
      <c r="D7" s="25"/>
      <c r="E7" s="25"/>
      <c r="F7" s="25"/>
      <c r="G7" s="25"/>
      <c r="H7" s="25"/>
      <c r="I7" s="25"/>
      <c r="J7" s="23"/>
      <c r="K7" s="67"/>
      <c r="L7" s="25"/>
      <c r="M7" s="25"/>
      <c r="N7" s="25"/>
      <c r="O7" s="70"/>
      <c r="P7" s="25"/>
      <c r="Q7" s="70"/>
      <c r="R7" s="31"/>
      <c r="S7" s="31"/>
      <c r="T7" s="29"/>
      <c r="U7" s="29"/>
      <c r="V7" s="29"/>
      <c r="W7" s="29"/>
      <c r="X7" s="29"/>
      <c r="Y7" s="29"/>
      <c r="Z7" s="29"/>
      <c r="AA7" s="29"/>
      <c r="AB7" s="29"/>
      <c r="AC7" s="29"/>
      <c r="AD7" s="29"/>
      <c r="AE7" s="29"/>
      <c r="AF7" s="29"/>
      <c r="AG7" s="29"/>
      <c r="AH7" s="29"/>
      <c r="AI7" s="29"/>
      <c r="AJ7" s="29"/>
      <c r="AK7" s="29"/>
      <c r="AL7" s="29"/>
      <c r="AM7" s="29"/>
      <c r="AN7" s="29"/>
    </row>
    <row r="8" spans="1:40" x14ac:dyDescent="0.15">
      <c r="A8" s="26"/>
      <c r="B8" s="26"/>
      <c r="C8" s="26"/>
      <c r="D8" s="26"/>
      <c r="E8" s="26"/>
      <c r="F8" s="26"/>
      <c r="G8" s="26"/>
      <c r="H8" s="26"/>
      <c r="I8" s="26"/>
      <c r="J8" s="69"/>
      <c r="K8" s="26"/>
      <c r="L8" s="26"/>
      <c r="M8" s="26"/>
      <c r="N8" s="26"/>
      <c r="O8" s="69"/>
      <c r="P8" s="26"/>
      <c r="Q8" s="69"/>
      <c r="R8" s="32"/>
      <c r="S8" s="32"/>
      <c r="T8" s="30"/>
      <c r="U8" s="30"/>
      <c r="V8" s="30"/>
      <c r="W8" s="30"/>
      <c r="X8" s="30"/>
      <c r="Y8" s="30"/>
      <c r="Z8" s="30"/>
      <c r="AA8" s="30"/>
      <c r="AB8" s="30"/>
      <c r="AC8" s="30"/>
      <c r="AD8" s="30"/>
      <c r="AE8" s="30"/>
      <c r="AF8" s="30"/>
      <c r="AG8" s="30"/>
      <c r="AH8" s="30"/>
      <c r="AI8" s="30"/>
      <c r="AJ8" s="30"/>
      <c r="AK8" s="30"/>
      <c r="AL8" s="30"/>
      <c r="AM8" s="30"/>
      <c r="AN8" s="30"/>
    </row>
    <row r="9" spans="1:40" x14ac:dyDescent="0.15">
      <c r="A9" s="25"/>
      <c r="B9" s="25"/>
      <c r="C9" s="25"/>
      <c r="D9" s="25"/>
      <c r="E9" s="25"/>
      <c r="F9" s="25"/>
      <c r="G9" s="25"/>
      <c r="H9" s="25"/>
      <c r="I9" s="25"/>
      <c r="J9" s="70"/>
      <c r="K9" s="25"/>
      <c r="L9" s="25"/>
      <c r="M9" s="25"/>
      <c r="N9" s="25"/>
      <c r="O9" s="70"/>
      <c r="P9" s="25"/>
      <c r="Q9" s="70"/>
      <c r="R9" s="31"/>
      <c r="S9" s="31"/>
      <c r="T9" s="29"/>
      <c r="U9" s="29"/>
      <c r="V9" s="29"/>
      <c r="W9" s="29"/>
      <c r="X9" s="29"/>
      <c r="Y9" s="29"/>
      <c r="Z9" s="29"/>
      <c r="AA9" s="29"/>
      <c r="AB9" s="29"/>
      <c r="AC9" s="29"/>
      <c r="AD9" s="29"/>
      <c r="AE9" s="29"/>
      <c r="AF9" s="29"/>
      <c r="AG9" s="29"/>
      <c r="AH9" s="29"/>
      <c r="AI9" s="29"/>
      <c r="AJ9" s="29"/>
      <c r="AK9" s="29"/>
      <c r="AL9" s="29"/>
      <c r="AM9" s="29"/>
      <c r="AN9" s="29"/>
    </row>
    <row r="10" spans="1:40" x14ac:dyDescent="0.15">
      <c r="A10" s="26"/>
      <c r="B10" s="26"/>
      <c r="C10" s="26"/>
      <c r="D10" s="26"/>
      <c r="E10" s="26"/>
      <c r="F10" s="26"/>
      <c r="G10" s="26"/>
      <c r="H10" s="26"/>
      <c r="I10" s="26"/>
      <c r="J10" s="69"/>
      <c r="K10" s="26"/>
      <c r="L10" s="26"/>
      <c r="M10" s="26"/>
      <c r="N10" s="26"/>
      <c r="O10" s="69"/>
      <c r="P10" s="26"/>
      <c r="Q10" s="69"/>
      <c r="R10" s="32"/>
      <c r="S10" s="32"/>
      <c r="T10" s="30"/>
      <c r="U10" s="30"/>
      <c r="V10" s="30"/>
      <c r="W10" s="30"/>
      <c r="X10" s="30"/>
      <c r="Y10" s="30"/>
      <c r="Z10" s="30"/>
      <c r="AA10" s="30"/>
      <c r="AB10" s="30"/>
      <c r="AC10" s="30"/>
      <c r="AD10" s="30"/>
      <c r="AE10" s="30"/>
      <c r="AF10" s="30"/>
      <c r="AG10" s="30"/>
      <c r="AH10" s="30"/>
      <c r="AI10" s="30"/>
      <c r="AJ10" s="30"/>
      <c r="AK10" s="30"/>
      <c r="AL10" s="30"/>
      <c r="AM10" s="30"/>
      <c r="AN10" s="30"/>
    </row>
    <row r="11" spans="1:40" x14ac:dyDescent="0.15">
      <c r="A11" s="25"/>
      <c r="B11" s="25"/>
      <c r="C11" s="25"/>
      <c r="D11" s="25"/>
      <c r="E11" s="25"/>
      <c r="F11" s="25"/>
      <c r="G11" s="25"/>
      <c r="H11" s="25"/>
      <c r="I11" s="25"/>
      <c r="J11" s="70"/>
      <c r="K11" s="25"/>
      <c r="L11" s="25"/>
      <c r="M11" s="25"/>
      <c r="N11" s="25"/>
      <c r="O11" s="70"/>
      <c r="P11" s="25"/>
      <c r="Q11" s="70"/>
      <c r="R11" s="31"/>
      <c r="S11" s="31"/>
      <c r="T11" s="29"/>
      <c r="U11" s="29"/>
      <c r="V11" s="29"/>
      <c r="W11" s="29"/>
      <c r="X11" s="29"/>
      <c r="Y11" s="29"/>
      <c r="Z11" s="29"/>
      <c r="AA11" s="29"/>
      <c r="AB11" s="29"/>
      <c r="AC11" s="29"/>
      <c r="AD11" s="29"/>
      <c r="AE11" s="29"/>
      <c r="AF11" s="29"/>
      <c r="AG11" s="29"/>
      <c r="AH11" s="29"/>
      <c r="AI11" s="29"/>
      <c r="AJ11" s="29"/>
      <c r="AK11" s="29"/>
      <c r="AL11" s="29"/>
      <c r="AM11" s="29"/>
      <c r="AN11" s="29"/>
    </row>
    <row r="12" spans="1:40" x14ac:dyDescent="0.15">
      <c r="A12" s="26"/>
      <c r="B12" s="26"/>
      <c r="C12" s="26"/>
      <c r="D12" s="26"/>
      <c r="E12" s="26"/>
      <c r="F12" s="26"/>
      <c r="G12" s="26"/>
      <c r="H12" s="26"/>
      <c r="I12" s="26"/>
      <c r="J12" s="69"/>
      <c r="K12" s="26"/>
      <c r="L12" s="26"/>
      <c r="M12" s="26"/>
      <c r="N12" s="26"/>
      <c r="O12" s="69"/>
      <c r="P12" s="26"/>
      <c r="Q12" s="69"/>
      <c r="R12" s="32"/>
      <c r="S12" s="32"/>
      <c r="T12" s="30"/>
      <c r="U12" s="30"/>
      <c r="V12" s="30"/>
      <c r="W12" s="30"/>
      <c r="X12" s="30"/>
      <c r="Y12" s="30"/>
      <c r="Z12" s="30"/>
      <c r="AA12" s="30"/>
      <c r="AB12" s="30"/>
      <c r="AC12" s="30"/>
      <c r="AD12" s="30"/>
      <c r="AE12" s="30"/>
      <c r="AF12" s="30"/>
      <c r="AG12" s="30"/>
      <c r="AH12" s="30"/>
      <c r="AI12" s="30"/>
      <c r="AJ12" s="30"/>
      <c r="AK12" s="30"/>
      <c r="AL12" s="30"/>
      <c r="AM12" s="30"/>
      <c r="AN12" s="30"/>
    </row>
    <row r="13" spans="1:40" x14ac:dyDescent="0.15">
      <c r="A13" s="25"/>
      <c r="B13" s="25"/>
      <c r="C13" s="25"/>
      <c r="D13" s="25"/>
      <c r="E13" s="25"/>
      <c r="F13" s="25"/>
      <c r="G13" s="25"/>
      <c r="H13" s="25"/>
      <c r="I13" s="25"/>
      <c r="J13" s="70"/>
      <c r="K13" s="25"/>
      <c r="L13" s="25"/>
      <c r="M13" s="25"/>
      <c r="N13" s="25"/>
      <c r="O13" s="70"/>
      <c r="P13" s="25"/>
      <c r="Q13" s="70"/>
      <c r="R13" s="31"/>
      <c r="S13" s="31"/>
      <c r="T13" s="29"/>
      <c r="U13" s="29"/>
      <c r="V13" s="29"/>
      <c r="W13" s="29"/>
      <c r="X13" s="29"/>
      <c r="Y13" s="29"/>
      <c r="Z13" s="29"/>
      <c r="AA13" s="29"/>
      <c r="AB13" s="29"/>
      <c r="AC13" s="29"/>
      <c r="AD13" s="29"/>
      <c r="AE13" s="29"/>
      <c r="AF13" s="29"/>
      <c r="AG13" s="29"/>
      <c r="AH13" s="29"/>
      <c r="AI13" s="29"/>
      <c r="AJ13" s="29"/>
      <c r="AK13" s="29"/>
      <c r="AL13" s="29"/>
      <c r="AM13" s="29"/>
      <c r="AN13" s="29"/>
    </row>
    <row r="14" spans="1:40" x14ac:dyDescent="0.15">
      <c r="A14" s="26"/>
      <c r="B14" s="26"/>
      <c r="C14" s="26"/>
      <c r="D14" s="26"/>
      <c r="E14" s="26"/>
      <c r="F14" s="26"/>
      <c r="G14" s="26"/>
      <c r="H14" s="26"/>
      <c r="I14" s="26"/>
      <c r="J14" s="24"/>
      <c r="K14" s="68"/>
      <c r="L14" s="26"/>
      <c r="M14" s="26"/>
      <c r="N14" s="26"/>
      <c r="O14" s="69"/>
      <c r="P14" s="26"/>
      <c r="Q14" s="69"/>
      <c r="R14" s="32"/>
      <c r="S14" s="32"/>
      <c r="T14" s="30"/>
      <c r="U14" s="30"/>
      <c r="V14" s="30"/>
      <c r="W14" s="30"/>
      <c r="X14" s="30"/>
      <c r="Y14" s="30"/>
      <c r="Z14" s="30"/>
      <c r="AA14" s="30"/>
      <c r="AB14" s="30"/>
      <c r="AC14" s="30"/>
      <c r="AD14" s="30"/>
      <c r="AE14" s="30"/>
      <c r="AF14" s="30"/>
      <c r="AG14" s="30"/>
      <c r="AH14" s="30"/>
      <c r="AI14" s="30"/>
      <c r="AJ14" s="30"/>
      <c r="AK14" s="30"/>
      <c r="AL14" s="30"/>
      <c r="AM14" s="30"/>
      <c r="AN14" s="30"/>
    </row>
    <row r="15" spans="1:40" x14ac:dyDescent="0.15">
      <c r="A15" s="25"/>
      <c r="B15" s="25"/>
      <c r="C15" s="25"/>
      <c r="D15" s="25"/>
      <c r="E15" s="25"/>
      <c r="F15" s="25"/>
      <c r="G15" s="25"/>
      <c r="H15" s="25"/>
      <c r="I15" s="25"/>
      <c r="J15" s="23"/>
      <c r="K15" s="67"/>
      <c r="L15" s="25"/>
      <c r="M15" s="25"/>
      <c r="N15" s="25"/>
      <c r="O15" s="70"/>
      <c r="P15" s="25"/>
      <c r="Q15" s="70"/>
      <c r="R15" s="31"/>
      <c r="S15" s="31"/>
      <c r="T15" s="29"/>
      <c r="U15" s="29"/>
      <c r="V15" s="29"/>
      <c r="W15" s="29"/>
      <c r="X15" s="29"/>
      <c r="Y15" s="29"/>
      <c r="Z15" s="29"/>
      <c r="AA15" s="29"/>
      <c r="AB15" s="29"/>
      <c r="AC15" s="29"/>
      <c r="AD15" s="29"/>
      <c r="AE15" s="29"/>
      <c r="AF15" s="29"/>
      <c r="AG15" s="29"/>
      <c r="AH15" s="29"/>
      <c r="AI15" s="29"/>
      <c r="AJ15" s="29"/>
      <c r="AK15" s="29"/>
      <c r="AL15" s="29"/>
      <c r="AM15" s="29"/>
      <c r="AN15" s="29"/>
    </row>
    <row r="16" spans="1:40" x14ac:dyDescent="0.15">
      <c r="A16" s="26"/>
      <c r="B16" s="26"/>
      <c r="C16" s="26"/>
      <c r="D16" s="26"/>
      <c r="E16" s="26"/>
      <c r="F16" s="26"/>
      <c r="G16" s="26"/>
      <c r="H16" s="26"/>
      <c r="I16" s="26"/>
      <c r="J16" s="24"/>
      <c r="K16" s="68"/>
      <c r="L16" s="26"/>
      <c r="M16" s="26"/>
      <c r="N16" s="26"/>
      <c r="O16" s="69"/>
      <c r="P16" s="26"/>
      <c r="Q16" s="69"/>
      <c r="R16" s="32"/>
      <c r="S16" s="32"/>
      <c r="T16" s="30"/>
      <c r="U16" s="30"/>
      <c r="V16" s="30"/>
      <c r="W16" s="30"/>
      <c r="X16" s="30"/>
      <c r="Y16" s="30"/>
      <c r="Z16" s="30"/>
      <c r="AA16" s="30"/>
      <c r="AB16" s="30"/>
      <c r="AC16" s="30"/>
      <c r="AD16" s="30"/>
      <c r="AE16" s="30"/>
      <c r="AF16" s="30"/>
      <c r="AG16" s="30"/>
      <c r="AH16" s="30"/>
      <c r="AI16" s="30"/>
      <c r="AJ16" s="30"/>
      <c r="AK16" s="30"/>
      <c r="AL16" s="30"/>
      <c r="AM16" s="30"/>
      <c r="AN16" s="30"/>
    </row>
    <row r="17" spans="1:40" x14ac:dyDescent="0.15">
      <c r="A17" s="25"/>
      <c r="B17" s="25"/>
      <c r="C17" s="25"/>
      <c r="D17" s="25"/>
      <c r="E17" s="25"/>
      <c r="F17" s="25"/>
      <c r="G17" s="25"/>
      <c r="H17" s="25"/>
      <c r="I17" s="25"/>
      <c r="J17" s="23"/>
      <c r="K17" s="67"/>
      <c r="L17" s="25"/>
      <c r="M17" s="25"/>
      <c r="N17" s="25"/>
      <c r="O17" s="70"/>
      <c r="P17" s="25"/>
      <c r="Q17" s="70"/>
      <c r="R17" s="31"/>
      <c r="S17" s="31"/>
      <c r="T17" s="29"/>
      <c r="U17" s="29"/>
      <c r="V17" s="29"/>
      <c r="W17" s="29"/>
      <c r="X17" s="29"/>
      <c r="Y17" s="29"/>
      <c r="Z17" s="29"/>
      <c r="AA17" s="29"/>
      <c r="AB17" s="29"/>
      <c r="AC17" s="29"/>
      <c r="AD17" s="29"/>
      <c r="AE17" s="29"/>
      <c r="AF17" s="29"/>
      <c r="AG17" s="29"/>
      <c r="AH17" s="29"/>
      <c r="AI17" s="29"/>
      <c r="AJ17" s="29"/>
      <c r="AK17" s="29"/>
      <c r="AL17" s="29"/>
      <c r="AM17" s="29"/>
      <c r="AN17" s="29"/>
    </row>
    <row r="18" spans="1:40" x14ac:dyDescent="0.15">
      <c r="A18" s="26"/>
      <c r="B18" s="26"/>
      <c r="C18" s="26"/>
      <c r="D18" s="26"/>
      <c r="E18" s="26"/>
      <c r="F18" s="26"/>
      <c r="G18" s="26"/>
      <c r="H18" s="26"/>
      <c r="I18" s="26"/>
      <c r="J18" s="24"/>
      <c r="K18" s="68"/>
      <c r="L18" s="26"/>
      <c r="M18" s="26"/>
      <c r="N18" s="26"/>
      <c r="O18" s="69"/>
      <c r="P18" s="26"/>
      <c r="Q18" s="69"/>
      <c r="R18" s="32"/>
      <c r="S18" s="32"/>
      <c r="T18" s="30"/>
      <c r="U18" s="30"/>
      <c r="V18" s="30"/>
      <c r="W18" s="30"/>
      <c r="X18" s="30"/>
      <c r="Y18" s="30"/>
      <c r="Z18" s="30"/>
      <c r="AA18" s="30"/>
      <c r="AB18" s="30"/>
      <c r="AC18" s="30"/>
      <c r="AD18" s="30"/>
      <c r="AE18" s="30"/>
      <c r="AF18" s="30"/>
      <c r="AG18" s="30"/>
      <c r="AH18" s="30"/>
      <c r="AI18" s="30"/>
      <c r="AJ18" s="30"/>
      <c r="AK18" s="30"/>
      <c r="AL18" s="30"/>
      <c r="AM18" s="30"/>
      <c r="AN18" s="30"/>
    </row>
    <row r="19" spans="1:40" x14ac:dyDescent="0.15">
      <c r="A19" s="25"/>
      <c r="B19" s="25"/>
      <c r="C19" s="25"/>
      <c r="D19" s="25"/>
      <c r="E19" s="25"/>
      <c r="F19" s="25"/>
      <c r="G19" s="25"/>
      <c r="H19" s="25"/>
      <c r="I19" s="25"/>
      <c r="J19" s="23"/>
      <c r="K19" s="67"/>
      <c r="L19" s="25"/>
      <c r="M19" s="25"/>
      <c r="N19" s="25"/>
      <c r="O19" s="70"/>
      <c r="P19" s="25"/>
      <c r="Q19" s="70"/>
      <c r="R19" s="31"/>
      <c r="S19" s="31"/>
      <c r="T19" s="29"/>
      <c r="U19" s="29"/>
      <c r="V19" s="29"/>
      <c r="W19" s="29"/>
      <c r="X19" s="29"/>
      <c r="Y19" s="29"/>
      <c r="Z19" s="29"/>
      <c r="AA19" s="29"/>
      <c r="AB19" s="29"/>
      <c r="AC19" s="29"/>
      <c r="AD19" s="29"/>
      <c r="AE19" s="29"/>
      <c r="AF19" s="29"/>
      <c r="AG19" s="29"/>
      <c r="AH19" s="29"/>
      <c r="AI19" s="29"/>
      <c r="AJ19" s="29"/>
      <c r="AK19" s="29"/>
      <c r="AL19" s="29"/>
      <c r="AM19" s="29"/>
      <c r="AN19" s="29"/>
    </row>
    <row r="20" spans="1:40" x14ac:dyDescent="0.15">
      <c r="A20" s="26"/>
      <c r="B20" s="26"/>
      <c r="C20" s="26"/>
      <c r="D20" s="26"/>
      <c r="E20" s="26"/>
      <c r="F20" s="26"/>
      <c r="G20" s="26"/>
      <c r="H20" s="26"/>
      <c r="I20" s="26"/>
      <c r="J20" s="24"/>
      <c r="K20" s="68"/>
      <c r="L20" s="26"/>
      <c r="M20" s="26"/>
      <c r="N20" s="26"/>
      <c r="O20" s="69"/>
      <c r="P20" s="26"/>
      <c r="Q20" s="69"/>
      <c r="R20" s="32"/>
      <c r="S20" s="32"/>
      <c r="T20" s="30"/>
      <c r="U20" s="30"/>
      <c r="V20" s="30"/>
      <c r="W20" s="30"/>
      <c r="X20" s="30"/>
      <c r="Y20" s="30"/>
      <c r="Z20" s="30"/>
      <c r="AA20" s="30"/>
      <c r="AB20" s="30"/>
      <c r="AC20" s="30"/>
      <c r="AD20" s="30"/>
      <c r="AE20" s="30"/>
      <c r="AF20" s="30"/>
      <c r="AG20" s="30"/>
      <c r="AH20" s="30"/>
      <c r="AI20" s="30"/>
      <c r="AJ20" s="30"/>
      <c r="AK20" s="30"/>
      <c r="AL20" s="30"/>
      <c r="AM20" s="30"/>
      <c r="AN20" s="30"/>
    </row>
    <row r="21" spans="1:40" x14ac:dyDescent="0.15">
      <c r="A21" s="25"/>
      <c r="B21" s="25"/>
      <c r="C21" s="25"/>
      <c r="D21" s="25"/>
      <c r="E21" s="25"/>
      <c r="F21" s="25"/>
      <c r="G21" s="25"/>
      <c r="H21" s="25"/>
      <c r="I21" s="25"/>
      <c r="J21" s="23"/>
      <c r="K21" s="67"/>
      <c r="L21" s="25"/>
      <c r="M21" s="25"/>
      <c r="N21" s="25"/>
      <c r="O21" s="70"/>
      <c r="P21" s="25"/>
      <c r="Q21" s="70"/>
      <c r="R21" s="31"/>
      <c r="S21" s="31"/>
      <c r="T21" s="29"/>
      <c r="U21" s="29"/>
      <c r="V21" s="29"/>
      <c r="W21" s="29"/>
      <c r="X21" s="29"/>
      <c r="Y21" s="29"/>
      <c r="Z21" s="29"/>
      <c r="AA21" s="29"/>
      <c r="AB21" s="29"/>
      <c r="AC21" s="29"/>
      <c r="AD21" s="29"/>
      <c r="AE21" s="29"/>
      <c r="AF21" s="29"/>
      <c r="AG21" s="29"/>
      <c r="AH21" s="29"/>
      <c r="AI21" s="29"/>
      <c r="AJ21" s="29"/>
      <c r="AK21" s="29"/>
      <c r="AL21" s="29"/>
      <c r="AM21" s="29"/>
      <c r="AN21" s="29"/>
    </row>
    <row r="22" spans="1:40" x14ac:dyDescent="0.15">
      <c r="A22" s="26"/>
      <c r="B22" s="26"/>
      <c r="C22" s="26"/>
      <c r="D22" s="26"/>
      <c r="E22" s="26"/>
      <c r="F22" s="26"/>
      <c r="G22" s="26"/>
      <c r="H22" s="26"/>
      <c r="I22" s="26"/>
      <c r="J22" s="24"/>
      <c r="K22" s="68"/>
      <c r="L22" s="26"/>
      <c r="M22" s="26"/>
      <c r="N22" s="26"/>
      <c r="O22" s="69"/>
      <c r="P22" s="26"/>
      <c r="Q22" s="69"/>
      <c r="R22" s="32"/>
      <c r="S22" s="32"/>
      <c r="T22" s="30"/>
      <c r="U22" s="30"/>
      <c r="V22" s="30"/>
      <c r="W22" s="30"/>
      <c r="X22" s="30"/>
      <c r="Y22" s="30"/>
      <c r="Z22" s="30"/>
      <c r="AA22" s="30"/>
      <c r="AB22" s="30"/>
      <c r="AC22" s="30"/>
      <c r="AD22" s="30"/>
      <c r="AE22" s="30"/>
      <c r="AF22" s="30"/>
      <c r="AG22" s="30"/>
      <c r="AH22" s="30"/>
      <c r="AI22" s="30"/>
      <c r="AJ22" s="30"/>
      <c r="AK22" s="30"/>
      <c r="AL22" s="30"/>
      <c r="AM22" s="30"/>
      <c r="AN22" s="30"/>
    </row>
    <row r="23" spans="1:40" x14ac:dyDescent="0.15">
      <c r="A23" s="25"/>
      <c r="B23" s="25"/>
      <c r="C23" s="25"/>
      <c r="D23" s="25"/>
      <c r="E23" s="25"/>
      <c r="F23" s="25"/>
      <c r="G23" s="25"/>
      <c r="H23" s="25"/>
      <c r="I23" s="25"/>
      <c r="J23" s="23"/>
      <c r="K23" s="67"/>
      <c r="L23" s="25"/>
      <c r="M23" s="25"/>
      <c r="N23" s="25"/>
      <c r="O23" s="70"/>
      <c r="P23" s="25"/>
      <c r="Q23" s="70"/>
      <c r="R23" s="31"/>
      <c r="S23" s="31"/>
      <c r="T23" s="29"/>
      <c r="U23" s="29"/>
      <c r="V23" s="29"/>
      <c r="W23" s="29"/>
      <c r="X23" s="29"/>
      <c r="Y23" s="29"/>
      <c r="Z23" s="29"/>
      <c r="AA23" s="29"/>
      <c r="AB23" s="29"/>
      <c r="AC23" s="29"/>
      <c r="AD23" s="29"/>
      <c r="AE23" s="29"/>
      <c r="AF23" s="29"/>
      <c r="AG23" s="29"/>
      <c r="AH23" s="29"/>
      <c r="AI23" s="29"/>
      <c r="AJ23" s="29"/>
      <c r="AK23" s="29"/>
      <c r="AL23" s="29"/>
      <c r="AM23" s="29"/>
      <c r="AN23" s="29"/>
    </row>
    <row r="24" spans="1:40" x14ac:dyDescent="0.15">
      <c r="A24" s="26"/>
      <c r="B24" s="26"/>
      <c r="C24" s="26"/>
      <c r="D24" s="26"/>
      <c r="E24" s="26"/>
      <c r="F24" s="26"/>
      <c r="G24" s="26"/>
      <c r="H24" s="26"/>
      <c r="I24" s="26"/>
      <c r="J24" s="24"/>
      <c r="K24" s="68"/>
      <c r="L24" s="26"/>
      <c r="M24" s="26"/>
      <c r="N24" s="26"/>
      <c r="O24" s="69"/>
      <c r="P24" s="26"/>
      <c r="Q24" s="69"/>
      <c r="R24" s="32"/>
      <c r="S24" s="32"/>
      <c r="T24" s="30"/>
      <c r="U24" s="30"/>
      <c r="V24" s="30"/>
      <c r="W24" s="30"/>
      <c r="X24" s="30"/>
      <c r="Y24" s="30"/>
      <c r="Z24" s="30"/>
      <c r="AA24" s="30"/>
      <c r="AB24" s="30"/>
      <c r="AC24" s="30"/>
      <c r="AD24" s="30"/>
      <c r="AE24" s="30"/>
      <c r="AF24" s="30"/>
      <c r="AG24" s="30"/>
      <c r="AH24" s="30"/>
      <c r="AI24" s="30"/>
      <c r="AJ24" s="30"/>
      <c r="AK24" s="30"/>
      <c r="AL24" s="30"/>
      <c r="AM24" s="30"/>
      <c r="AN24" s="30"/>
    </row>
    <row r="25" spans="1:40" x14ac:dyDescent="0.15">
      <c r="A25" s="25"/>
      <c r="B25" s="25"/>
      <c r="C25" s="25"/>
      <c r="D25" s="25"/>
      <c r="E25" s="25"/>
      <c r="F25" s="25"/>
      <c r="G25" s="25"/>
      <c r="H25" s="25"/>
      <c r="I25" s="25"/>
      <c r="J25" s="23"/>
      <c r="K25" s="67"/>
      <c r="L25" s="25"/>
      <c r="M25" s="25"/>
      <c r="N25" s="25"/>
      <c r="O25" s="70"/>
      <c r="P25" s="25"/>
      <c r="Q25" s="70"/>
      <c r="R25" s="31"/>
      <c r="S25" s="31"/>
      <c r="T25" s="29"/>
      <c r="U25" s="29"/>
      <c r="V25" s="29"/>
      <c r="W25" s="29"/>
      <c r="X25" s="29"/>
      <c r="Y25" s="29"/>
      <c r="Z25" s="29"/>
      <c r="AA25" s="29"/>
      <c r="AB25" s="29"/>
      <c r="AC25" s="29"/>
      <c r="AD25" s="29"/>
      <c r="AE25" s="29"/>
      <c r="AF25" s="29"/>
      <c r="AG25" s="29"/>
      <c r="AH25" s="29"/>
      <c r="AI25" s="29"/>
      <c r="AJ25" s="29"/>
      <c r="AK25" s="29"/>
      <c r="AL25" s="29"/>
      <c r="AM25" s="29"/>
      <c r="AN25" s="29"/>
    </row>
    <row r="26" spans="1:40" x14ac:dyDescent="0.15">
      <c r="A26" s="26"/>
      <c r="B26" s="26"/>
      <c r="C26" s="26"/>
      <c r="D26" s="26"/>
      <c r="E26" s="26"/>
      <c r="F26" s="26"/>
      <c r="G26" s="26"/>
      <c r="H26" s="26"/>
      <c r="I26" s="26"/>
      <c r="J26" s="24"/>
      <c r="K26" s="68"/>
      <c r="L26" s="26"/>
      <c r="M26" s="26"/>
      <c r="N26" s="26"/>
      <c r="O26" s="69"/>
      <c r="P26" s="26"/>
      <c r="Q26" s="69"/>
      <c r="R26" s="32"/>
      <c r="S26" s="32"/>
      <c r="T26" s="30"/>
      <c r="U26" s="30"/>
      <c r="V26" s="30"/>
      <c r="W26" s="30"/>
      <c r="X26" s="30"/>
      <c r="Y26" s="30"/>
      <c r="Z26" s="30"/>
      <c r="AA26" s="30"/>
      <c r="AB26" s="30"/>
      <c r="AC26" s="30"/>
      <c r="AD26" s="30"/>
      <c r="AE26" s="30"/>
      <c r="AF26" s="30"/>
      <c r="AG26" s="30"/>
      <c r="AH26" s="30"/>
      <c r="AI26" s="30"/>
      <c r="AJ26" s="30"/>
      <c r="AK26" s="30"/>
      <c r="AL26" s="30"/>
      <c r="AM26" s="30"/>
      <c r="AN26" s="30"/>
    </row>
    <row r="27" spans="1:40" x14ac:dyDescent="0.15">
      <c r="A27" s="25"/>
      <c r="B27" s="25"/>
      <c r="C27" s="25"/>
      <c r="D27" s="25"/>
      <c r="E27" s="25"/>
      <c r="F27" s="25"/>
      <c r="G27" s="25"/>
      <c r="H27" s="25"/>
      <c r="I27" s="25"/>
      <c r="J27" s="23"/>
      <c r="K27" s="67"/>
      <c r="L27" s="25"/>
      <c r="M27" s="25"/>
      <c r="N27" s="25"/>
      <c r="O27" s="70"/>
      <c r="P27" s="25"/>
      <c r="Q27" s="70"/>
      <c r="R27" s="31"/>
      <c r="S27" s="31"/>
      <c r="T27" s="29"/>
      <c r="U27" s="29"/>
      <c r="V27" s="29"/>
      <c r="W27" s="29"/>
      <c r="X27" s="29"/>
      <c r="Y27" s="29"/>
      <c r="Z27" s="29"/>
      <c r="AA27" s="29"/>
      <c r="AB27" s="29"/>
      <c r="AC27" s="29"/>
      <c r="AD27" s="29"/>
      <c r="AE27" s="29"/>
      <c r="AF27" s="29"/>
      <c r="AG27" s="29"/>
      <c r="AH27" s="29"/>
      <c r="AI27" s="29"/>
      <c r="AJ27" s="29"/>
      <c r="AK27" s="29"/>
      <c r="AL27" s="29"/>
      <c r="AM27" s="29"/>
      <c r="AN27" s="29"/>
    </row>
    <row r="28" spans="1:40" x14ac:dyDescent="0.15">
      <c r="A28" s="26"/>
      <c r="B28" s="26"/>
      <c r="C28" s="26"/>
      <c r="D28" s="26"/>
      <c r="E28" s="26"/>
      <c r="F28" s="26"/>
      <c r="G28" s="26"/>
      <c r="H28" s="26"/>
      <c r="I28" s="26"/>
      <c r="J28" s="24"/>
      <c r="K28" s="68"/>
      <c r="L28" s="26"/>
      <c r="M28" s="26"/>
      <c r="N28" s="26"/>
      <c r="O28" s="69"/>
      <c r="P28" s="26"/>
      <c r="Q28" s="69"/>
      <c r="R28" s="32"/>
      <c r="S28" s="32"/>
      <c r="T28" s="30"/>
      <c r="U28" s="30"/>
      <c r="V28" s="30"/>
      <c r="W28" s="30"/>
      <c r="X28" s="30"/>
      <c r="Y28" s="30"/>
      <c r="Z28" s="30"/>
      <c r="AA28" s="30"/>
      <c r="AB28" s="30"/>
      <c r="AC28" s="30"/>
      <c r="AD28" s="30"/>
      <c r="AE28" s="30"/>
      <c r="AF28" s="30"/>
      <c r="AG28" s="30"/>
      <c r="AH28" s="30"/>
      <c r="AI28" s="30"/>
      <c r="AJ28" s="30"/>
      <c r="AK28" s="30"/>
      <c r="AL28" s="30"/>
      <c r="AM28" s="30"/>
      <c r="AN28" s="30"/>
    </row>
    <row r="29" spans="1:40" x14ac:dyDescent="0.15">
      <c r="A29" s="25"/>
      <c r="B29" s="25"/>
      <c r="C29" s="25"/>
      <c r="D29" s="25"/>
      <c r="E29" s="25"/>
      <c r="F29" s="25"/>
      <c r="G29" s="25"/>
      <c r="H29" s="25"/>
      <c r="I29" s="25"/>
      <c r="J29" s="23"/>
      <c r="K29" s="67"/>
      <c r="L29" s="25"/>
      <c r="M29" s="25"/>
      <c r="N29" s="25"/>
      <c r="O29" s="70"/>
      <c r="P29" s="25"/>
      <c r="Q29" s="70"/>
      <c r="R29" s="31"/>
      <c r="S29" s="31"/>
      <c r="T29" s="29"/>
      <c r="U29" s="29"/>
      <c r="V29" s="29"/>
      <c r="W29" s="29"/>
      <c r="X29" s="29"/>
      <c r="Y29" s="29"/>
      <c r="Z29" s="29"/>
      <c r="AA29" s="29"/>
      <c r="AB29" s="29"/>
      <c r="AC29" s="29"/>
      <c r="AD29" s="29"/>
      <c r="AE29" s="29"/>
      <c r="AF29" s="29"/>
      <c r="AG29" s="29"/>
      <c r="AH29" s="29"/>
      <c r="AI29" s="29"/>
      <c r="AJ29" s="29"/>
      <c r="AK29" s="29"/>
      <c r="AL29" s="29"/>
      <c r="AM29" s="29"/>
      <c r="AN29" s="29"/>
    </row>
    <row r="30" spans="1:40" x14ac:dyDescent="0.15">
      <c r="A30" s="26"/>
      <c r="B30" s="26"/>
      <c r="C30" s="26"/>
      <c r="D30" s="26"/>
      <c r="E30" s="26"/>
      <c r="F30" s="26"/>
      <c r="G30" s="26"/>
      <c r="H30" s="26"/>
      <c r="I30" s="26"/>
      <c r="J30" s="24"/>
      <c r="K30" s="68"/>
      <c r="L30" s="26"/>
      <c r="M30" s="26"/>
      <c r="N30" s="26"/>
      <c r="O30" s="69"/>
      <c r="P30" s="26"/>
      <c r="Q30" s="69"/>
      <c r="R30" s="32"/>
      <c r="S30" s="32"/>
      <c r="T30" s="30"/>
      <c r="U30" s="30"/>
      <c r="V30" s="30"/>
      <c r="W30" s="30"/>
      <c r="X30" s="30"/>
      <c r="Y30" s="30"/>
      <c r="Z30" s="30"/>
      <c r="AA30" s="30"/>
      <c r="AB30" s="30"/>
      <c r="AC30" s="30"/>
      <c r="AD30" s="30"/>
      <c r="AE30" s="30"/>
      <c r="AF30" s="30"/>
      <c r="AG30" s="30"/>
      <c r="AH30" s="30"/>
      <c r="AI30" s="30"/>
      <c r="AJ30" s="30"/>
      <c r="AK30" s="30"/>
      <c r="AL30" s="30"/>
      <c r="AM30" s="30"/>
      <c r="AN30" s="30"/>
    </row>
    <row r="31" spans="1:40" x14ac:dyDescent="0.15">
      <c r="A31" s="25"/>
      <c r="B31" s="25"/>
      <c r="C31" s="25"/>
      <c r="D31" s="25"/>
      <c r="E31" s="25"/>
      <c r="F31" s="25"/>
      <c r="G31" s="25"/>
      <c r="H31" s="25"/>
      <c r="I31" s="25"/>
      <c r="J31" s="23"/>
      <c r="K31" s="67"/>
      <c r="L31" s="25"/>
      <c r="M31" s="25"/>
      <c r="N31" s="25"/>
      <c r="O31" s="70"/>
      <c r="P31" s="25"/>
      <c r="Q31" s="70"/>
      <c r="R31" s="31"/>
      <c r="S31" s="31"/>
      <c r="T31" s="29"/>
      <c r="U31" s="29"/>
      <c r="V31" s="29"/>
      <c r="W31" s="29"/>
      <c r="X31" s="29"/>
      <c r="Y31" s="29"/>
      <c r="Z31" s="29"/>
      <c r="AA31" s="29"/>
      <c r="AB31" s="29"/>
      <c r="AC31" s="29"/>
      <c r="AD31" s="29"/>
      <c r="AE31" s="29"/>
      <c r="AF31" s="29"/>
      <c r="AG31" s="29"/>
      <c r="AH31" s="29"/>
      <c r="AI31" s="29"/>
      <c r="AJ31" s="29"/>
      <c r="AK31" s="29"/>
      <c r="AL31" s="29"/>
      <c r="AM31" s="29"/>
      <c r="AN31" s="29"/>
    </row>
    <row r="32" spans="1:40" x14ac:dyDescent="0.15">
      <c r="A32" s="26"/>
      <c r="B32" s="26"/>
      <c r="C32" s="26"/>
      <c r="D32" s="26"/>
      <c r="E32" s="26"/>
      <c r="F32" s="26"/>
      <c r="G32" s="26"/>
      <c r="H32" s="26"/>
      <c r="I32" s="26"/>
      <c r="J32" s="24"/>
      <c r="K32" s="68"/>
      <c r="L32" s="26"/>
      <c r="M32" s="26"/>
      <c r="N32" s="26"/>
      <c r="O32" s="69"/>
      <c r="P32" s="26"/>
      <c r="Q32" s="69"/>
      <c r="R32" s="32"/>
      <c r="S32" s="32"/>
      <c r="T32" s="30"/>
      <c r="U32" s="30"/>
      <c r="V32" s="30"/>
      <c r="W32" s="30"/>
      <c r="X32" s="30"/>
      <c r="Y32" s="30"/>
      <c r="Z32" s="30"/>
      <c r="AA32" s="30"/>
      <c r="AB32" s="30"/>
      <c r="AC32" s="30"/>
      <c r="AD32" s="30"/>
      <c r="AE32" s="30"/>
      <c r="AF32" s="30"/>
      <c r="AG32" s="30"/>
      <c r="AH32" s="30"/>
      <c r="AI32" s="30"/>
      <c r="AJ32" s="30"/>
      <c r="AK32" s="30"/>
      <c r="AL32" s="30"/>
      <c r="AM32" s="30"/>
      <c r="AN32" s="30"/>
    </row>
    <row r="33" spans="1:40" x14ac:dyDescent="0.15">
      <c r="A33" s="25"/>
      <c r="B33" s="25"/>
      <c r="C33" s="25"/>
      <c r="D33" s="25"/>
      <c r="E33" s="25"/>
      <c r="F33" s="25"/>
      <c r="G33" s="25"/>
      <c r="H33" s="25"/>
      <c r="I33" s="25"/>
      <c r="J33" s="23"/>
      <c r="K33" s="67"/>
      <c r="L33" s="25"/>
      <c r="M33" s="25"/>
      <c r="N33" s="25"/>
      <c r="O33" s="70"/>
      <c r="P33" s="25"/>
      <c r="Q33" s="70"/>
      <c r="R33" s="31"/>
      <c r="S33" s="31"/>
      <c r="T33" s="29"/>
      <c r="U33" s="29"/>
      <c r="V33" s="29"/>
      <c r="W33" s="29"/>
      <c r="X33" s="29"/>
      <c r="Y33" s="29"/>
      <c r="Z33" s="29"/>
      <c r="AA33" s="29"/>
      <c r="AB33" s="29"/>
      <c r="AC33" s="29"/>
      <c r="AD33" s="29"/>
      <c r="AE33" s="29"/>
      <c r="AF33" s="29"/>
      <c r="AG33" s="29"/>
      <c r="AH33" s="29"/>
      <c r="AI33" s="29"/>
      <c r="AJ33" s="29"/>
      <c r="AK33" s="29"/>
      <c r="AL33" s="29"/>
      <c r="AM33" s="29"/>
      <c r="AN33" s="29"/>
    </row>
    <row r="34" spans="1:40" x14ac:dyDescent="0.15">
      <c r="A34" s="26"/>
      <c r="B34" s="26"/>
      <c r="C34" s="26"/>
      <c r="D34" s="26"/>
      <c r="E34" s="26"/>
      <c r="F34" s="26"/>
      <c r="G34" s="26"/>
      <c r="H34" s="26"/>
      <c r="I34" s="26"/>
      <c r="J34" s="24"/>
      <c r="K34" s="68"/>
      <c r="L34" s="26"/>
      <c r="M34" s="26"/>
      <c r="N34" s="26"/>
      <c r="O34" s="69"/>
      <c r="P34" s="26"/>
      <c r="Q34" s="69"/>
      <c r="R34" s="32"/>
      <c r="S34" s="32"/>
      <c r="T34" s="30"/>
      <c r="U34" s="30"/>
      <c r="V34" s="30"/>
      <c r="W34" s="30"/>
      <c r="X34" s="30"/>
      <c r="Y34" s="30"/>
      <c r="Z34" s="30"/>
      <c r="AA34" s="30"/>
      <c r="AB34" s="30"/>
      <c r="AC34" s="30"/>
      <c r="AD34" s="30"/>
      <c r="AE34" s="30"/>
      <c r="AF34" s="30"/>
      <c r="AG34" s="30"/>
      <c r="AH34" s="30"/>
      <c r="AI34" s="30"/>
      <c r="AJ34" s="30"/>
      <c r="AK34" s="30"/>
      <c r="AL34" s="30"/>
      <c r="AM34" s="30"/>
      <c r="AN34" s="30"/>
    </row>
    <row r="35" spans="1:40" x14ac:dyDescent="0.15">
      <c r="A35" s="25"/>
      <c r="B35" s="25"/>
      <c r="C35" s="25"/>
      <c r="D35" s="25"/>
      <c r="E35" s="25"/>
      <c r="F35" s="25"/>
      <c r="G35" s="25"/>
      <c r="H35" s="25"/>
      <c r="I35" s="25"/>
      <c r="J35" s="23"/>
      <c r="K35" s="67"/>
      <c r="L35" s="25"/>
      <c r="M35" s="25"/>
      <c r="N35" s="25"/>
      <c r="O35" s="70"/>
      <c r="P35" s="25"/>
      <c r="Q35" s="70"/>
      <c r="R35" s="31"/>
      <c r="S35" s="31"/>
      <c r="T35" s="29"/>
      <c r="U35" s="29"/>
      <c r="V35" s="29"/>
      <c r="W35" s="29"/>
      <c r="X35" s="29"/>
      <c r="Y35" s="29"/>
      <c r="Z35" s="29"/>
      <c r="AA35" s="29"/>
      <c r="AB35" s="29"/>
      <c r="AC35" s="29"/>
      <c r="AD35" s="29"/>
      <c r="AE35" s="29"/>
      <c r="AF35" s="29"/>
      <c r="AG35" s="29"/>
      <c r="AH35" s="29"/>
      <c r="AI35" s="29"/>
      <c r="AJ35" s="29"/>
      <c r="AK35" s="29"/>
      <c r="AL35" s="29"/>
      <c r="AM35" s="29"/>
      <c r="AN35" s="29"/>
    </row>
    <row r="36" spans="1:40" x14ac:dyDescent="0.15">
      <c r="A36" s="26"/>
      <c r="B36" s="26"/>
      <c r="C36" s="26"/>
      <c r="D36" s="26"/>
      <c r="E36" s="26"/>
      <c r="F36" s="26"/>
      <c r="G36" s="26"/>
      <c r="H36" s="26"/>
      <c r="I36" s="26"/>
      <c r="J36" s="24"/>
      <c r="K36" s="68"/>
      <c r="L36" s="26"/>
      <c r="M36" s="26"/>
      <c r="N36" s="26"/>
      <c r="O36" s="69"/>
      <c r="P36" s="26"/>
      <c r="Q36" s="69"/>
      <c r="R36" s="32"/>
      <c r="S36" s="32"/>
      <c r="T36" s="30"/>
      <c r="U36" s="30"/>
      <c r="V36" s="30"/>
      <c r="W36" s="30"/>
      <c r="X36" s="30"/>
      <c r="Y36" s="30"/>
      <c r="Z36" s="30"/>
      <c r="AA36" s="30"/>
      <c r="AB36" s="30"/>
      <c r="AC36" s="30"/>
      <c r="AD36" s="30"/>
      <c r="AE36" s="30"/>
      <c r="AF36" s="30"/>
      <c r="AG36" s="30"/>
      <c r="AH36" s="30"/>
      <c r="AI36" s="30"/>
      <c r="AJ36" s="30"/>
      <c r="AK36" s="30"/>
      <c r="AL36" s="30"/>
      <c r="AM36" s="30"/>
      <c r="AN36" s="30"/>
    </row>
    <row r="37" spans="1:40" x14ac:dyDescent="0.15">
      <c r="A37" s="25"/>
      <c r="B37" s="25"/>
      <c r="C37" s="25"/>
      <c r="D37" s="25"/>
      <c r="E37" s="25"/>
      <c r="F37" s="25"/>
      <c r="G37" s="25"/>
      <c r="H37" s="25"/>
      <c r="I37" s="25"/>
      <c r="J37" s="23"/>
      <c r="K37" s="67"/>
      <c r="L37" s="25"/>
      <c r="M37" s="25"/>
      <c r="N37" s="25"/>
      <c r="O37" s="70"/>
      <c r="P37" s="25"/>
      <c r="Q37" s="70"/>
      <c r="R37" s="31"/>
      <c r="S37" s="31"/>
      <c r="T37" s="29"/>
      <c r="U37" s="29"/>
      <c r="V37" s="29"/>
      <c r="W37" s="29"/>
      <c r="X37" s="29"/>
      <c r="Y37" s="29"/>
      <c r="Z37" s="29"/>
      <c r="AA37" s="29"/>
      <c r="AB37" s="29"/>
      <c r="AC37" s="29"/>
      <c r="AD37" s="29"/>
      <c r="AE37" s="29"/>
      <c r="AF37" s="29"/>
      <c r="AG37" s="29"/>
      <c r="AH37" s="29"/>
      <c r="AI37" s="29"/>
      <c r="AJ37" s="29"/>
      <c r="AK37" s="29"/>
      <c r="AL37" s="29"/>
      <c r="AM37" s="29"/>
      <c r="AN37" s="29"/>
    </row>
    <row r="38" spans="1:40" x14ac:dyDescent="0.15">
      <c r="A38" s="26"/>
      <c r="B38" s="26"/>
      <c r="C38" s="26"/>
      <c r="D38" s="26"/>
      <c r="E38" s="26"/>
      <c r="F38" s="26"/>
      <c r="G38" s="26"/>
      <c r="H38" s="26"/>
      <c r="I38" s="26"/>
      <c r="J38" s="24"/>
      <c r="K38" s="68"/>
      <c r="L38" s="26"/>
      <c r="M38" s="26"/>
      <c r="N38" s="26"/>
      <c r="O38" s="69"/>
      <c r="P38" s="26"/>
      <c r="Q38" s="69"/>
      <c r="R38" s="32"/>
      <c r="S38" s="32"/>
      <c r="T38" s="30"/>
      <c r="U38" s="30"/>
      <c r="V38" s="30"/>
      <c r="W38" s="30"/>
      <c r="X38" s="30"/>
      <c r="Y38" s="30"/>
      <c r="Z38" s="30"/>
      <c r="AA38" s="30"/>
      <c r="AB38" s="30"/>
      <c r="AC38" s="30"/>
      <c r="AD38" s="30"/>
      <c r="AE38" s="30"/>
      <c r="AF38" s="30"/>
      <c r="AG38" s="30"/>
      <c r="AH38" s="30"/>
      <c r="AI38" s="30"/>
      <c r="AJ38" s="30"/>
      <c r="AK38" s="30"/>
      <c r="AL38" s="30"/>
      <c r="AM38" s="30"/>
      <c r="AN38" s="30"/>
    </row>
    <row r="39" spans="1:40" x14ac:dyDescent="0.15">
      <c r="A39" s="25"/>
      <c r="B39" s="25"/>
      <c r="C39" s="25"/>
      <c r="D39" s="25"/>
      <c r="E39" s="25"/>
      <c r="F39" s="25"/>
      <c r="G39" s="25"/>
      <c r="H39" s="25"/>
      <c r="I39" s="25"/>
      <c r="J39" s="23"/>
      <c r="K39" s="67"/>
      <c r="L39" s="25"/>
      <c r="M39" s="25"/>
      <c r="N39" s="25"/>
      <c r="O39" s="70"/>
      <c r="P39" s="25"/>
      <c r="Q39" s="70"/>
      <c r="R39" s="31"/>
      <c r="S39" s="31"/>
      <c r="T39" s="29"/>
      <c r="U39" s="29"/>
      <c r="V39" s="29"/>
      <c r="W39" s="29"/>
      <c r="X39" s="29"/>
      <c r="Y39" s="29"/>
      <c r="Z39" s="29"/>
      <c r="AA39" s="29"/>
      <c r="AB39" s="29"/>
      <c r="AC39" s="29"/>
      <c r="AD39" s="29"/>
      <c r="AE39" s="29"/>
      <c r="AF39" s="29"/>
      <c r="AG39" s="29"/>
      <c r="AH39" s="29"/>
      <c r="AI39" s="29"/>
      <c r="AJ39" s="29"/>
      <c r="AK39" s="29"/>
      <c r="AL39" s="29"/>
      <c r="AM39" s="29"/>
      <c r="AN39" s="29"/>
    </row>
    <row r="40" spans="1:40" x14ac:dyDescent="0.15">
      <c r="A40" s="26"/>
      <c r="B40" s="26"/>
      <c r="C40" s="26"/>
      <c r="D40" s="26"/>
      <c r="E40" s="26"/>
      <c r="F40" s="26"/>
      <c r="G40" s="26"/>
      <c r="H40" s="26"/>
      <c r="I40" s="26"/>
      <c r="J40" s="24"/>
      <c r="K40" s="68"/>
      <c r="L40" s="26"/>
      <c r="M40" s="26"/>
      <c r="N40" s="26"/>
      <c r="O40" s="69"/>
      <c r="P40" s="26"/>
      <c r="Q40" s="69"/>
      <c r="R40" s="32"/>
      <c r="S40" s="32"/>
      <c r="T40" s="30"/>
      <c r="U40" s="30"/>
      <c r="V40" s="30"/>
      <c r="W40" s="30"/>
      <c r="X40" s="30"/>
      <c r="Y40" s="30"/>
      <c r="Z40" s="30"/>
      <c r="AA40" s="30"/>
      <c r="AB40" s="30"/>
      <c r="AC40" s="30"/>
      <c r="AD40" s="30"/>
      <c r="AE40" s="30"/>
      <c r="AF40" s="30"/>
      <c r="AG40" s="30"/>
      <c r="AH40" s="30"/>
      <c r="AI40" s="30"/>
      <c r="AJ40" s="30"/>
      <c r="AK40" s="30"/>
      <c r="AL40" s="30"/>
      <c r="AM40" s="30"/>
      <c r="AN40" s="30"/>
    </row>
    <row r="41" spans="1:40" x14ac:dyDescent="0.15">
      <c r="A41" s="25"/>
      <c r="B41" s="25"/>
      <c r="C41" s="25"/>
      <c r="D41" s="25"/>
      <c r="E41" s="25"/>
      <c r="F41" s="25"/>
      <c r="G41" s="25"/>
      <c r="H41" s="25"/>
      <c r="I41" s="25"/>
      <c r="J41" s="23"/>
      <c r="K41" s="67"/>
      <c r="L41" s="25"/>
      <c r="M41" s="25"/>
      <c r="N41" s="25"/>
      <c r="O41" s="70"/>
      <c r="P41" s="25"/>
      <c r="Q41" s="70"/>
      <c r="R41" s="31"/>
      <c r="S41" s="31"/>
      <c r="T41" s="29"/>
      <c r="U41" s="29"/>
      <c r="V41" s="29"/>
      <c r="W41" s="29"/>
      <c r="X41" s="29"/>
      <c r="Y41" s="29"/>
      <c r="Z41" s="29"/>
      <c r="AA41" s="29"/>
      <c r="AB41" s="29"/>
      <c r="AC41" s="29"/>
      <c r="AD41" s="29"/>
      <c r="AE41" s="29"/>
      <c r="AF41" s="29"/>
      <c r="AG41" s="29"/>
      <c r="AH41" s="29"/>
      <c r="AI41" s="29"/>
      <c r="AJ41" s="29"/>
      <c r="AK41" s="29"/>
      <c r="AL41" s="29"/>
      <c r="AM41" s="29"/>
      <c r="AN41" s="29"/>
    </row>
    <row r="42" spans="1:40" x14ac:dyDescent="0.15">
      <c r="A42" s="26"/>
      <c r="B42" s="26"/>
      <c r="C42" s="26"/>
      <c r="D42" s="26"/>
      <c r="E42" s="26"/>
      <c r="F42" s="26"/>
      <c r="G42" s="26"/>
      <c r="H42" s="26"/>
      <c r="I42" s="26"/>
      <c r="J42" s="24"/>
      <c r="K42" s="68"/>
      <c r="L42" s="26"/>
      <c r="M42" s="26"/>
      <c r="N42" s="26"/>
      <c r="O42" s="69"/>
      <c r="P42" s="26"/>
      <c r="Q42" s="69"/>
      <c r="R42" s="32"/>
      <c r="S42" s="32"/>
      <c r="T42" s="30"/>
      <c r="U42" s="30"/>
      <c r="V42" s="30"/>
      <c r="W42" s="30"/>
      <c r="X42" s="30"/>
      <c r="Y42" s="30"/>
      <c r="Z42" s="30"/>
      <c r="AA42" s="30"/>
      <c r="AB42" s="30"/>
      <c r="AC42" s="30"/>
      <c r="AD42" s="30"/>
      <c r="AE42" s="30"/>
      <c r="AF42" s="30"/>
      <c r="AG42" s="30"/>
      <c r="AH42" s="30"/>
      <c r="AI42" s="30"/>
      <c r="AJ42" s="30"/>
      <c r="AK42" s="30"/>
      <c r="AL42" s="30"/>
      <c r="AM42" s="30"/>
      <c r="AN42" s="30"/>
    </row>
    <row r="43" spans="1:40" x14ac:dyDescent="0.15">
      <c r="A43" s="25"/>
      <c r="B43" s="25"/>
      <c r="C43" s="25"/>
      <c r="D43" s="25"/>
      <c r="E43" s="25"/>
      <c r="F43" s="25"/>
      <c r="G43" s="25"/>
      <c r="H43" s="25"/>
      <c r="I43" s="25"/>
      <c r="J43" s="23"/>
      <c r="K43" s="67"/>
      <c r="L43" s="25"/>
      <c r="M43" s="25"/>
      <c r="N43" s="25"/>
      <c r="O43" s="70"/>
      <c r="P43" s="25"/>
      <c r="Q43" s="70"/>
      <c r="R43" s="31"/>
      <c r="S43" s="31"/>
      <c r="T43" s="29"/>
      <c r="U43" s="29"/>
      <c r="V43" s="29"/>
      <c r="W43" s="29"/>
      <c r="X43" s="29"/>
      <c r="Y43" s="29"/>
      <c r="Z43" s="29"/>
      <c r="AA43" s="29"/>
      <c r="AB43" s="29"/>
      <c r="AC43" s="29"/>
      <c r="AD43" s="29"/>
      <c r="AE43" s="29"/>
      <c r="AF43" s="29"/>
      <c r="AG43" s="29"/>
      <c r="AH43" s="29"/>
      <c r="AI43" s="29"/>
      <c r="AJ43" s="29"/>
      <c r="AK43" s="29"/>
      <c r="AL43" s="29"/>
      <c r="AM43" s="29"/>
      <c r="AN43" s="29"/>
    </row>
    <row r="44" spans="1:40" x14ac:dyDescent="0.15">
      <c r="A44" s="26"/>
      <c r="B44" s="26"/>
      <c r="C44" s="26"/>
      <c r="D44" s="26"/>
      <c r="E44" s="26"/>
      <c r="F44" s="26"/>
      <c r="G44" s="26"/>
      <c r="H44" s="26"/>
      <c r="I44" s="26"/>
      <c r="J44" s="24"/>
      <c r="K44" s="68"/>
      <c r="L44" s="26"/>
      <c r="M44" s="26"/>
      <c r="N44" s="26"/>
      <c r="O44" s="69"/>
      <c r="P44" s="26"/>
      <c r="Q44" s="69"/>
      <c r="R44" s="32"/>
      <c r="S44" s="32"/>
      <c r="T44" s="30"/>
      <c r="U44" s="30"/>
      <c r="V44" s="30"/>
      <c r="W44" s="30"/>
      <c r="X44" s="30"/>
      <c r="Y44" s="30"/>
      <c r="Z44" s="30"/>
      <c r="AA44" s="30"/>
      <c r="AB44" s="30"/>
      <c r="AC44" s="30"/>
      <c r="AD44" s="30"/>
      <c r="AE44" s="30"/>
      <c r="AF44" s="30"/>
      <c r="AG44" s="30"/>
      <c r="AH44" s="30"/>
      <c r="AI44" s="30"/>
      <c r="AJ44" s="30"/>
      <c r="AK44" s="30"/>
      <c r="AL44" s="30"/>
      <c r="AM44" s="30"/>
      <c r="AN44" s="30"/>
    </row>
    <row r="45" spans="1:40" x14ac:dyDescent="0.15">
      <c r="A45" s="25"/>
      <c r="B45" s="25"/>
      <c r="C45" s="25"/>
      <c r="D45" s="25"/>
      <c r="E45" s="25"/>
      <c r="F45" s="25"/>
      <c r="G45" s="25"/>
      <c r="H45" s="25"/>
      <c r="I45" s="25"/>
      <c r="J45" s="23"/>
      <c r="K45" s="67"/>
      <c r="L45" s="25"/>
      <c r="M45" s="25"/>
      <c r="N45" s="25"/>
      <c r="O45" s="70"/>
      <c r="P45" s="25"/>
      <c r="Q45" s="70"/>
      <c r="R45" s="31"/>
      <c r="S45" s="31"/>
      <c r="T45" s="29"/>
      <c r="U45" s="29"/>
      <c r="V45" s="29"/>
      <c r="W45" s="29"/>
      <c r="X45" s="29"/>
      <c r="Y45" s="29"/>
      <c r="Z45" s="29"/>
      <c r="AA45" s="29"/>
      <c r="AB45" s="29"/>
      <c r="AC45" s="29"/>
      <c r="AD45" s="29"/>
      <c r="AE45" s="29"/>
      <c r="AF45" s="29"/>
      <c r="AG45" s="29"/>
      <c r="AH45" s="29"/>
      <c r="AI45" s="29"/>
      <c r="AJ45" s="29"/>
      <c r="AK45" s="29"/>
      <c r="AL45" s="29"/>
      <c r="AM45" s="29"/>
      <c r="AN45" s="29"/>
    </row>
    <row r="46" spans="1:40" x14ac:dyDescent="0.15">
      <c r="A46" s="26"/>
      <c r="B46" s="26"/>
      <c r="C46" s="26"/>
      <c r="D46" s="26"/>
      <c r="E46" s="26"/>
      <c r="F46" s="26"/>
      <c r="G46" s="26"/>
      <c r="H46" s="26"/>
      <c r="I46" s="26"/>
      <c r="J46" s="24"/>
      <c r="K46" s="68"/>
      <c r="L46" s="26"/>
      <c r="M46" s="26"/>
      <c r="N46" s="26"/>
      <c r="O46" s="69"/>
      <c r="P46" s="26"/>
      <c r="Q46" s="69"/>
      <c r="R46" s="32"/>
      <c r="S46" s="32"/>
      <c r="T46" s="30"/>
      <c r="U46" s="30"/>
      <c r="V46" s="30"/>
      <c r="W46" s="30"/>
      <c r="X46" s="30"/>
      <c r="Y46" s="30"/>
      <c r="Z46" s="30"/>
      <c r="AA46" s="30"/>
      <c r="AB46" s="30"/>
      <c r="AC46" s="30"/>
      <c r="AD46" s="30"/>
      <c r="AE46" s="30"/>
      <c r="AF46" s="30"/>
      <c r="AG46" s="30"/>
      <c r="AH46" s="30"/>
      <c r="AI46" s="30"/>
      <c r="AJ46" s="30"/>
      <c r="AK46" s="30"/>
      <c r="AL46" s="30"/>
      <c r="AM46" s="30"/>
      <c r="AN46" s="30"/>
    </row>
    <row r="47" spans="1:40" x14ac:dyDescent="0.15">
      <c r="A47" s="25"/>
      <c r="B47" s="25"/>
      <c r="C47" s="25"/>
      <c r="D47" s="25"/>
      <c r="E47" s="25"/>
      <c r="F47" s="25"/>
      <c r="G47" s="25"/>
      <c r="H47" s="25"/>
      <c r="I47" s="25"/>
      <c r="J47" s="23"/>
      <c r="K47" s="67"/>
      <c r="L47" s="25"/>
      <c r="M47" s="25"/>
      <c r="N47" s="25"/>
      <c r="O47" s="70"/>
      <c r="P47" s="25"/>
      <c r="Q47" s="70"/>
      <c r="R47" s="31"/>
      <c r="S47" s="31"/>
      <c r="T47" s="29"/>
      <c r="U47" s="29"/>
      <c r="V47" s="29"/>
      <c r="W47" s="29"/>
      <c r="X47" s="29"/>
      <c r="Y47" s="29"/>
      <c r="Z47" s="29"/>
      <c r="AA47" s="29"/>
      <c r="AB47" s="29"/>
      <c r="AC47" s="29"/>
      <c r="AD47" s="29"/>
      <c r="AE47" s="29"/>
      <c r="AF47" s="29"/>
      <c r="AG47" s="29"/>
      <c r="AH47" s="29"/>
      <c r="AI47" s="29"/>
      <c r="AJ47" s="29"/>
      <c r="AK47" s="29"/>
      <c r="AL47" s="29"/>
      <c r="AM47" s="29"/>
      <c r="AN47" s="29"/>
    </row>
    <row r="48" spans="1:40" x14ac:dyDescent="0.15">
      <c r="A48" s="26"/>
      <c r="B48" s="26"/>
      <c r="C48" s="26"/>
      <c r="D48" s="26"/>
      <c r="E48" s="26"/>
      <c r="F48" s="26"/>
      <c r="G48" s="26"/>
      <c r="H48" s="26"/>
      <c r="I48" s="26"/>
      <c r="J48" s="24"/>
      <c r="K48" s="68"/>
      <c r="L48" s="26"/>
      <c r="M48" s="26"/>
      <c r="N48" s="26"/>
      <c r="O48" s="69"/>
      <c r="P48" s="26"/>
      <c r="Q48" s="69"/>
      <c r="R48" s="32"/>
      <c r="S48" s="32"/>
      <c r="T48" s="30"/>
      <c r="U48" s="30"/>
      <c r="V48" s="30"/>
      <c r="W48" s="30"/>
      <c r="X48" s="30"/>
      <c r="Y48" s="30"/>
      <c r="Z48" s="30"/>
      <c r="AA48" s="30"/>
      <c r="AB48" s="30"/>
      <c r="AC48" s="30"/>
      <c r="AD48" s="30"/>
      <c r="AE48" s="30"/>
      <c r="AF48" s="30"/>
      <c r="AG48" s="30"/>
      <c r="AH48" s="30"/>
      <c r="AI48" s="30"/>
      <c r="AJ48" s="30"/>
      <c r="AK48" s="30"/>
      <c r="AL48" s="30"/>
      <c r="AM48" s="30"/>
      <c r="AN48" s="30"/>
    </row>
    <row r="49" spans="20:21" x14ac:dyDescent="0.15">
      <c r="T49" s="65"/>
      <c r="U49" s="65"/>
    </row>
    <row r="50" spans="20:21" x14ac:dyDescent="0.15">
      <c r="T50" s="65"/>
      <c r="U50" s="65"/>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B17" sqref="B17"/>
    </sheetView>
  </sheetViews>
  <sheetFormatPr baseColWidth="10" defaultColWidth="11.5" defaultRowHeight="13" outlineLevelCol="1" x14ac:dyDescent="0.15"/>
  <cols>
    <col min="1" max="2" width="22.5" style="15" bestFit="1" customWidth="1"/>
    <col min="3" max="3" width="4.1640625" style="15" bestFit="1" customWidth="1"/>
    <col min="4" max="4" width="25.33203125" style="15" bestFit="1" customWidth="1"/>
    <col min="5" max="5" width="10" style="15" bestFit="1" customWidth="1"/>
    <col min="6" max="6" width="17.83203125" style="15" bestFit="1" customWidth="1"/>
    <col min="7" max="7" width="22" style="15" bestFit="1" customWidth="1"/>
    <col min="8" max="8" width="14.33203125" style="15" bestFit="1" customWidth="1"/>
    <col min="9" max="10" width="5.1640625" style="15" bestFit="1" customWidth="1"/>
    <col min="11" max="13" width="4.6640625" style="15" bestFit="1" customWidth="1"/>
    <col min="14" max="14" width="4.1640625" style="15" bestFit="1" customWidth="1"/>
    <col min="15" max="15" width="4.1640625" style="44" customWidth="1"/>
    <col min="16" max="16" width="6" style="15" bestFit="1" customWidth="1"/>
    <col min="17" max="19" width="8.6640625" style="15" bestFit="1" customWidth="1"/>
    <col min="20" max="20" width="10.1640625" style="15" bestFit="1" customWidth="1"/>
    <col min="21" max="23" width="8.6640625" style="15" bestFit="1" customWidth="1"/>
    <col min="24" max="24" width="10.5" style="15" customWidth="1"/>
    <col min="25" max="25" width="7" style="15" bestFit="1" customWidth="1" outlineLevel="1"/>
    <col min="26" max="28" width="4.1640625" style="15" bestFit="1" customWidth="1" outlineLevel="1"/>
    <col min="29" max="29" width="5.5" style="15" bestFit="1" customWidth="1" outlineLevel="1"/>
    <col min="30" max="30" width="4.1640625" style="15" bestFit="1" customWidth="1" outlineLevel="1"/>
    <col min="31" max="31" width="9.33203125" style="15" bestFit="1" customWidth="1" outlineLevel="1"/>
    <col min="32" max="32" width="4.33203125" style="15" bestFit="1" customWidth="1" outlineLevel="1"/>
    <col min="33" max="33" width="4.1640625" style="15" bestFit="1" customWidth="1" outlineLevel="1"/>
    <col min="34" max="34" width="4.1640625" style="15" bestFit="1" customWidth="1"/>
    <col min="35" max="35" width="6.33203125" style="15" bestFit="1" customWidth="1" outlineLevel="1"/>
    <col min="36" max="37" width="4.1640625" style="15" bestFit="1" customWidth="1" outlineLevel="1"/>
    <col min="38" max="38" width="5.1640625" style="15" bestFit="1" customWidth="1" outlineLevel="1"/>
    <col min="39" max="41" width="4.1640625" style="15" bestFit="1" customWidth="1"/>
    <col min="42" max="43" width="4.6640625" style="15" bestFit="1" customWidth="1"/>
    <col min="44" max="45" width="4.1640625" style="15" bestFit="1" customWidth="1"/>
    <col min="46" max="46" width="4.6640625" style="15" bestFit="1" customWidth="1"/>
    <col min="47" max="48" width="4.1640625" style="15" bestFit="1" customWidth="1"/>
    <col min="49" max="16384" width="11.5" style="15"/>
  </cols>
  <sheetData>
    <row r="1" spans="1:49" s="52" customFormat="1" ht="93" customHeight="1" x14ac:dyDescent="0.15">
      <c r="A1" s="57" t="s">
        <v>0</v>
      </c>
      <c r="B1" s="58" t="s">
        <v>32</v>
      </c>
      <c r="C1" s="58" t="s">
        <v>11</v>
      </c>
      <c r="D1" s="58" t="s">
        <v>19</v>
      </c>
      <c r="E1" s="58" t="s">
        <v>68</v>
      </c>
      <c r="F1" s="58" t="s">
        <v>22</v>
      </c>
      <c r="G1" s="58" t="s">
        <v>23</v>
      </c>
      <c r="H1" s="58" t="s">
        <v>24</v>
      </c>
      <c r="I1" s="58" t="s">
        <v>3</v>
      </c>
      <c r="J1" s="82" t="s">
        <v>16</v>
      </c>
      <c r="K1" s="73" t="s">
        <v>90</v>
      </c>
      <c r="L1" s="62" t="s">
        <v>91</v>
      </c>
      <c r="M1" s="84" t="s">
        <v>92</v>
      </c>
      <c r="N1" s="74" t="s">
        <v>157</v>
      </c>
      <c r="O1" s="74" t="s">
        <v>158</v>
      </c>
      <c r="P1" s="74" t="s">
        <v>254</v>
      </c>
      <c r="Q1" s="74" t="s">
        <v>12</v>
      </c>
      <c r="R1" s="74" t="s">
        <v>14</v>
      </c>
      <c r="S1" s="74" t="s">
        <v>125</v>
      </c>
      <c r="T1" s="84" t="s">
        <v>89</v>
      </c>
      <c r="U1" s="74" t="s">
        <v>126</v>
      </c>
      <c r="V1" s="74" t="s">
        <v>127</v>
      </c>
      <c r="W1" s="74" t="s">
        <v>128</v>
      </c>
      <c r="X1" s="84" t="s">
        <v>93</v>
      </c>
      <c r="Y1" s="60" t="s">
        <v>129</v>
      </c>
      <c r="Z1" s="60" t="s">
        <v>130</v>
      </c>
      <c r="AA1" s="60" t="s">
        <v>132</v>
      </c>
      <c r="AB1" s="60" t="s">
        <v>133</v>
      </c>
      <c r="AC1" s="60" t="s">
        <v>134</v>
      </c>
      <c r="AD1" s="60" t="s">
        <v>164</v>
      </c>
      <c r="AE1" s="60" t="s">
        <v>138</v>
      </c>
      <c r="AF1" s="60" t="s">
        <v>139</v>
      </c>
      <c r="AG1" s="60" t="s">
        <v>140</v>
      </c>
      <c r="AH1" s="60" t="s">
        <v>141</v>
      </c>
      <c r="AI1" s="64" t="s">
        <v>142</v>
      </c>
      <c r="AJ1" s="64" t="s">
        <v>143</v>
      </c>
      <c r="AK1" s="64" t="s">
        <v>144</v>
      </c>
      <c r="AL1" s="64" t="s">
        <v>145</v>
      </c>
      <c r="AM1" s="64" t="s">
        <v>146</v>
      </c>
      <c r="AN1" s="64" t="s">
        <v>236</v>
      </c>
      <c r="AO1" s="85" t="s">
        <v>195</v>
      </c>
      <c r="AP1" s="85" t="s">
        <v>196</v>
      </c>
      <c r="AQ1" s="85" t="s">
        <v>194</v>
      </c>
      <c r="AR1" s="85" t="s">
        <v>193</v>
      </c>
      <c r="AS1" s="85" t="s">
        <v>197</v>
      </c>
      <c r="AT1" s="85" t="s">
        <v>198</v>
      </c>
      <c r="AU1" s="85" t="s">
        <v>200</v>
      </c>
      <c r="AV1" s="85" t="s">
        <v>199</v>
      </c>
      <c r="AW1" s="85" t="s">
        <v>183</v>
      </c>
    </row>
    <row r="2" spans="1:49" x14ac:dyDescent="0.15">
      <c r="A2" s="35"/>
      <c r="B2" s="36"/>
      <c r="C2" s="36"/>
      <c r="D2" s="36"/>
      <c r="E2" s="36"/>
      <c r="F2" s="36"/>
      <c r="G2" s="36"/>
      <c r="H2" s="36"/>
      <c r="I2" s="36"/>
      <c r="J2" s="83"/>
      <c r="K2" s="76" t="s">
        <v>80</v>
      </c>
      <c r="L2" s="63" t="s">
        <v>80</v>
      </c>
      <c r="M2" s="78" t="s">
        <v>80</v>
      </c>
      <c r="N2" s="77"/>
      <c r="O2" s="77" t="s">
        <v>94</v>
      </c>
      <c r="P2" s="77" t="s">
        <v>94</v>
      </c>
      <c r="Q2" s="77" t="s">
        <v>75</v>
      </c>
      <c r="R2" s="77" t="s">
        <v>75</v>
      </c>
      <c r="S2" s="77" t="s">
        <v>75</v>
      </c>
      <c r="T2" s="78" t="s">
        <v>88</v>
      </c>
      <c r="U2" s="77" t="s">
        <v>75</v>
      </c>
      <c r="V2" s="77" t="s">
        <v>75</v>
      </c>
      <c r="W2" s="77" t="s">
        <v>75</v>
      </c>
      <c r="X2" s="78" t="s">
        <v>88</v>
      </c>
      <c r="Y2" s="39"/>
      <c r="Z2" s="39" t="s">
        <v>131</v>
      </c>
      <c r="AA2" s="39" t="s">
        <v>131</v>
      </c>
      <c r="AB2" s="39"/>
      <c r="AC2" s="39" t="s">
        <v>135</v>
      </c>
      <c r="AD2" s="39" t="s">
        <v>136</v>
      </c>
      <c r="AE2" s="39" t="s">
        <v>137</v>
      </c>
      <c r="AF2" s="39" t="s">
        <v>135</v>
      </c>
      <c r="AG2" s="39" t="s">
        <v>131</v>
      </c>
      <c r="AH2" s="39"/>
      <c r="AI2" s="81"/>
      <c r="AJ2" s="81" t="s">
        <v>131</v>
      </c>
      <c r="AK2" s="81" t="s">
        <v>131</v>
      </c>
      <c r="AL2" s="81"/>
      <c r="AM2" s="81" t="s">
        <v>131</v>
      </c>
      <c r="AN2" s="81" t="s">
        <v>237</v>
      </c>
      <c r="AO2" s="86"/>
      <c r="AP2" s="86"/>
      <c r="AQ2" s="87" t="s">
        <v>80</v>
      </c>
      <c r="AR2" s="87" t="s">
        <v>80</v>
      </c>
      <c r="AS2" s="86"/>
      <c r="AT2" s="86"/>
      <c r="AU2" s="87" t="s">
        <v>80</v>
      </c>
      <c r="AV2" s="86"/>
      <c r="AW2" s="86"/>
    </row>
    <row r="3" spans="1:49" x14ac:dyDescent="0.15">
      <c r="A3" s="25" t="s">
        <v>201</v>
      </c>
      <c r="B3" s="25"/>
      <c r="C3" s="25">
        <v>1</v>
      </c>
      <c r="D3" s="25" t="s">
        <v>45</v>
      </c>
      <c r="E3" s="25">
        <v>0</v>
      </c>
      <c r="F3" s="25" t="s">
        <v>215</v>
      </c>
      <c r="G3" s="25" t="s">
        <v>214</v>
      </c>
      <c r="H3" s="25" t="s">
        <v>166</v>
      </c>
      <c r="I3" s="25">
        <v>0.85</v>
      </c>
      <c r="J3" s="23">
        <v>0</v>
      </c>
      <c r="K3" s="67">
        <v>10</v>
      </c>
      <c r="L3" s="25">
        <v>0</v>
      </c>
      <c r="M3" s="70">
        <v>20</v>
      </c>
      <c r="N3" s="25">
        <v>0</v>
      </c>
      <c r="O3" s="25">
        <v>0</v>
      </c>
      <c r="P3" s="25">
        <v>0</v>
      </c>
      <c r="Q3" s="25">
        <v>0</v>
      </c>
      <c r="R3" s="25">
        <v>0</v>
      </c>
      <c r="S3" s="25">
        <v>0</v>
      </c>
      <c r="T3" s="70">
        <v>70</v>
      </c>
      <c r="U3" s="25">
        <v>0</v>
      </c>
      <c r="V3" s="25">
        <v>200</v>
      </c>
      <c r="W3" s="25">
        <v>0</v>
      </c>
      <c r="X3" s="70">
        <v>0</v>
      </c>
      <c r="Y3" s="31">
        <v>0</v>
      </c>
      <c r="Z3" s="31">
        <v>0</v>
      </c>
      <c r="AA3" s="31">
        <v>0</v>
      </c>
      <c r="AB3" s="31">
        <v>0</v>
      </c>
      <c r="AC3" s="31">
        <v>0</v>
      </c>
      <c r="AD3" s="31">
        <v>0</v>
      </c>
      <c r="AE3" s="31">
        <v>0</v>
      </c>
      <c r="AF3" s="31">
        <v>0</v>
      </c>
      <c r="AG3" s="31">
        <v>0</v>
      </c>
      <c r="AH3" s="31">
        <v>0</v>
      </c>
      <c r="AI3" s="29">
        <v>0</v>
      </c>
      <c r="AJ3" s="29">
        <v>0</v>
      </c>
      <c r="AK3" s="29">
        <v>0</v>
      </c>
      <c r="AL3" s="29">
        <v>0</v>
      </c>
      <c r="AM3" s="29">
        <v>0</v>
      </c>
      <c r="AN3" s="29">
        <v>0</v>
      </c>
      <c r="AO3" s="48">
        <v>0</v>
      </c>
      <c r="AP3" s="48">
        <v>0</v>
      </c>
      <c r="AQ3" s="48">
        <v>0</v>
      </c>
      <c r="AR3" s="48">
        <v>0</v>
      </c>
      <c r="AS3" s="48">
        <v>0</v>
      </c>
      <c r="AT3" s="48">
        <v>0</v>
      </c>
      <c r="AU3" s="48">
        <v>0</v>
      </c>
      <c r="AV3" s="48">
        <v>0</v>
      </c>
      <c r="AW3" s="48">
        <v>0</v>
      </c>
    </row>
    <row r="4" spans="1:49" x14ac:dyDescent="0.15">
      <c r="A4" s="26" t="s">
        <v>203</v>
      </c>
      <c r="B4" s="26" t="s">
        <v>207</v>
      </c>
      <c r="C4" s="26">
        <v>1</v>
      </c>
      <c r="D4" s="26" t="s">
        <v>234</v>
      </c>
      <c r="E4" s="26" t="s">
        <v>69</v>
      </c>
      <c r="F4" s="26" t="s">
        <v>217</v>
      </c>
      <c r="G4" s="26" t="s">
        <v>214</v>
      </c>
      <c r="H4" s="26" t="s">
        <v>166</v>
      </c>
      <c r="I4" s="26">
        <v>1</v>
      </c>
      <c r="J4" s="24">
        <v>0</v>
      </c>
      <c r="K4" s="68">
        <v>0</v>
      </c>
      <c r="L4" s="26">
        <v>0</v>
      </c>
      <c r="M4" s="69">
        <v>20</v>
      </c>
      <c r="N4" s="26">
        <v>0</v>
      </c>
      <c r="O4" s="26">
        <v>0</v>
      </c>
      <c r="P4" s="26">
        <v>0</v>
      </c>
      <c r="Q4" s="26">
        <v>0</v>
      </c>
      <c r="R4" s="26">
        <v>0</v>
      </c>
      <c r="S4" s="26">
        <v>0</v>
      </c>
      <c r="T4" s="69">
        <v>115.57</v>
      </c>
      <c r="U4" s="26">
        <v>0</v>
      </c>
      <c r="V4" s="26">
        <v>0</v>
      </c>
      <c r="W4" s="26">
        <v>0</v>
      </c>
      <c r="X4" s="69">
        <v>0</v>
      </c>
      <c r="Y4" s="32" t="s">
        <v>165</v>
      </c>
      <c r="Z4" s="32">
        <v>60</v>
      </c>
      <c r="AA4" s="32">
        <v>0</v>
      </c>
      <c r="AB4" s="32">
        <v>0.6</v>
      </c>
      <c r="AC4" s="32">
        <v>1000</v>
      </c>
      <c r="AD4" s="32">
        <v>100</v>
      </c>
      <c r="AE4" s="32">
        <v>0.05</v>
      </c>
      <c r="AF4" s="32">
        <v>100</v>
      </c>
      <c r="AG4" s="32">
        <v>3</v>
      </c>
      <c r="AH4" s="32">
        <v>0.8</v>
      </c>
      <c r="AI4" s="30">
        <v>0</v>
      </c>
      <c r="AJ4" s="30">
        <v>0</v>
      </c>
      <c r="AK4" s="30">
        <v>0</v>
      </c>
      <c r="AL4" s="30">
        <v>0</v>
      </c>
      <c r="AM4" s="30">
        <v>0</v>
      </c>
      <c r="AN4" s="30">
        <v>0</v>
      </c>
      <c r="AO4" s="49">
        <v>0</v>
      </c>
      <c r="AP4" s="49">
        <v>0</v>
      </c>
      <c r="AQ4" s="49">
        <v>0</v>
      </c>
      <c r="AR4" s="49">
        <v>0</v>
      </c>
      <c r="AS4" s="49">
        <v>0</v>
      </c>
      <c r="AT4" s="49">
        <v>0</v>
      </c>
      <c r="AU4" s="49">
        <v>0</v>
      </c>
      <c r="AV4" s="49">
        <v>0</v>
      </c>
      <c r="AW4" s="49">
        <v>0</v>
      </c>
    </row>
    <row r="5" spans="1:49" x14ac:dyDescent="0.15">
      <c r="A5" s="25" t="s">
        <v>204</v>
      </c>
      <c r="B5" s="25" t="s">
        <v>208</v>
      </c>
      <c r="C5" s="25">
        <v>1</v>
      </c>
      <c r="D5" s="25" t="s">
        <v>234</v>
      </c>
      <c r="E5" s="25" t="s">
        <v>70</v>
      </c>
      <c r="F5" s="25" t="s">
        <v>217</v>
      </c>
      <c r="G5" s="25" t="s">
        <v>219</v>
      </c>
      <c r="H5" s="25" t="s">
        <v>166</v>
      </c>
      <c r="I5" s="25">
        <v>1</v>
      </c>
      <c r="J5" s="23">
        <v>0</v>
      </c>
      <c r="K5" s="67">
        <v>0</v>
      </c>
      <c r="L5" s="25">
        <v>0</v>
      </c>
      <c r="M5" s="70">
        <v>20</v>
      </c>
      <c r="N5" s="25">
        <v>0</v>
      </c>
      <c r="O5" s="25">
        <v>0</v>
      </c>
      <c r="P5" s="25">
        <v>0</v>
      </c>
      <c r="Q5" s="25">
        <v>0</v>
      </c>
      <c r="R5" s="25">
        <v>0</v>
      </c>
      <c r="S5" s="25">
        <v>0</v>
      </c>
      <c r="T5" s="70">
        <v>100</v>
      </c>
      <c r="U5" s="25">
        <v>0</v>
      </c>
      <c r="V5" s="25">
        <v>0</v>
      </c>
      <c r="W5" s="25">
        <v>0</v>
      </c>
      <c r="X5" s="70">
        <v>0</v>
      </c>
      <c r="Y5" s="31" t="s">
        <v>58</v>
      </c>
      <c r="Z5" s="31">
        <v>0</v>
      </c>
      <c r="AA5" s="31">
        <v>-10</v>
      </c>
      <c r="AB5" s="31">
        <v>0.4</v>
      </c>
      <c r="AC5" s="31">
        <v>0</v>
      </c>
      <c r="AD5" s="31">
        <v>0</v>
      </c>
      <c r="AE5" s="31">
        <v>0</v>
      </c>
      <c r="AF5" s="31">
        <v>0</v>
      </c>
      <c r="AG5" s="31">
        <v>0</v>
      </c>
      <c r="AH5" s="31">
        <v>0</v>
      </c>
      <c r="AI5" s="29">
        <v>0</v>
      </c>
      <c r="AJ5" s="29">
        <v>0</v>
      </c>
      <c r="AK5" s="29">
        <v>0</v>
      </c>
      <c r="AL5" s="29">
        <v>0</v>
      </c>
      <c r="AM5" s="29">
        <v>0</v>
      </c>
      <c r="AN5" s="29">
        <v>0</v>
      </c>
      <c r="AO5" s="48">
        <v>0</v>
      </c>
      <c r="AP5" s="48">
        <v>0</v>
      </c>
      <c r="AQ5" s="48">
        <v>0</v>
      </c>
      <c r="AR5" s="48">
        <v>0</v>
      </c>
      <c r="AS5" s="48">
        <v>0</v>
      </c>
      <c r="AT5" s="48">
        <v>0</v>
      </c>
      <c r="AU5" s="48">
        <v>0</v>
      </c>
      <c r="AV5" s="48">
        <v>0</v>
      </c>
      <c r="AW5" s="48">
        <v>0</v>
      </c>
    </row>
    <row r="6" spans="1:49" x14ac:dyDescent="0.15">
      <c r="A6" s="26" t="s">
        <v>205</v>
      </c>
      <c r="B6" s="26" t="s">
        <v>209</v>
      </c>
      <c r="C6" s="26">
        <v>1</v>
      </c>
      <c r="D6" s="26" t="s">
        <v>235</v>
      </c>
      <c r="E6" s="26" t="s">
        <v>70</v>
      </c>
      <c r="F6" s="26" t="s">
        <v>217</v>
      </c>
      <c r="G6" s="26" t="s">
        <v>219</v>
      </c>
      <c r="H6" s="26" t="s">
        <v>166</v>
      </c>
      <c r="I6" s="26">
        <v>1</v>
      </c>
      <c r="J6" s="24">
        <v>0</v>
      </c>
      <c r="K6" s="68">
        <v>0</v>
      </c>
      <c r="L6" s="26">
        <v>0</v>
      </c>
      <c r="M6" s="69">
        <v>20</v>
      </c>
      <c r="N6" s="26">
        <v>0</v>
      </c>
      <c r="O6" s="26">
        <v>0</v>
      </c>
      <c r="P6" s="26">
        <v>0</v>
      </c>
      <c r="Q6" s="26">
        <v>0</v>
      </c>
      <c r="R6" s="26">
        <v>0</v>
      </c>
      <c r="S6" s="26">
        <v>0</v>
      </c>
      <c r="T6" s="69">
        <v>100</v>
      </c>
      <c r="U6" s="26">
        <v>0</v>
      </c>
      <c r="V6" s="26">
        <v>0</v>
      </c>
      <c r="W6" s="26">
        <v>0</v>
      </c>
      <c r="X6" s="69">
        <v>0</v>
      </c>
      <c r="Y6" s="32">
        <v>0</v>
      </c>
      <c r="Z6" s="32">
        <v>0</v>
      </c>
      <c r="AA6" s="32">
        <v>0</v>
      </c>
      <c r="AB6" s="32">
        <v>0</v>
      </c>
      <c r="AC6" s="32">
        <v>0</v>
      </c>
      <c r="AD6" s="32">
        <v>0</v>
      </c>
      <c r="AE6" s="32">
        <v>0</v>
      </c>
      <c r="AF6" s="32">
        <v>0</v>
      </c>
      <c r="AG6" s="32">
        <v>0</v>
      </c>
      <c r="AH6" s="32">
        <v>0</v>
      </c>
      <c r="AI6" s="30" t="s">
        <v>72</v>
      </c>
      <c r="AJ6" s="30">
        <v>85</v>
      </c>
      <c r="AK6" s="30">
        <v>10</v>
      </c>
      <c r="AL6" s="30">
        <v>0.05</v>
      </c>
      <c r="AM6" s="30">
        <v>6</v>
      </c>
      <c r="AN6" s="30">
        <v>100</v>
      </c>
      <c r="AO6" s="49">
        <v>0</v>
      </c>
      <c r="AP6" s="49">
        <v>0</v>
      </c>
      <c r="AQ6" s="49">
        <v>0</v>
      </c>
      <c r="AR6" s="49">
        <v>0</v>
      </c>
      <c r="AS6" s="49">
        <v>0</v>
      </c>
      <c r="AT6" s="49">
        <v>0</v>
      </c>
      <c r="AU6" s="49">
        <v>0</v>
      </c>
      <c r="AV6" s="49">
        <v>0</v>
      </c>
      <c r="AW6" s="49">
        <v>0</v>
      </c>
    </row>
    <row r="7" spans="1:49" x14ac:dyDescent="0.15">
      <c r="A7" s="25" t="s">
        <v>206</v>
      </c>
      <c r="B7" s="25" t="s">
        <v>210</v>
      </c>
      <c r="C7" s="25">
        <v>1</v>
      </c>
      <c r="D7" s="25" t="s">
        <v>234</v>
      </c>
      <c r="E7" s="25" t="s">
        <v>69</v>
      </c>
      <c r="F7" s="25" t="s">
        <v>217</v>
      </c>
      <c r="G7" s="25" t="s">
        <v>214</v>
      </c>
      <c r="H7" s="25" t="s">
        <v>166</v>
      </c>
      <c r="I7" s="25">
        <v>1</v>
      </c>
      <c r="J7" s="23">
        <v>0</v>
      </c>
      <c r="K7" s="67">
        <v>0</v>
      </c>
      <c r="L7" s="25">
        <v>0</v>
      </c>
      <c r="M7" s="70">
        <v>20</v>
      </c>
      <c r="N7" s="25">
        <v>0</v>
      </c>
      <c r="O7" s="25">
        <v>0</v>
      </c>
      <c r="P7" s="25">
        <v>0</v>
      </c>
      <c r="Q7" s="25">
        <v>0</v>
      </c>
      <c r="R7" s="25">
        <v>0</v>
      </c>
      <c r="S7" s="25">
        <v>0</v>
      </c>
      <c r="T7" s="70">
        <v>112.78</v>
      </c>
      <c r="U7" s="25">
        <v>0</v>
      </c>
      <c r="V7" s="25">
        <v>0</v>
      </c>
      <c r="W7" s="25">
        <v>0</v>
      </c>
      <c r="X7" s="70">
        <v>0</v>
      </c>
      <c r="Y7" s="31" t="s">
        <v>58</v>
      </c>
      <c r="Z7" s="31">
        <v>60</v>
      </c>
      <c r="AA7" s="31">
        <v>0</v>
      </c>
      <c r="AB7" s="31">
        <v>0.4</v>
      </c>
      <c r="AC7" s="31">
        <v>0</v>
      </c>
      <c r="AD7" s="31">
        <v>0</v>
      </c>
      <c r="AE7" s="31">
        <v>0</v>
      </c>
      <c r="AF7" s="31">
        <v>0</v>
      </c>
      <c r="AG7" s="31">
        <v>3</v>
      </c>
      <c r="AH7" s="31">
        <v>0.8</v>
      </c>
      <c r="AI7" s="29">
        <v>0</v>
      </c>
      <c r="AJ7" s="29">
        <v>0</v>
      </c>
      <c r="AK7" s="29">
        <v>0</v>
      </c>
      <c r="AL7" s="29">
        <v>0</v>
      </c>
      <c r="AM7" s="29">
        <v>0</v>
      </c>
      <c r="AN7" s="29">
        <v>0</v>
      </c>
      <c r="AO7" s="48">
        <v>0</v>
      </c>
      <c r="AP7" s="48">
        <v>0</v>
      </c>
      <c r="AQ7" s="48">
        <v>0</v>
      </c>
      <c r="AR7" s="48">
        <v>0</v>
      </c>
      <c r="AS7" s="48">
        <v>0</v>
      </c>
      <c r="AT7" s="48">
        <v>0</v>
      </c>
      <c r="AU7" s="48">
        <v>0</v>
      </c>
      <c r="AV7" s="48">
        <v>0</v>
      </c>
      <c r="AW7" s="48">
        <v>0</v>
      </c>
    </row>
    <row r="8" spans="1:49" x14ac:dyDescent="0.15">
      <c r="A8" s="26" t="s">
        <v>202</v>
      </c>
      <c r="B8" s="26"/>
      <c r="C8" s="26">
        <v>1</v>
      </c>
      <c r="D8" s="26" t="s">
        <v>45</v>
      </c>
      <c r="E8" s="26">
        <v>0</v>
      </c>
      <c r="F8" s="26" t="s">
        <v>220</v>
      </c>
      <c r="G8" s="26" t="s">
        <v>218</v>
      </c>
      <c r="H8" s="26" t="s">
        <v>178</v>
      </c>
      <c r="I8" s="26">
        <v>0.35</v>
      </c>
      <c r="J8" s="24">
        <v>0.55000000000000004</v>
      </c>
      <c r="K8" s="68">
        <v>0</v>
      </c>
      <c r="L8" s="26">
        <v>0</v>
      </c>
      <c r="M8" s="69">
        <v>20</v>
      </c>
      <c r="N8" s="26">
        <v>0</v>
      </c>
      <c r="O8" s="26">
        <v>0</v>
      </c>
      <c r="P8" s="26">
        <v>0</v>
      </c>
      <c r="Q8" s="26">
        <v>0</v>
      </c>
      <c r="R8" s="26">
        <v>0</v>
      </c>
      <c r="S8" s="26">
        <v>0</v>
      </c>
      <c r="T8" s="69">
        <v>50</v>
      </c>
      <c r="U8" s="26">
        <v>130</v>
      </c>
      <c r="V8" s="24">
        <v>375</v>
      </c>
      <c r="W8" s="26">
        <v>0</v>
      </c>
      <c r="X8" s="88">
        <v>0</v>
      </c>
      <c r="Y8" s="32">
        <v>0</v>
      </c>
      <c r="Z8" s="32">
        <v>0</v>
      </c>
      <c r="AA8" s="32">
        <v>0</v>
      </c>
      <c r="AB8" s="32">
        <v>0</v>
      </c>
      <c r="AC8" s="32">
        <v>0</v>
      </c>
      <c r="AD8" s="32">
        <v>0</v>
      </c>
      <c r="AE8" s="32">
        <v>0</v>
      </c>
      <c r="AF8" s="32">
        <v>0</v>
      </c>
      <c r="AG8" s="32">
        <v>0</v>
      </c>
      <c r="AH8" s="32">
        <v>0</v>
      </c>
      <c r="AI8" s="30">
        <v>0</v>
      </c>
      <c r="AJ8" s="30">
        <v>0</v>
      </c>
      <c r="AK8" s="30">
        <v>0</v>
      </c>
      <c r="AL8" s="30">
        <v>0</v>
      </c>
      <c r="AM8" s="30">
        <v>0</v>
      </c>
      <c r="AN8" s="30">
        <v>0</v>
      </c>
      <c r="AO8" s="49">
        <v>0</v>
      </c>
      <c r="AP8" s="49">
        <v>0</v>
      </c>
      <c r="AQ8" s="49">
        <v>0</v>
      </c>
      <c r="AR8" s="49">
        <v>0</v>
      </c>
      <c r="AS8" s="49">
        <v>0</v>
      </c>
      <c r="AT8" s="49">
        <v>0</v>
      </c>
      <c r="AU8" s="49">
        <v>0</v>
      </c>
      <c r="AV8" s="49">
        <v>0</v>
      </c>
      <c r="AW8" s="49">
        <v>0</v>
      </c>
    </row>
    <row r="9" spans="1:49" x14ac:dyDescent="0.15">
      <c r="A9" s="25"/>
      <c r="B9" s="25"/>
      <c r="C9" s="25"/>
      <c r="D9" s="25"/>
      <c r="E9" s="25"/>
      <c r="F9" s="25"/>
      <c r="G9" s="25"/>
      <c r="H9" s="25"/>
      <c r="I9" s="25"/>
      <c r="J9" s="23"/>
      <c r="K9" s="67"/>
      <c r="L9" s="25"/>
      <c r="M9" s="70"/>
      <c r="N9" s="25"/>
      <c r="O9" s="25"/>
      <c r="P9" s="25"/>
      <c r="Q9" s="25"/>
      <c r="R9" s="25"/>
      <c r="S9" s="25"/>
      <c r="T9" s="70"/>
      <c r="U9" s="25"/>
      <c r="V9" s="25"/>
      <c r="W9" s="25"/>
      <c r="X9" s="70"/>
      <c r="Y9" s="31"/>
      <c r="Z9" s="31"/>
      <c r="AA9" s="31"/>
      <c r="AB9" s="31"/>
      <c r="AC9" s="31"/>
      <c r="AD9" s="31"/>
      <c r="AE9" s="31"/>
      <c r="AF9" s="31"/>
      <c r="AG9" s="31"/>
      <c r="AH9" s="31"/>
      <c r="AI9" s="29"/>
      <c r="AJ9" s="29"/>
      <c r="AK9" s="29"/>
      <c r="AL9" s="29"/>
      <c r="AM9" s="29"/>
      <c r="AN9" s="29"/>
      <c r="AO9" s="48"/>
      <c r="AP9" s="48"/>
      <c r="AQ9" s="48"/>
      <c r="AR9" s="48"/>
      <c r="AS9" s="48"/>
      <c r="AT9" s="48"/>
      <c r="AU9" s="48"/>
      <c r="AV9" s="48"/>
      <c r="AW9" s="48"/>
    </row>
    <row r="10" spans="1:49" x14ac:dyDescent="0.15">
      <c r="A10" s="26"/>
      <c r="B10" s="26"/>
      <c r="C10" s="26"/>
      <c r="D10" s="26"/>
      <c r="E10" s="26"/>
      <c r="F10" s="26"/>
      <c r="G10" s="26"/>
      <c r="H10" s="26"/>
      <c r="I10" s="26"/>
      <c r="J10" s="24"/>
      <c r="K10" s="68"/>
      <c r="L10" s="26"/>
      <c r="M10" s="69"/>
      <c r="N10" s="26"/>
      <c r="O10" s="26"/>
      <c r="P10" s="26"/>
      <c r="Q10" s="26"/>
      <c r="R10" s="26"/>
      <c r="S10" s="26"/>
      <c r="T10" s="69"/>
      <c r="U10" s="26"/>
      <c r="V10" s="26"/>
      <c r="W10" s="26"/>
      <c r="X10" s="69"/>
      <c r="Y10" s="32"/>
      <c r="Z10" s="32"/>
      <c r="AA10" s="32"/>
      <c r="AB10" s="32"/>
      <c r="AC10" s="32"/>
      <c r="AD10" s="32"/>
      <c r="AE10" s="32"/>
      <c r="AF10" s="32"/>
      <c r="AG10" s="32"/>
      <c r="AH10" s="32"/>
      <c r="AI10" s="30"/>
      <c r="AJ10" s="30"/>
      <c r="AK10" s="30"/>
      <c r="AL10" s="30"/>
      <c r="AM10" s="30"/>
      <c r="AN10" s="30"/>
      <c r="AO10" s="49"/>
      <c r="AP10" s="49"/>
      <c r="AQ10" s="49"/>
      <c r="AR10" s="49"/>
      <c r="AS10" s="49"/>
      <c r="AT10" s="49"/>
      <c r="AU10" s="49"/>
      <c r="AV10" s="49"/>
      <c r="AW10" s="49"/>
    </row>
    <row r="11" spans="1:49" x14ac:dyDescent="0.15">
      <c r="A11" s="25"/>
      <c r="B11" s="25"/>
      <c r="C11" s="25"/>
      <c r="D11" s="25"/>
      <c r="E11" s="25"/>
      <c r="F11" s="25"/>
      <c r="G11" s="25"/>
      <c r="H11" s="25"/>
      <c r="I11" s="25"/>
      <c r="J11" s="23"/>
      <c r="K11" s="67"/>
      <c r="L11" s="25"/>
      <c r="M11" s="70"/>
      <c r="N11" s="25"/>
      <c r="O11" s="25"/>
      <c r="P11" s="25"/>
      <c r="Q11" s="25"/>
      <c r="R11" s="25"/>
      <c r="S11" s="25"/>
      <c r="T11" s="70"/>
      <c r="U11" s="25"/>
      <c r="V11" s="25"/>
      <c r="W11" s="25"/>
      <c r="X11" s="70"/>
      <c r="Y11" s="31"/>
      <c r="Z11" s="31"/>
      <c r="AA11" s="31"/>
      <c r="AB11" s="31"/>
      <c r="AC11" s="31"/>
      <c r="AD11" s="31"/>
      <c r="AE11" s="31"/>
      <c r="AF11" s="31"/>
      <c r="AG11" s="31"/>
      <c r="AH11" s="31"/>
      <c r="AI11" s="29"/>
      <c r="AJ11" s="29"/>
      <c r="AK11" s="29"/>
      <c r="AL11" s="29"/>
      <c r="AM11" s="29"/>
      <c r="AN11" s="29"/>
      <c r="AO11" s="48"/>
      <c r="AP11" s="48"/>
      <c r="AQ11" s="48"/>
      <c r="AR11" s="48"/>
      <c r="AS11" s="48"/>
      <c r="AT11" s="48"/>
      <c r="AU11" s="48"/>
      <c r="AV11" s="48"/>
      <c r="AW11" s="48"/>
    </row>
    <row r="12" spans="1:49" x14ac:dyDescent="0.15">
      <c r="A12" s="26"/>
      <c r="B12" s="26"/>
      <c r="C12" s="26"/>
      <c r="D12" s="26"/>
      <c r="E12" s="26"/>
      <c r="F12" s="26"/>
      <c r="G12" s="26"/>
      <c r="H12" s="26"/>
      <c r="I12" s="26"/>
      <c r="J12" s="24"/>
      <c r="K12" s="68"/>
      <c r="L12" s="26"/>
      <c r="M12" s="69"/>
      <c r="N12" s="26"/>
      <c r="O12" s="26"/>
      <c r="P12" s="26"/>
      <c r="Q12" s="26"/>
      <c r="R12" s="26"/>
      <c r="S12" s="26"/>
      <c r="T12" s="69"/>
      <c r="U12" s="26"/>
      <c r="V12" s="26"/>
      <c r="W12" s="26"/>
      <c r="X12" s="69"/>
      <c r="Y12" s="32"/>
      <c r="Z12" s="32"/>
      <c r="AA12" s="32"/>
      <c r="AB12" s="32"/>
      <c r="AC12" s="32"/>
      <c r="AD12" s="32"/>
      <c r="AE12" s="32"/>
      <c r="AF12" s="32"/>
      <c r="AG12" s="32"/>
      <c r="AH12" s="32"/>
      <c r="AI12" s="30"/>
      <c r="AJ12" s="30"/>
      <c r="AK12" s="30"/>
      <c r="AL12" s="30"/>
      <c r="AM12" s="30"/>
      <c r="AN12" s="30"/>
      <c r="AO12" s="49"/>
      <c r="AP12" s="49"/>
      <c r="AQ12" s="49"/>
      <c r="AR12" s="49"/>
      <c r="AS12" s="49"/>
      <c r="AT12" s="49"/>
      <c r="AU12" s="49"/>
      <c r="AV12" s="49"/>
      <c r="AW12" s="49"/>
    </row>
    <row r="13" spans="1:49" x14ac:dyDescent="0.15">
      <c r="A13" s="25"/>
      <c r="B13" s="25"/>
      <c r="C13" s="25"/>
      <c r="D13" s="25"/>
      <c r="E13" s="25"/>
      <c r="F13" s="25"/>
      <c r="G13" s="25"/>
      <c r="H13" s="25"/>
      <c r="I13" s="25"/>
      <c r="J13" s="23"/>
      <c r="K13" s="67"/>
      <c r="L13" s="25"/>
      <c r="M13" s="70"/>
      <c r="N13" s="25"/>
      <c r="O13" s="25"/>
      <c r="P13" s="25"/>
      <c r="Q13" s="25"/>
      <c r="R13" s="25"/>
      <c r="S13" s="25"/>
      <c r="T13" s="70"/>
      <c r="U13" s="25"/>
      <c r="V13" s="25"/>
      <c r="W13" s="25"/>
      <c r="X13" s="70"/>
      <c r="Y13" s="31"/>
      <c r="Z13" s="31"/>
      <c r="AA13" s="31"/>
      <c r="AB13" s="31"/>
      <c r="AC13" s="31"/>
      <c r="AD13" s="31"/>
      <c r="AE13" s="31"/>
      <c r="AF13" s="31"/>
      <c r="AG13" s="31"/>
      <c r="AH13" s="31"/>
      <c r="AI13" s="29"/>
      <c r="AJ13" s="29"/>
      <c r="AK13" s="29"/>
      <c r="AL13" s="29"/>
      <c r="AM13" s="29"/>
      <c r="AN13" s="29"/>
      <c r="AO13" s="48"/>
      <c r="AP13" s="48"/>
      <c r="AQ13" s="48"/>
      <c r="AR13" s="48"/>
      <c r="AS13" s="48"/>
      <c r="AT13" s="48"/>
      <c r="AU13" s="48"/>
      <c r="AV13" s="48"/>
      <c r="AW13" s="48"/>
    </row>
    <row r="14" spans="1:49" x14ac:dyDescent="0.15">
      <c r="A14" s="26"/>
      <c r="B14" s="26"/>
      <c r="C14" s="26"/>
      <c r="D14" s="26"/>
      <c r="E14" s="26"/>
      <c r="F14" s="26"/>
      <c r="G14" s="26"/>
      <c r="H14" s="26"/>
      <c r="I14" s="26"/>
      <c r="J14" s="24"/>
      <c r="K14" s="68"/>
      <c r="L14" s="26"/>
      <c r="M14" s="69"/>
      <c r="N14" s="26"/>
      <c r="O14" s="26"/>
      <c r="P14" s="26"/>
      <c r="Q14" s="26"/>
      <c r="R14" s="26"/>
      <c r="S14" s="26"/>
      <c r="T14" s="69"/>
      <c r="U14" s="26"/>
      <c r="V14" s="26"/>
      <c r="W14" s="26"/>
      <c r="X14" s="69"/>
      <c r="Y14" s="32"/>
      <c r="Z14" s="32"/>
      <c r="AA14" s="32"/>
      <c r="AB14" s="32"/>
      <c r="AC14" s="32"/>
      <c r="AD14" s="32"/>
      <c r="AE14" s="32"/>
      <c r="AF14" s="32"/>
      <c r="AG14" s="32"/>
      <c r="AH14" s="32"/>
      <c r="AI14" s="30"/>
      <c r="AJ14" s="30"/>
      <c r="AK14" s="30"/>
      <c r="AL14" s="30"/>
      <c r="AM14" s="30"/>
      <c r="AN14" s="30"/>
      <c r="AO14" s="49"/>
      <c r="AP14" s="49"/>
      <c r="AQ14" s="49"/>
      <c r="AR14" s="49"/>
      <c r="AS14" s="49"/>
      <c r="AT14" s="49"/>
      <c r="AU14" s="49"/>
      <c r="AV14" s="49"/>
      <c r="AW14" s="49"/>
    </row>
    <row r="15" spans="1:49" x14ac:dyDescent="0.15">
      <c r="A15" s="25"/>
      <c r="B15" s="25"/>
      <c r="C15" s="25"/>
      <c r="D15" s="25"/>
      <c r="E15" s="25"/>
      <c r="F15" s="25"/>
      <c r="G15" s="25"/>
      <c r="H15" s="25"/>
      <c r="I15" s="25"/>
      <c r="J15" s="23"/>
      <c r="K15" s="67"/>
      <c r="L15" s="25"/>
      <c r="M15" s="70"/>
      <c r="N15" s="25"/>
      <c r="O15" s="25"/>
      <c r="P15" s="25"/>
      <c r="Q15" s="25"/>
      <c r="R15" s="25"/>
      <c r="S15" s="25"/>
      <c r="T15" s="70"/>
      <c r="U15" s="25"/>
      <c r="V15" s="25"/>
      <c r="W15" s="25"/>
      <c r="X15" s="70"/>
      <c r="Y15" s="31"/>
      <c r="Z15" s="31"/>
      <c r="AA15" s="31"/>
      <c r="AB15" s="31"/>
      <c r="AC15" s="31"/>
      <c r="AD15" s="31"/>
      <c r="AE15" s="31"/>
      <c r="AF15" s="31"/>
      <c r="AG15" s="31"/>
      <c r="AH15" s="31"/>
      <c r="AI15" s="29"/>
      <c r="AJ15" s="29"/>
      <c r="AK15" s="29"/>
      <c r="AL15" s="29"/>
      <c r="AM15" s="29"/>
      <c r="AN15" s="29"/>
      <c r="AO15" s="48"/>
      <c r="AP15" s="48"/>
      <c r="AQ15" s="48"/>
      <c r="AR15" s="48"/>
      <c r="AS15" s="48"/>
      <c r="AT15" s="48"/>
      <c r="AU15" s="48"/>
      <c r="AV15" s="48"/>
      <c r="AW15" s="48"/>
    </row>
    <row r="16" spans="1:49" x14ac:dyDescent="0.15">
      <c r="A16" s="26"/>
      <c r="B16" s="26"/>
      <c r="C16" s="26"/>
      <c r="D16" s="26"/>
      <c r="E16" s="26"/>
      <c r="F16" s="26"/>
      <c r="G16" s="26"/>
      <c r="H16" s="26"/>
      <c r="I16" s="26"/>
      <c r="J16" s="24"/>
      <c r="K16" s="68"/>
      <c r="L16" s="26"/>
      <c r="M16" s="69"/>
      <c r="N16" s="26"/>
      <c r="O16" s="26"/>
      <c r="P16" s="26"/>
      <c r="Q16" s="26"/>
      <c r="R16" s="26"/>
      <c r="S16" s="26"/>
      <c r="T16" s="69"/>
      <c r="U16" s="26"/>
      <c r="V16" s="26"/>
      <c r="W16" s="26"/>
      <c r="X16" s="69"/>
      <c r="Y16" s="32"/>
      <c r="Z16" s="32"/>
      <c r="AA16" s="32"/>
      <c r="AB16" s="32"/>
      <c r="AC16" s="32"/>
      <c r="AD16" s="32"/>
      <c r="AE16" s="32"/>
      <c r="AF16" s="32"/>
      <c r="AG16" s="32"/>
      <c r="AH16" s="32"/>
      <c r="AI16" s="30"/>
      <c r="AJ16" s="30"/>
      <c r="AK16" s="30"/>
      <c r="AL16" s="30"/>
      <c r="AM16" s="30"/>
      <c r="AN16" s="30"/>
      <c r="AO16" s="49"/>
      <c r="AP16" s="49"/>
      <c r="AQ16" s="49"/>
      <c r="AR16" s="49"/>
      <c r="AS16" s="49"/>
      <c r="AT16" s="49"/>
      <c r="AU16" s="49"/>
      <c r="AV16" s="49"/>
      <c r="AW16" s="49"/>
    </row>
    <row r="17" spans="1:49" x14ac:dyDescent="0.15">
      <c r="A17" s="25"/>
      <c r="B17" s="25"/>
      <c r="C17" s="25"/>
      <c r="D17" s="25"/>
      <c r="E17" s="25"/>
      <c r="F17" s="25"/>
      <c r="G17" s="25"/>
      <c r="H17" s="25"/>
      <c r="I17" s="25"/>
      <c r="J17" s="23"/>
      <c r="K17" s="67"/>
      <c r="L17" s="25"/>
      <c r="M17" s="70"/>
      <c r="N17" s="25"/>
      <c r="O17" s="25"/>
      <c r="P17" s="25"/>
      <c r="Q17" s="25"/>
      <c r="R17" s="25"/>
      <c r="S17" s="25"/>
      <c r="T17" s="70"/>
      <c r="U17" s="25"/>
      <c r="V17" s="25"/>
      <c r="W17" s="25"/>
      <c r="X17" s="70"/>
      <c r="Y17" s="31"/>
      <c r="Z17" s="31"/>
      <c r="AA17" s="31"/>
      <c r="AB17" s="31"/>
      <c r="AC17" s="31"/>
      <c r="AD17" s="31"/>
      <c r="AE17" s="31"/>
      <c r="AF17" s="31"/>
      <c r="AG17" s="31"/>
      <c r="AH17" s="31"/>
      <c r="AI17" s="29"/>
      <c r="AJ17" s="29"/>
      <c r="AK17" s="29"/>
      <c r="AL17" s="29"/>
      <c r="AM17" s="29"/>
      <c r="AN17" s="29"/>
      <c r="AO17" s="48"/>
      <c r="AP17" s="48"/>
      <c r="AQ17" s="48"/>
      <c r="AR17" s="48"/>
      <c r="AS17" s="48"/>
      <c r="AT17" s="48"/>
      <c r="AU17" s="48"/>
      <c r="AV17" s="48"/>
      <c r="AW17" s="48"/>
    </row>
    <row r="18" spans="1:49" x14ac:dyDescent="0.15">
      <c r="A18" s="26"/>
      <c r="B18" s="26"/>
      <c r="C18" s="26"/>
      <c r="D18" s="26"/>
      <c r="E18" s="26"/>
      <c r="F18" s="26"/>
      <c r="G18" s="26"/>
      <c r="H18" s="26"/>
      <c r="I18" s="26"/>
      <c r="J18" s="24"/>
      <c r="K18" s="68"/>
      <c r="L18" s="26"/>
      <c r="M18" s="69"/>
      <c r="N18" s="26"/>
      <c r="O18" s="26"/>
      <c r="P18" s="26"/>
      <c r="Q18" s="26"/>
      <c r="R18" s="26"/>
      <c r="S18" s="26"/>
      <c r="T18" s="69"/>
      <c r="U18" s="26"/>
      <c r="V18" s="26"/>
      <c r="W18" s="26"/>
      <c r="X18" s="69"/>
      <c r="Y18" s="32"/>
      <c r="Z18" s="32"/>
      <c r="AA18" s="32"/>
      <c r="AB18" s="32"/>
      <c r="AC18" s="32"/>
      <c r="AD18" s="32"/>
      <c r="AE18" s="32"/>
      <c r="AF18" s="32"/>
      <c r="AG18" s="32"/>
      <c r="AH18" s="32"/>
      <c r="AI18" s="30"/>
      <c r="AJ18" s="30"/>
      <c r="AK18" s="30"/>
      <c r="AL18" s="30"/>
      <c r="AM18" s="30"/>
      <c r="AN18" s="30"/>
      <c r="AO18" s="49"/>
      <c r="AP18" s="49"/>
      <c r="AQ18" s="49"/>
      <c r="AR18" s="49"/>
      <c r="AS18" s="49"/>
      <c r="AT18" s="49"/>
      <c r="AU18" s="49"/>
      <c r="AV18" s="49"/>
      <c r="AW18" s="49"/>
    </row>
    <row r="19" spans="1:49" x14ac:dyDescent="0.15">
      <c r="A19" s="25"/>
      <c r="B19" s="25"/>
      <c r="C19" s="25"/>
      <c r="D19" s="25"/>
      <c r="E19" s="25"/>
      <c r="F19" s="25"/>
      <c r="G19" s="25"/>
      <c r="H19" s="25"/>
      <c r="I19" s="25"/>
      <c r="J19" s="23"/>
      <c r="K19" s="67"/>
      <c r="L19" s="25"/>
      <c r="M19" s="70"/>
      <c r="N19" s="25"/>
      <c r="O19" s="25"/>
      <c r="P19" s="25"/>
      <c r="Q19" s="25"/>
      <c r="R19" s="25"/>
      <c r="S19" s="25"/>
      <c r="T19" s="70"/>
      <c r="U19" s="25"/>
      <c r="V19" s="25"/>
      <c r="W19" s="25"/>
      <c r="X19" s="70"/>
      <c r="Y19" s="31"/>
      <c r="Z19" s="31"/>
      <c r="AA19" s="31"/>
      <c r="AB19" s="31"/>
      <c r="AC19" s="31"/>
      <c r="AD19" s="31"/>
      <c r="AE19" s="31"/>
      <c r="AF19" s="31"/>
      <c r="AG19" s="31"/>
      <c r="AH19" s="31"/>
      <c r="AI19" s="29"/>
      <c r="AJ19" s="29"/>
      <c r="AK19" s="29"/>
      <c r="AL19" s="29"/>
      <c r="AM19" s="29"/>
      <c r="AN19" s="29"/>
      <c r="AO19" s="48"/>
      <c r="AP19" s="48"/>
      <c r="AQ19" s="48"/>
      <c r="AR19" s="48"/>
      <c r="AS19" s="48"/>
      <c r="AT19" s="48"/>
      <c r="AU19" s="48"/>
      <c r="AV19" s="48"/>
      <c r="AW19" s="48"/>
    </row>
    <row r="20" spans="1:49" x14ac:dyDescent="0.15">
      <c r="A20" s="26"/>
      <c r="B20" s="26"/>
      <c r="C20" s="26"/>
      <c r="D20" s="26"/>
      <c r="E20" s="26"/>
      <c r="F20" s="26"/>
      <c r="G20" s="26"/>
      <c r="H20" s="26"/>
      <c r="I20" s="26"/>
      <c r="J20" s="24"/>
      <c r="K20" s="68"/>
      <c r="L20" s="26"/>
      <c r="M20" s="69"/>
      <c r="N20" s="26"/>
      <c r="O20" s="26"/>
      <c r="P20" s="26"/>
      <c r="Q20" s="26"/>
      <c r="R20" s="26"/>
      <c r="S20" s="26"/>
      <c r="T20" s="69"/>
      <c r="U20" s="26"/>
      <c r="V20" s="26"/>
      <c r="W20" s="26"/>
      <c r="X20" s="69"/>
      <c r="Y20" s="32"/>
      <c r="Z20" s="32"/>
      <c r="AA20" s="32"/>
      <c r="AB20" s="32"/>
      <c r="AC20" s="32"/>
      <c r="AD20" s="32"/>
      <c r="AE20" s="32"/>
      <c r="AF20" s="32"/>
      <c r="AG20" s="32"/>
      <c r="AH20" s="32"/>
      <c r="AI20" s="30"/>
      <c r="AJ20" s="30"/>
      <c r="AK20" s="30"/>
      <c r="AL20" s="30"/>
      <c r="AM20" s="30"/>
      <c r="AN20" s="30"/>
      <c r="AO20" s="49"/>
      <c r="AP20" s="49"/>
      <c r="AQ20" s="49"/>
      <c r="AR20" s="49"/>
      <c r="AS20" s="49"/>
      <c r="AT20" s="49"/>
      <c r="AU20" s="49"/>
      <c r="AV20" s="49"/>
      <c r="AW20" s="49"/>
    </row>
    <row r="21" spans="1:49" x14ac:dyDescent="0.15">
      <c r="A21" s="25"/>
      <c r="B21" s="25"/>
      <c r="C21" s="25"/>
      <c r="D21" s="25"/>
      <c r="E21" s="25"/>
      <c r="F21" s="25"/>
      <c r="G21" s="25"/>
      <c r="H21" s="25"/>
      <c r="I21" s="25"/>
      <c r="J21" s="23"/>
      <c r="K21" s="67"/>
      <c r="L21" s="25"/>
      <c r="M21" s="70"/>
      <c r="N21" s="25"/>
      <c r="O21" s="25"/>
      <c r="P21" s="25"/>
      <c r="Q21" s="25"/>
      <c r="R21" s="25"/>
      <c r="S21" s="25"/>
      <c r="T21" s="70"/>
      <c r="U21" s="25"/>
      <c r="V21" s="25"/>
      <c r="W21" s="25"/>
      <c r="X21" s="70"/>
      <c r="Y21" s="31"/>
      <c r="Z21" s="31"/>
      <c r="AA21" s="31"/>
      <c r="AB21" s="31"/>
      <c r="AC21" s="31"/>
      <c r="AD21" s="31"/>
      <c r="AE21" s="31"/>
      <c r="AF21" s="31"/>
      <c r="AG21" s="31"/>
      <c r="AH21" s="31"/>
      <c r="AI21" s="29"/>
      <c r="AJ21" s="29"/>
      <c r="AK21" s="29"/>
      <c r="AL21" s="29"/>
      <c r="AM21" s="29"/>
      <c r="AN21" s="29"/>
      <c r="AO21" s="48"/>
      <c r="AP21" s="48"/>
      <c r="AQ21" s="48"/>
      <c r="AR21" s="48"/>
      <c r="AS21" s="48"/>
      <c r="AT21" s="48"/>
      <c r="AU21" s="48"/>
      <c r="AV21" s="48"/>
      <c r="AW21" s="48"/>
    </row>
    <row r="22" spans="1:49" x14ac:dyDescent="0.15">
      <c r="A22" s="26"/>
      <c r="B22" s="26"/>
      <c r="C22" s="26"/>
      <c r="D22" s="26"/>
      <c r="E22" s="26"/>
      <c r="F22" s="26"/>
      <c r="G22" s="26"/>
      <c r="H22" s="26"/>
      <c r="I22" s="26"/>
      <c r="J22" s="24"/>
      <c r="K22" s="68"/>
      <c r="L22" s="26"/>
      <c r="M22" s="69"/>
      <c r="N22" s="26"/>
      <c r="O22" s="26"/>
      <c r="P22" s="26"/>
      <c r="Q22" s="26"/>
      <c r="R22" s="26"/>
      <c r="S22" s="26"/>
      <c r="T22" s="69"/>
      <c r="U22" s="26"/>
      <c r="V22" s="26"/>
      <c r="W22" s="26"/>
      <c r="X22" s="69"/>
      <c r="Y22" s="32"/>
      <c r="Z22" s="32"/>
      <c r="AA22" s="32"/>
      <c r="AB22" s="32"/>
      <c r="AC22" s="32"/>
      <c r="AD22" s="32"/>
      <c r="AE22" s="32"/>
      <c r="AF22" s="32"/>
      <c r="AG22" s="32"/>
      <c r="AH22" s="32"/>
      <c r="AI22" s="30"/>
      <c r="AJ22" s="30"/>
      <c r="AK22" s="30"/>
      <c r="AL22" s="30"/>
      <c r="AM22" s="30"/>
      <c r="AN22" s="30"/>
      <c r="AO22" s="49"/>
      <c r="AP22" s="49"/>
      <c r="AQ22" s="49"/>
      <c r="AR22" s="49"/>
      <c r="AS22" s="49"/>
      <c r="AT22" s="49"/>
      <c r="AU22" s="49"/>
      <c r="AV22" s="49"/>
      <c r="AW22" s="49"/>
    </row>
    <row r="23" spans="1:49" x14ac:dyDescent="0.15">
      <c r="A23" s="25"/>
      <c r="B23" s="25"/>
      <c r="C23" s="25"/>
      <c r="D23" s="25"/>
      <c r="E23" s="25"/>
      <c r="F23" s="25"/>
      <c r="G23" s="25"/>
      <c r="H23" s="25"/>
      <c r="I23" s="25"/>
      <c r="J23" s="23"/>
      <c r="K23" s="67"/>
      <c r="L23" s="25"/>
      <c r="M23" s="70"/>
      <c r="N23" s="25"/>
      <c r="O23" s="25"/>
      <c r="P23" s="25"/>
      <c r="Q23" s="25"/>
      <c r="R23" s="25"/>
      <c r="S23" s="25"/>
      <c r="T23" s="70"/>
      <c r="U23" s="25"/>
      <c r="V23" s="25"/>
      <c r="W23" s="25"/>
      <c r="X23" s="70"/>
      <c r="Y23" s="31"/>
      <c r="Z23" s="31"/>
      <c r="AA23" s="31"/>
      <c r="AB23" s="31"/>
      <c r="AC23" s="31"/>
      <c r="AD23" s="31"/>
      <c r="AE23" s="31"/>
      <c r="AF23" s="31"/>
      <c r="AG23" s="31"/>
      <c r="AH23" s="31"/>
      <c r="AI23" s="29"/>
      <c r="AJ23" s="29"/>
      <c r="AK23" s="29"/>
      <c r="AL23" s="29"/>
      <c r="AM23" s="29"/>
      <c r="AN23" s="29"/>
      <c r="AO23" s="48"/>
      <c r="AP23" s="48"/>
      <c r="AQ23" s="48"/>
      <c r="AR23" s="48"/>
      <c r="AS23" s="48"/>
      <c r="AT23" s="48"/>
      <c r="AU23" s="48"/>
      <c r="AV23" s="48"/>
      <c r="AW23" s="48"/>
    </row>
    <row r="24" spans="1:49" x14ac:dyDescent="0.15">
      <c r="A24" s="26"/>
      <c r="B24" s="26"/>
      <c r="C24" s="26"/>
      <c r="D24" s="26"/>
      <c r="E24" s="26"/>
      <c r="F24" s="26"/>
      <c r="G24" s="26"/>
      <c r="H24" s="26"/>
      <c r="I24" s="26"/>
      <c r="J24" s="24"/>
      <c r="K24" s="68"/>
      <c r="L24" s="26"/>
      <c r="M24" s="69"/>
      <c r="N24" s="26"/>
      <c r="O24" s="26"/>
      <c r="P24" s="26"/>
      <c r="Q24" s="26"/>
      <c r="R24" s="26"/>
      <c r="S24" s="26"/>
      <c r="T24" s="69"/>
      <c r="U24" s="26"/>
      <c r="V24" s="26"/>
      <c r="W24" s="26"/>
      <c r="X24" s="69"/>
      <c r="Y24" s="32"/>
      <c r="Z24" s="32"/>
      <c r="AA24" s="32"/>
      <c r="AB24" s="32"/>
      <c r="AC24" s="32"/>
      <c r="AD24" s="32"/>
      <c r="AE24" s="32"/>
      <c r="AF24" s="32"/>
      <c r="AG24" s="32"/>
      <c r="AH24" s="32"/>
      <c r="AI24" s="30"/>
      <c r="AJ24" s="30"/>
      <c r="AK24" s="30"/>
      <c r="AL24" s="30"/>
      <c r="AM24" s="30"/>
      <c r="AN24" s="30"/>
      <c r="AO24" s="49"/>
      <c r="AP24" s="49"/>
      <c r="AQ24" s="49"/>
      <c r="AR24" s="49"/>
      <c r="AS24" s="49"/>
      <c r="AT24" s="49"/>
      <c r="AU24" s="49"/>
      <c r="AV24" s="49"/>
      <c r="AW24" s="49"/>
    </row>
    <row r="25" spans="1:49" x14ac:dyDescent="0.15">
      <c r="A25" s="25"/>
      <c r="B25" s="25"/>
      <c r="C25" s="25"/>
      <c r="D25" s="25"/>
      <c r="E25" s="25"/>
      <c r="F25" s="25"/>
      <c r="G25" s="25"/>
      <c r="H25" s="25"/>
      <c r="I25" s="25"/>
      <c r="J25" s="23"/>
      <c r="K25" s="67"/>
      <c r="L25" s="25"/>
      <c r="M25" s="70"/>
      <c r="N25" s="25"/>
      <c r="O25" s="25"/>
      <c r="P25" s="25"/>
      <c r="Q25" s="25"/>
      <c r="R25" s="25"/>
      <c r="S25" s="25"/>
      <c r="T25" s="70"/>
      <c r="U25" s="25"/>
      <c r="V25" s="25"/>
      <c r="W25" s="25"/>
      <c r="X25" s="70"/>
      <c r="Y25" s="31"/>
      <c r="Z25" s="31"/>
      <c r="AA25" s="31"/>
      <c r="AB25" s="31"/>
      <c r="AC25" s="31"/>
      <c r="AD25" s="31"/>
      <c r="AE25" s="31"/>
      <c r="AF25" s="31"/>
      <c r="AG25" s="31"/>
      <c r="AH25" s="31"/>
      <c r="AI25" s="29"/>
      <c r="AJ25" s="29"/>
      <c r="AK25" s="29"/>
      <c r="AL25" s="29"/>
      <c r="AM25" s="29"/>
      <c r="AN25" s="29"/>
      <c r="AO25" s="48"/>
      <c r="AP25" s="48"/>
      <c r="AQ25" s="48"/>
      <c r="AR25" s="48"/>
      <c r="AS25" s="48"/>
      <c r="AT25" s="48"/>
      <c r="AU25" s="48"/>
      <c r="AV25" s="48"/>
      <c r="AW25" s="48"/>
    </row>
    <row r="26" spans="1:49" x14ac:dyDescent="0.15">
      <c r="A26" s="26"/>
      <c r="B26" s="26"/>
      <c r="C26" s="26"/>
      <c r="D26" s="26"/>
      <c r="E26" s="26"/>
      <c r="F26" s="26"/>
      <c r="G26" s="26"/>
      <c r="H26" s="26"/>
      <c r="I26" s="26"/>
      <c r="J26" s="24"/>
      <c r="K26" s="68"/>
      <c r="L26" s="26"/>
      <c r="M26" s="69"/>
      <c r="N26" s="26"/>
      <c r="O26" s="26"/>
      <c r="P26" s="26"/>
      <c r="Q26" s="26"/>
      <c r="R26" s="26"/>
      <c r="S26" s="26"/>
      <c r="T26" s="69"/>
      <c r="U26" s="26"/>
      <c r="V26" s="26"/>
      <c r="W26" s="26"/>
      <c r="X26" s="69"/>
      <c r="Y26" s="32"/>
      <c r="Z26" s="32"/>
      <c r="AA26" s="32"/>
      <c r="AB26" s="32"/>
      <c r="AC26" s="32"/>
      <c r="AD26" s="32"/>
      <c r="AE26" s="32"/>
      <c r="AF26" s="32"/>
      <c r="AG26" s="32"/>
      <c r="AH26" s="32"/>
      <c r="AI26" s="30"/>
      <c r="AJ26" s="30"/>
      <c r="AK26" s="30"/>
      <c r="AL26" s="30"/>
      <c r="AM26" s="30"/>
      <c r="AN26" s="30"/>
      <c r="AO26" s="49"/>
      <c r="AP26" s="49"/>
      <c r="AQ26" s="49"/>
      <c r="AR26" s="49"/>
      <c r="AS26" s="49"/>
      <c r="AT26" s="49"/>
      <c r="AU26" s="49"/>
      <c r="AV26" s="49"/>
      <c r="AW26" s="49"/>
    </row>
    <row r="27" spans="1:49" x14ac:dyDescent="0.15">
      <c r="A27" s="25"/>
      <c r="B27" s="25"/>
      <c r="C27" s="25"/>
      <c r="D27" s="25"/>
      <c r="E27" s="25"/>
      <c r="F27" s="25"/>
      <c r="G27" s="25"/>
      <c r="H27" s="25"/>
      <c r="I27" s="25"/>
      <c r="J27" s="23"/>
      <c r="K27" s="67"/>
      <c r="L27" s="25"/>
      <c r="M27" s="70"/>
      <c r="N27" s="25"/>
      <c r="O27" s="25"/>
      <c r="P27" s="25"/>
      <c r="Q27" s="25"/>
      <c r="R27" s="25"/>
      <c r="S27" s="25"/>
      <c r="T27" s="70"/>
      <c r="U27" s="25"/>
      <c r="V27" s="25"/>
      <c r="W27" s="25"/>
      <c r="X27" s="70"/>
      <c r="Y27" s="31"/>
      <c r="Z27" s="31"/>
      <c r="AA27" s="31"/>
      <c r="AB27" s="31"/>
      <c r="AC27" s="31"/>
      <c r="AD27" s="31"/>
      <c r="AE27" s="31"/>
      <c r="AF27" s="31"/>
      <c r="AG27" s="31"/>
      <c r="AH27" s="31"/>
      <c r="AI27" s="29"/>
      <c r="AJ27" s="29"/>
      <c r="AK27" s="29"/>
      <c r="AL27" s="29"/>
      <c r="AM27" s="29"/>
      <c r="AN27" s="29"/>
      <c r="AO27" s="48"/>
      <c r="AP27" s="48"/>
      <c r="AQ27" s="48"/>
      <c r="AR27" s="48"/>
      <c r="AS27" s="48"/>
      <c r="AT27" s="48"/>
      <c r="AU27" s="48"/>
      <c r="AV27" s="48"/>
      <c r="AW27" s="48"/>
    </row>
    <row r="28" spans="1:49" x14ac:dyDescent="0.15">
      <c r="A28" s="26"/>
      <c r="B28" s="26"/>
      <c r="C28" s="26"/>
      <c r="D28" s="26"/>
      <c r="E28" s="26"/>
      <c r="F28" s="26"/>
      <c r="G28" s="26"/>
      <c r="H28" s="26"/>
      <c r="I28" s="26"/>
      <c r="J28" s="24"/>
      <c r="K28" s="68"/>
      <c r="L28" s="26"/>
      <c r="M28" s="69"/>
      <c r="N28" s="26"/>
      <c r="O28" s="26"/>
      <c r="P28" s="26"/>
      <c r="Q28" s="26"/>
      <c r="R28" s="26"/>
      <c r="S28" s="26"/>
      <c r="T28" s="69"/>
      <c r="U28" s="26"/>
      <c r="V28" s="26"/>
      <c r="W28" s="26"/>
      <c r="X28" s="69"/>
      <c r="Y28" s="32"/>
      <c r="Z28" s="32"/>
      <c r="AA28" s="32"/>
      <c r="AB28" s="32"/>
      <c r="AC28" s="32"/>
      <c r="AD28" s="32"/>
      <c r="AE28" s="32"/>
      <c r="AF28" s="32"/>
      <c r="AG28" s="32"/>
      <c r="AH28" s="32"/>
      <c r="AI28" s="30"/>
      <c r="AJ28" s="30"/>
      <c r="AK28" s="30"/>
      <c r="AL28" s="30"/>
      <c r="AM28" s="30"/>
      <c r="AN28" s="30"/>
      <c r="AO28" s="49"/>
      <c r="AP28" s="49"/>
      <c r="AQ28" s="49"/>
      <c r="AR28" s="49"/>
      <c r="AS28" s="49"/>
      <c r="AT28" s="49"/>
      <c r="AU28" s="49"/>
      <c r="AV28" s="49"/>
      <c r="AW28" s="49"/>
    </row>
    <row r="29" spans="1:49" x14ac:dyDescent="0.15">
      <c r="A29" s="25"/>
      <c r="B29" s="25"/>
      <c r="C29" s="25"/>
      <c r="D29" s="25"/>
      <c r="E29" s="25"/>
      <c r="F29" s="25"/>
      <c r="G29" s="25"/>
      <c r="H29" s="25"/>
      <c r="I29" s="25"/>
      <c r="J29" s="23"/>
      <c r="K29" s="67"/>
      <c r="L29" s="25"/>
      <c r="M29" s="70"/>
      <c r="N29" s="25"/>
      <c r="O29" s="25"/>
      <c r="P29" s="25"/>
      <c r="Q29" s="25"/>
      <c r="R29" s="25"/>
      <c r="S29" s="25"/>
      <c r="T29" s="70"/>
      <c r="U29" s="25"/>
      <c r="V29" s="25"/>
      <c r="W29" s="25"/>
      <c r="X29" s="70"/>
      <c r="Y29" s="31"/>
      <c r="Z29" s="31"/>
      <c r="AA29" s="31"/>
      <c r="AB29" s="31"/>
      <c r="AC29" s="31"/>
      <c r="AD29" s="31"/>
      <c r="AE29" s="31"/>
      <c r="AF29" s="31"/>
      <c r="AG29" s="31"/>
      <c r="AH29" s="31"/>
      <c r="AI29" s="29"/>
      <c r="AJ29" s="29"/>
      <c r="AK29" s="29"/>
      <c r="AL29" s="29"/>
      <c r="AM29" s="29"/>
      <c r="AN29" s="29"/>
      <c r="AO29" s="48"/>
      <c r="AP29" s="48"/>
      <c r="AQ29" s="48"/>
      <c r="AR29" s="48"/>
      <c r="AS29" s="48"/>
      <c r="AT29" s="48"/>
      <c r="AU29" s="48"/>
      <c r="AV29" s="48"/>
      <c r="AW29" s="48"/>
    </row>
    <row r="30" spans="1:49" x14ac:dyDescent="0.15">
      <c r="A30" s="26"/>
      <c r="B30" s="26"/>
      <c r="C30" s="26"/>
      <c r="D30" s="26"/>
      <c r="E30" s="26"/>
      <c r="F30" s="26"/>
      <c r="G30" s="26"/>
      <c r="H30" s="26"/>
      <c r="I30" s="26"/>
      <c r="J30" s="24"/>
      <c r="K30" s="68"/>
      <c r="L30" s="26"/>
      <c r="M30" s="69"/>
      <c r="N30" s="26"/>
      <c r="O30" s="26"/>
      <c r="P30" s="26"/>
      <c r="Q30" s="26"/>
      <c r="R30" s="26"/>
      <c r="S30" s="26"/>
      <c r="T30" s="69"/>
      <c r="U30" s="26"/>
      <c r="V30" s="26"/>
      <c r="W30" s="26"/>
      <c r="X30" s="69"/>
      <c r="Y30" s="32"/>
      <c r="Z30" s="32"/>
      <c r="AA30" s="32"/>
      <c r="AB30" s="32"/>
      <c r="AC30" s="32"/>
      <c r="AD30" s="32"/>
      <c r="AE30" s="32"/>
      <c r="AF30" s="32"/>
      <c r="AG30" s="32"/>
      <c r="AH30" s="32"/>
      <c r="AI30" s="30"/>
      <c r="AJ30" s="30"/>
      <c r="AK30" s="30"/>
      <c r="AL30" s="30"/>
      <c r="AM30" s="30"/>
      <c r="AN30" s="30"/>
      <c r="AO30" s="49"/>
      <c r="AP30" s="49"/>
      <c r="AQ30" s="49"/>
      <c r="AR30" s="49"/>
      <c r="AS30" s="49"/>
      <c r="AT30" s="49"/>
      <c r="AU30" s="49"/>
      <c r="AV30" s="49"/>
      <c r="AW30" s="49"/>
    </row>
    <row r="31" spans="1:49" x14ac:dyDescent="0.15">
      <c r="A31" s="25"/>
      <c r="B31" s="25"/>
      <c r="C31" s="25"/>
      <c r="D31" s="25"/>
      <c r="E31" s="25"/>
      <c r="F31" s="25"/>
      <c r="G31" s="25"/>
      <c r="H31" s="25"/>
      <c r="I31" s="25"/>
      <c r="J31" s="23"/>
      <c r="K31" s="67"/>
      <c r="L31" s="25"/>
      <c r="M31" s="70"/>
      <c r="N31" s="25"/>
      <c r="O31" s="25"/>
      <c r="P31" s="25"/>
      <c r="Q31" s="25"/>
      <c r="R31" s="25"/>
      <c r="S31" s="25"/>
      <c r="T31" s="70"/>
      <c r="U31" s="25"/>
      <c r="V31" s="25"/>
      <c r="W31" s="25"/>
      <c r="X31" s="70"/>
      <c r="Y31" s="31"/>
      <c r="Z31" s="31"/>
      <c r="AA31" s="31"/>
      <c r="AB31" s="31"/>
      <c r="AC31" s="31"/>
      <c r="AD31" s="31"/>
      <c r="AE31" s="31"/>
      <c r="AF31" s="31"/>
      <c r="AG31" s="31"/>
      <c r="AH31" s="31"/>
      <c r="AI31" s="29"/>
      <c r="AJ31" s="29"/>
      <c r="AK31" s="29"/>
      <c r="AL31" s="29"/>
      <c r="AM31" s="29"/>
      <c r="AN31" s="29"/>
      <c r="AO31" s="48"/>
      <c r="AP31" s="48"/>
      <c r="AQ31" s="48"/>
      <c r="AR31" s="48"/>
      <c r="AS31" s="48"/>
      <c r="AT31" s="48"/>
      <c r="AU31" s="48"/>
      <c r="AV31" s="48"/>
      <c r="AW31" s="48"/>
    </row>
    <row r="32" spans="1:49" x14ac:dyDescent="0.15">
      <c r="A32" s="26"/>
      <c r="B32" s="26"/>
      <c r="C32" s="26"/>
      <c r="D32" s="26"/>
      <c r="E32" s="26"/>
      <c r="F32" s="26"/>
      <c r="G32" s="26"/>
      <c r="H32" s="26"/>
      <c r="I32" s="26"/>
      <c r="J32" s="24"/>
      <c r="K32" s="68"/>
      <c r="L32" s="26"/>
      <c r="M32" s="69"/>
      <c r="N32" s="26"/>
      <c r="O32" s="26"/>
      <c r="P32" s="26"/>
      <c r="Q32" s="26"/>
      <c r="R32" s="26"/>
      <c r="S32" s="26"/>
      <c r="T32" s="69"/>
      <c r="U32" s="26"/>
      <c r="V32" s="26"/>
      <c r="W32" s="26"/>
      <c r="X32" s="69"/>
      <c r="Y32" s="32"/>
      <c r="Z32" s="32"/>
      <c r="AA32" s="32"/>
      <c r="AB32" s="32"/>
      <c r="AC32" s="32"/>
      <c r="AD32" s="32"/>
      <c r="AE32" s="32"/>
      <c r="AF32" s="32"/>
      <c r="AG32" s="32"/>
      <c r="AH32" s="32"/>
      <c r="AI32" s="30"/>
      <c r="AJ32" s="30"/>
      <c r="AK32" s="30"/>
      <c r="AL32" s="30"/>
      <c r="AM32" s="30"/>
      <c r="AN32" s="30"/>
      <c r="AO32" s="49"/>
      <c r="AP32" s="49"/>
      <c r="AQ32" s="49"/>
      <c r="AR32" s="49"/>
      <c r="AS32" s="49"/>
      <c r="AT32" s="49"/>
      <c r="AU32" s="49"/>
      <c r="AV32" s="49"/>
      <c r="AW32" s="49"/>
    </row>
    <row r="33" spans="1:49" x14ac:dyDescent="0.15">
      <c r="A33" s="25"/>
      <c r="B33" s="25"/>
      <c r="C33" s="25"/>
      <c r="D33" s="25"/>
      <c r="E33" s="25"/>
      <c r="F33" s="25"/>
      <c r="G33" s="25"/>
      <c r="H33" s="25"/>
      <c r="I33" s="25"/>
      <c r="J33" s="23"/>
      <c r="K33" s="67"/>
      <c r="L33" s="25"/>
      <c r="M33" s="70"/>
      <c r="N33" s="25"/>
      <c r="O33" s="25"/>
      <c r="P33" s="25"/>
      <c r="Q33" s="25"/>
      <c r="R33" s="25"/>
      <c r="S33" s="25"/>
      <c r="T33" s="70"/>
      <c r="U33" s="25"/>
      <c r="V33" s="25"/>
      <c r="W33" s="25"/>
      <c r="X33" s="70"/>
      <c r="Y33" s="31"/>
      <c r="Z33" s="31"/>
      <c r="AA33" s="31"/>
      <c r="AB33" s="31"/>
      <c r="AC33" s="31"/>
      <c r="AD33" s="31"/>
      <c r="AE33" s="31"/>
      <c r="AF33" s="31"/>
      <c r="AG33" s="31"/>
      <c r="AH33" s="31"/>
      <c r="AI33" s="29"/>
      <c r="AJ33" s="29"/>
      <c r="AK33" s="29"/>
      <c r="AL33" s="29"/>
      <c r="AM33" s="29"/>
      <c r="AN33" s="29"/>
      <c r="AO33" s="48"/>
      <c r="AP33" s="48"/>
      <c r="AQ33" s="48"/>
      <c r="AR33" s="48"/>
      <c r="AS33" s="48"/>
      <c r="AT33" s="48"/>
      <c r="AU33" s="48"/>
      <c r="AV33" s="48"/>
      <c r="AW33" s="48"/>
    </row>
    <row r="34" spans="1:49" x14ac:dyDescent="0.15">
      <c r="A34" s="26"/>
      <c r="B34" s="26"/>
      <c r="C34" s="26"/>
      <c r="D34" s="26"/>
      <c r="E34" s="26"/>
      <c r="F34" s="26"/>
      <c r="G34" s="26"/>
      <c r="H34" s="26"/>
      <c r="I34" s="26"/>
      <c r="J34" s="24"/>
      <c r="K34" s="68"/>
      <c r="L34" s="26"/>
      <c r="M34" s="69"/>
      <c r="N34" s="26"/>
      <c r="O34" s="26"/>
      <c r="P34" s="26"/>
      <c r="Q34" s="26"/>
      <c r="R34" s="26"/>
      <c r="S34" s="26"/>
      <c r="T34" s="69"/>
      <c r="U34" s="26"/>
      <c r="V34" s="26"/>
      <c r="W34" s="26"/>
      <c r="X34" s="69"/>
      <c r="Y34" s="32"/>
      <c r="Z34" s="32"/>
      <c r="AA34" s="32"/>
      <c r="AB34" s="32"/>
      <c r="AC34" s="32"/>
      <c r="AD34" s="32"/>
      <c r="AE34" s="32"/>
      <c r="AF34" s="32"/>
      <c r="AG34" s="32"/>
      <c r="AH34" s="32"/>
      <c r="AI34" s="30"/>
      <c r="AJ34" s="30"/>
      <c r="AK34" s="30"/>
      <c r="AL34" s="30"/>
      <c r="AM34" s="30"/>
      <c r="AN34" s="30"/>
      <c r="AO34" s="49"/>
      <c r="AP34" s="49"/>
      <c r="AQ34" s="49"/>
      <c r="AR34" s="49"/>
      <c r="AS34" s="49"/>
      <c r="AT34" s="49"/>
      <c r="AU34" s="49"/>
      <c r="AV34" s="49"/>
      <c r="AW34" s="49"/>
    </row>
    <row r="35" spans="1:49" x14ac:dyDescent="0.15">
      <c r="A35" s="25"/>
      <c r="B35" s="25"/>
      <c r="C35" s="25"/>
      <c r="D35" s="25"/>
      <c r="E35" s="25"/>
      <c r="F35" s="25"/>
      <c r="G35" s="25"/>
      <c r="H35" s="25"/>
      <c r="I35" s="25"/>
      <c r="J35" s="23"/>
      <c r="K35" s="67"/>
      <c r="L35" s="25"/>
      <c r="M35" s="70"/>
      <c r="N35" s="25"/>
      <c r="O35" s="25"/>
      <c r="P35" s="25"/>
      <c r="Q35" s="25"/>
      <c r="R35" s="25"/>
      <c r="S35" s="25"/>
      <c r="T35" s="70"/>
      <c r="U35" s="25"/>
      <c r="V35" s="25"/>
      <c r="W35" s="25"/>
      <c r="X35" s="70"/>
      <c r="Y35" s="31"/>
      <c r="Z35" s="31"/>
      <c r="AA35" s="31"/>
      <c r="AB35" s="31"/>
      <c r="AC35" s="31"/>
      <c r="AD35" s="31"/>
      <c r="AE35" s="31"/>
      <c r="AF35" s="31"/>
      <c r="AG35" s="31"/>
      <c r="AH35" s="31"/>
      <c r="AI35" s="29"/>
      <c r="AJ35" s="29"/>
      <c r="AK35" s="29"/>
      <c r="AL35" s="29"/>
      <c r="AM35" s="29"/>
      <c r="AN35" s="29"/>
      <c r="AO35" s="48"/>
      <c r="AP35" s="48"/>
      <c r="AQ35" s="48"/>
      <c r="AR35" s="48"/>
      <c r="AS35" s="48"/>
      <c r="AT35" s="48"/>
      <c r="AU35" s="48"/>
      <c r="AV35" s="48"/>
      <c r="AW35" s="48"/>
    </row>
    <row r="36" spans="1:49" x14ac:dyDescent="0.15">
      <c r="A36" s="26"/>
      <c r="B36" s="26"/>
      <c r="C36" s="26"/>
      <c r="D36" s="26"/>
      <c r="E36" s="26"/>
      <c r="F36" s="26"/>
      <c r="G36" s="26"/>
      <c r="H36" s="26"/>
      <c r="I36" s="26"/>
      <c r="J36" s="24"/>
      <c r="K36" s="68"/>
      <c r="L36" s="26"/>
      <c r="M36" s="69"/>
      <c r="N36" s="26"/>
      <c r="O36" s="26"/>
      <c r="P36" s="26"/>
      <c r="Q36" s="26"/>
      <c r="R36" s="26"/>
      <c r="S36" s="26"/>
      <c r="T36" s="69"/>
      <c r="U36" s="26"/>
      <c r="V36" s="26"/>
      <c r="W36" s="26"/>
      <c r="X36" s="69"/>
      <c r="Y36" s="32"/>
      <c r="Z36" s="32"/>
      <c r="AA36" s="32"/>
      <c r="AB36" s="32"/>
      <c r="AC36" s="32"/>
      <c r="AD36" s="32"/>
      <c r="AE36" s="32"/>
      <c r="AF36" s="32"/>
      <c r="AG36" s="32"/>
      <c r="AH36" s="32"/>
      <c r="AI36" s="30"/>
      <c r="AJ36" s="30"/>
      <c r="AK36" s="30"/>
      <c r="AL36" s="30"/>
      <c r="AM36" s="30"/>
      <c r="AN36" s="30"/>
      <c r="AO36" s="49"/>
      <c r="AP36" s="49"/>
      <c r="AQ36" s="49"/>
      <c r="AR36" s="49"/>
      <c r="AS36" s="49"/>
      <c r="AT36" s="49"/>
      <c r="AU36" s="49"/>
      <c r="AV36" s="49"/>
      <c r="AW36" s="49"/>
    </row>
    <row r="37" spans="1:49" x14ac:dyDescent="0.15">
      <c r="A37" s="25"/>
      <c r="B37" s="25"/>
      <c r="C37" s="25"/>
      <c r="D37" s="25"/>
      <c r="E37" s="25"/>
      <c r="F37" s="25"/>
      <c r="G37" s="25"/>
      <c r="H37" s="25"/>
      <c r="I37" s="25"/>
      <c r="J37" s="23"/>
      <c r="K37" s="67"/>
      <c r="L37" s="25"/>
      <c r="M37" s="70"/>
      <c r="N37" s="25"/>
      <c r="O37" s="25"/>
      <c r="P37" s="25"/>
      <c r="Q37" s="25"/>
      <c r="R37" s="25"/>
      <c r="S37" s="25"/>
      <c r="T37" s="70"/>
      <c r="U37" s="25"/>
      <c r="V37" s="25"/>
      <c r="W37" s="25"/>
      <c r="X37" s="70"/>
      <c r="Y37" s="31"/>
      <c r="Z37" s="31"/>
      <c r="AA37" s="31"/>
      <c r="AB37" s="31"/>
      <c r="AC37" s="31"/>
      <c r="AD37" s="31"/>
      <c r="AE37" s="31"/>
      <c r="AF37" s="31"/>
      <c r="AG37" s="31"/>
      <c r="AH37" s="31"/>
      <c r="AI37" s="29"/>
      <c r="AJ37" s="29"/>
      <c r="AK37" s="29"/>
      <c r="AL37" s="29"/>
      <c r="AM37" s="29"/>
      <c r="AN37" s="29"/>
      <c r="AO37" s="48"/>
      <c r="AP37" s="48"/>
      <c r="AQ37" s="48"/>
      <c r="AR37" s="48"/>
      <c r="AS37" s="48"/>
      <c r="AT37" s="48"/>
      <c r="AU37" s="48"/>
      <c r="AV37" s="48"/>
      <c r="AW37" s="48"/>
    </row>
    <row r="38" spans="1:49" x14ac:dyDescent="0.15">
      <c r="A38" s="26"/>
      <c r="B38" s="26"/>
      <c r="C38" s="26"/>
      <c r="D38" s="26"/>
      <c r="E38" s="26"/>
      <c r="F38" s="26"/>
      <c r="G38" s="26"/>
      <c r="H38" s="26"/>
      <c r="I38" s="26"/>
      <c r="J38" s="24"/>
      <c r="K38" s="68"/>
      <c r="L38" s="26"/>
      <c r="M38" s="69"/>
      <c r="N38" s="26"/>
      <c r="O38" s="26"/>
      <c r="P38" s="26"/>
      <c r="Q38" s="26"/>
      <c r="R38" s="26"/>
      <c r="S38" s="26"/>
      <c r="T38" s="69"/>
      <c r="U38" s="26"/>
      <c r="V38" s="26"/>
      <c r="W38" s="26"/>
      <c r="X38" s="69"/>
      <c r="Y38" s="32"/>
      <c r="Z38" s="32"/>
      <c r="AA38" s="32"/>
      <c r="AB38" s="32"/>
      <c r="AC38" s="32"/>
      <c r="AD38" s="32"/>
      <c r="AE38" s="32"/>
      <c r="AF38" s="32"/>
      <c r="AG38" s="32"/>
      <c r="AH38" s="32"/>
      <c r="AI38" s="30"/>
      <c r="AJ38" s="30"/>
      <c r="AK38" s="30"/>
      <c r="AL38" s="30"/>
      <c r="AM38" s="30"/>
      <c r="AN38" s="30"/>
      <c r="AO38" s="49"/>
      <c r="AP38" s="49"/>
      <c r="AQ38" s="49"/>
      <c r="AR38" s="49"/>
      <c r="AS38" s="49"/>
      <c r="AT38" s="49"/>
      <c r="AU38" s="49"/>
      <c r="AV38" s="49"/>
      <c r="AW38" s="49"/>
    </row>
    <row r="39" spans="1:49" x14ac:dyDescent="0.15">
      <c r="A39" s="25"/>
      <c r="B39" s="25"/>
      <c r="C39" s="25"/>
      <c r="D39" s="25"/>
      <c r="E39" s="25"/>
      <c r="F39" s="25"/>
      <c r="G39" s="25"/>
      <c r="H39" s="25"/>
      <c r="I39" s="25"/>
      <c r="J39" s="23"/>
      <c r="K39" s="67"/>
      <c r="L39" s="25"/>
      <c r="M39" s="70"/>
      <c r="N39" s="25"/>
      <c r="O39" s="25"/>
      <c r="P39" s="25"/>
      <c r="Q39" s="25"/>
      <c r="R39" s="25"/>
      <c r="S39" s="25"/>
      <c r="T39" s="70"/>
      <c r="U39" s="25"/>
      <c r="V39" s="25"/>
      <c r="W39" s="25"/>
      <c r="X39" s="70"/>
      <c r="Y39" s="31"/>
      <c r="Z39" s="31"/>
      <c r="AA39" s="31"/>
      <c r="AB39" s="31"/>
      <c r="AC39" s="31"/>
      <c r="AD39" s="31"/>
      <c r="AE39" s="31"/>
      <c r="AF39" s="31"/>
      <c r="AG39" s="31"/>
      <c r="AH39" s="31"/>
      <c r="AI39" s="29"/>
      <c r="AJ39" s="29"/>
      <c r="AK39" s="29"/>
      <c r="AL39" s="29"/>
      <c r="AM39" s="29"/>
      <c r="AN39" s="29"/>
      <c r="AO39" s="48"/>
      <c r="AP39" s="48"/>
      <c r="AQ39" s="48"/>
      <c r="AR39" s="48"/>
      <c r="AS39" s="48"/>
      <c r="AT39" s="48"/>
      <c r="AU39" s="48"/>
      <c r="AV39" s="48"/>
      <c r="AW39" s="48"/>
    </row>
    <row r="40" spans="1:49" x14ac:dyDescent="0.15">
      <c r="A40" s="26"/>
      <c r="B40" s="26"/>
      <c r="C40" s="26"/>
      <c r="D40" s="26"/>
      <c r="E40" s="26"/>
      <c r="F40" s="26"/>
      <c r="G40" s="26"/>
      <c r="H40" s="26"/>
      <c r="I40" s="26"/>
      <c r="J40" s="24"/>
      <c r="K40" s="68"/>
      <c r="L40" s="26"/>
      <c r="M40" s="69"/>
      <c r="N40" s="26"/>
      <c r="O40" s="26"/>
      <c r="P40" s="26"/>
      <c r="Q40" s="26"/>
      <c r="R40" s="26"/>
      <c r="S40" s="26"/>
      <c r="T40" s="69"/>
      <c r="U40" s="26"/>
      <c r="V40" s="26"/>
      <c r="W40" s="26"/>
      <c r="X40" s="69"/>
      <c r="Y40" s="32"/>
      <c r="Z40" s="32"/>
      <c r="AA40" s="32"/>
      <c r="AB40" s="32"/>
      <c r="AC40" s="32"/>
      <c r="AD40" s="32"/>
      <c r="AE40" s="32"/>
      <c r="AF40" s="32"/>
      <c r="AG40" s="32"/>
      <c r="AH40" s="32"/>
      <c r="AI40" s="30"/>
      <c r="AJ40" s="30"/>
      <c r="AK40" s="30"/>
      <c r="AL40" s="30"/>
      <c r="AM40" s="30"/>
      <c r="AN40" s="30"/>
      <c r="AO40" s="49"/>
      <c r="AP40" s="49"/>
      <c r="AQ40" s="49"/>
      <c r="AR40" s="49"/>
      <c r="AS40" s="49"/>
      <c r="AT40" s="49"/>
      <c r="AU40" s="49"/>
      <c r="AV40" s="49"/>
      <c r="AW40" s="49"/>
    </row>
    <row r="41" spans="1:49" x14ac:dyDescent="0.15">
      <c r="A41" s="25"/>
      <c r="B41" s="25"/>
      <c r="C41" s="25"/>
      <c r="D41" s="25"/>
      <c r="E41" s="25"/>
      <c r="F41" s="25"/>
      <c r="G41" s="25"/>
      <c r="H41" s="25"/>
      <c r="I41" s="25"/>
      <c r="J41" s="23"/>
      <c r="K41" s="67"/>
      <c r="L41" s="25"/>
      <c r="M41" s="70"/>
      <c r="N41" s="25"/>
      <c r="O41" s="25"/>
      <c r="P41" s="25"/>
      <c r="Q41" s="25"/>
      <c r="R41" s="25"/>
      <c r="S41" s="25"/>
      <c r="T41" s="70"/>
      <c r="U41" s="25"/>
      <c r="V41" s="25"/>
      <c r="W41" s="25"/>
      <c r="X41" s="70"/>
      <c r="Y41" s="31"/>
      <c r="Z41" s="31"/>
      <c r="AA41" s="31"/>
      <c r="AB41" s="31"/>
      <c r="AC41" s="31"/>
      <c r="AD41" s="31"/>
      <c r="AE41" s="31"/>
      <c r="AF41" s="31"/>
      <c r="AG41" s="31"/>
      <c r="AH41" s="31"/>
      <c r="AI41" s="29"/>
      <c r="AJ41" s="29"/>
      <c r="AK41" s="29"/>
      <c r="AL41" s="29"/>
      <c r="AM41" s="29"/>
      <c r="AN41" s="29"/>
      <c r="AO41" s="48"/>
      <c r="AP41" s="48"/>
      <c r="AQ41" s="48"/>
      <c r="AR41" s="48"/>
      <c r="AS41" s="48"/>
      <c r="AT41" s="48"/>
      <c r="AU41" s="48"/>
      <c r="AV41" s="48"/>
      <c r="AW41" s="48"/>
    </row>
    <row r="42" spans="1:49" x14ac:dyDescent="0.15">
      <c r="A42" s="26"/>
      <c r="B42" s="26"/>
      <c r="C42" s="26"/>
      <c r="D42" s="26"/>
      <c r="E42" s="26"/>
      <c r="F42" s="26"/>
      <c r="G42" s="26"/>
      <c r="H42" s="26"/>
      <c r="I42" s="26"/>
      <c r="J42" s="24"/>
      <c r="K42" s="68"/>
      <c r="L42" s="26"/>
      <c r="M42" s="69"/>
      <c r="N42" s="26"/>
      <c r="O42" s="26"/>
      <c r="P42" s="26"/>
      <c r="Q42" s="26"/>
      <c r="R42" s="26"/>
      <c r="S42" s="26"/>
      <c r="T42" s="69"/>
      <c r="U42" s="26"/>
      <c r="V42" s="26"/>
      <c r="W42" s="26"/>
      <c r="X42" s="69"/>
      <c r="Y42" s="32"/>
      <c r="Z42" s="32"/>
      <c r="AA42" s="32"/>
      <c r="AB42" s="32"/>
      <c r="AC42" s="32"/>
      <c r="AD42" s="32"/>
      <c r="AE42" s="32"/>
      <c r="AF42" s="32"/>
      <c r="AG42" s="32"/>
      <c r="AH42" s="32"/>
      <c r="AI42" s="30"/>
      <c r="AJ42" s="30"/>
      <c r="AK42" s="30"/>
      <c r="AL42" s="30"/>
      <c r="AM42" s="30"/>
      <c r="AN42" s="30"/>
      <c r="AO42" s="49"/>
      <c r="AP42" s="49"/>
      <c r="AQ42" s="49"/>
      <c r="AR42" s="49"/>
      <c r="AS42" s="49"/>
      <c r="AT42" s="49"/>
      <c r="AU42" s="49"/>
      <c r="AV42" s="49"/>
      <c r="AW42" s="49"/>
    </row>
    <row r="43" spans="1:49" x14ac:dyDescent="0.15">
      <c r="A43" s="25"/>
      <c r="B43" s="25"/>
      <c r="C43" s="25"/>
      <c r="D43" s="25"/>
      <c r="E43" s="25"/>
      <c r="F43" s="25"/>
      <c r="G43" s="25"/>
      <c r="H43" s="25"/>
      <c r="I43" s="25"/>
      <c r="J43" s="23"/>
      <c r="K43" s="67"/>
      <c r="L43" s="25"/>
      <c r="M43" s="70"/>
      <c r="N43" s="25"/>
      <c r="O43" s="25"/>
      <c r="P43" s="25"/>
      <c r="Q43" s="25"/>
      <c r="R43" s="25"/>
      <c r="S43" s="25"/>
      <c r="T43" s="70"/>
      <c r="U43" s="25"/>
      <c r="V43" s="25"/>
      <c r="W43" s="25"/>
      <c r="X43" s="70"/>
      <c r="Y43" s="31"/>
      <c r="Z43" s="31"/>
      <c r="AA43" s="31"/>
      <c r="AB43" s="31"/>
      <c r="AC43" s="31"/>
      <c r="AD43" s="31"/>
      <c r="AE43" s="31"/>
      <c r="AF43" s="31"/>
      <c r="AG43" s="31"/>
      <c r="AH43" s="31"/>
      <c r="AI43" s="29"/>
      <c r="AJ43" s="29"/>
      <c r="AK43" s="29"/>
      <c r="AL43" s="29"/>
      <c r="AM43" s="29"/>
      <c r="AN43" s="29"/>
      <c r="AO43" s="48"/>
      <c r="AP43" s="48"/>
      <c r="AQ43" s="48"/>
      <c r="AR43" s="48"/>
      <c r="AS43" s="48"/>
      <c r="AT43" s="48"/>
      <c r="AU43" s="48"/>
      <c r="AV43" s="48"/>
      <c r="AW43" s="48"/>
    </row>
    <row r="44" spans="1:49" x14ac:dyDescent="0.15">
      <c r="A44" s="26"/>
      <c r="B44" s="26"/>
      <c r="C44" s="26"/>
      <c r="D44" s="26"/>
      <c r="E44" s="26"/>
      <c r="F44" s="26"/>
      <c r="G44" s="26"/>
      <c r="H44" s="26"/>
      <c r="I44" s="26"/>
      <c r="J44" s="24"/>
      <c r="K44" s="68"/>
      <c r="L44" s="26"/>
      <c r="M44" s="69"/>
      <c r="N44" s="26"/>
      <c r="O44" s="26"/>
      <c r="P44" s="26"/>
      <c r="Q44" s="26"/>
      <c r="R44" s="26"/>
      <c r="S44" s="26"/>
      <c r="T44" s="69"/>
      <c r="U44" s="26"/>
      <c r="V44" s="26"/>
      <c r="W44" s="26"/>
      <c r="X44" s="69"/>
      <c r="Y44" s="32"/>
      <c r="Z44" s="32"/>
      <c r="AA44" s="32"/>
      <c r="AB44" s="32"/>
      <c r="AC44" s="32"/>
      <c r="AD44" s="32"/>
      <c r="AE44" s="32"/>
      <c r="AF44" s="32"/>
      <c r="AG44" s="32"/>
      <c r="AH44" s="32"/>
      <c r="AI44" s="30"/>
      <c r="AJ44" s="30"/>
      <c r="AK44" s="30"/>
      <c r="AL44" s="30"/>
      <c r="AM44" s="30"/>
      <c r="AN44" s="30"/>
      <c r="AO44" s="49"/>
      <c r="AP44" s="49"/>
      <c r="AQ44" s="49"/>
      <c r="AR44" s="49"/>
      <c r="AS44" s="49"/>
      <c r="AT44" s="49"/>
      <c r="AU44" s="49"/>
      <c r="AV44" s="49"/>
      <c r="AW44" s="49"/>
    </row>
    <row r="45" spans="1:49" x14ac:dyDescent="0.15">
      <c r="A45" s="25"/>
      <c r="B45" s="25"/>
      <c r="C45" s="25"/>
      <c r="D45" s="25"/>
      <c r="E45" s="25"/>
      <c r="F45" s="25"/>
      <c r="G45" s="25"/>
      <c r="H45" s="25"/>
      <c r="I45" s="25"/>
      <c r="J45" s="23"/>
      <c r="K45" s="67"/>
      <c r="L45" s="25"/>
      <c r="M45" s="70"/>
      <c r="N45" s="25"/>
      <c r="O45" s="25"/>
      <c r="P45" s="25"/>
      <c r="Q45" s="25"/>
      <c r="R45" s="25"/>
      <c r="S45" s="25"/>
      <c r="T45" s="70"/>
      <c r="U45" s="25"/>
      <c r="V45" s="25"/>
      <c r="W45" s="25"/>
      <c r="X45" s="70"/>
      <c r="Y45" s="31"/>
      <c r="Z45" s="31"/>
      <c r="AA45" s="31"/>
      <c r="AB45" s="31"/>
      <c r="AC45" s="31"/>
      <c r="AD45" s="31"/>
      <c r="AE45" s="31"/>
      <c r="AF45" s="31"/>
      <c r="AG45" s="31"/>
      <c r="AH45" s="31"/>
      <c r="AI45" s="29"/>
      <c r="AJ45" s="29"/>
      <c r="AK45" s="29"/>
      <c r="AL45" s="29"/>
      <c r="AM45" s="29"/>
      <c r="AN45" s="29"/>
      <c r="AO45" s="48"/>
      <c r="AP45" s="48"/>
      <c r="AQ45" s="48"/>
      <c r="AR45" s="48"/>
      <c r="AS45" s="48"/>
      <c r="AT45" s="48"/>
      <c r="AU45" s="48"/>
      <c r="AV45" s="48"/>
      <c r="AW45" s="48"/>
    </row>
    <row r="46" spans="1:49" x14ac:dyDescent="0.15">
      <c r="A46" s="26"/>
      <c r="B46" s="26"/>
      <c r="C46" s="26"/>
      <c r="D46" s="26"/>
      <c r="E46" s="26"/>
      <c r="F46" s="26"/>
      <c r="G46" s="26"/>
      <c r="H46" s="26"/>
      <c r="I46" s="26"/>
      <c r="J46" s="24"/>
      <c r="K46" s="68"/>
      <c r="L46" s="26"/>
      <c r="M46" s="69"/>
      <c r="N46" s="26"/>
      <c r="O46" s="26"/>
      <c r="P46" s="26"/>
      <c r="Q46" s="26"/>
      <c r="R46" s="26"/>
      <c r="S46" s="26"/>
      <c r="T46" s="69"/>
      <c r="U46" s="26"/>
      <c r="V46" s="26"/>
      <c r="W46" s="26"/>
      <c r="X46" s="69"/>
      <c r="Y46" s="32"/>
      <c r="Z46" s="32"/>
      <c r="AA46" s="32"/>
      <c r="AB46" s="32"/>
      <c r="AC46" s="32"/>
      <c r="AD46" s="32"/>
      <c r="AE46" s="32"/>
      <c r="AF46" s="32"/>
      <c r="AG46" s="32"/>
      <c r="AH46" s="32"/>
      <c r="AI46" s="30"/>
      <c r="AJ46" s="30"/>
      <c r="AK46" s="30"/>
      <c r="AL46" s="30"/>
      <c r="AM46" s="30"/>
      <c r="AN46" s="30"/>
      <c r="AO46" s="49"/>
      <c r="AP46" s="49"/>
      <c r="AQ46" s="49"/>
      <c r="AR46" s="49"/>
      <c r="AS46" s="49"/>
      <c r="AT46" s="49"/>
      <c r="AU46" s="49"/>
      <c r="AV46" s="49"/>
      <c r="AW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70" zoomScaleNormal="70" workbookViewId="0">
      <pane xSplit="1" ySplit="2" topLeftCell="B3" activePane="bottomRight" state="frozen"/>
      <selection pane="topRight" activeCell="B1" sqref="B1"/>
      <selection pane="bottomLeft" activeCell="A3" sqref="A3"/>
      <selection pane="bottomRight" activeCell="R2" sqref="R2"/>
    </sheetView>
  </sheetViews>
  <sheetFormatPr baseColWidth="10" defaultRowHeight="13" x14ac:dyDescent="0.15"/>
  <cols>
    <col min="1" max="1" width="25.5" bestFit="1" customWidth="1"/>
    <col min="2" max="3" width="4.5" bestFit="1" customWidth="1"/>
    <col min="4" max="4" width="8.1640625" bestFit="1" customWidth="1"/>
    <col min="5" max="5" width="19.1640625" style="15" bestFit="1" customWidth="1"/>
    <col min="6" max="7" width="8" style="15" bestFit="1" customWidth="1"/>
    <col min="8" max="8" width="4.5" style="15" bestFit="1" customWidth="1"/>
    <col min="9" max="9" width="5.1640625" style="15" bestFit="1" customWidth="1"/>
    <col min="10" max="10" width="13.83203125" style="15" bestFit="1" customWidth="1"/>
    <col min="11" max="11" width="5.1640625" style="15" bestFit="1" customWidth="1"/>
    <col min="12" max="12" width="5.1640625" bestFit="1" customWidth="1"/>
    <col min="13" max="15" width="6.33203125" bestFit="1" customWidth="1"/>
    <col min="16" max="16" width="4.5" bestFit="1" customWidth="1"/>
    <col min="17" max="17" width="4.5" style="44" customWidth="1"/>
    <col min="18" max="18" width="6.5" bestFit="1" customWidth="1"/>
    <col min="19" max="19" width="9.5" bestFit="1" customWidth="1"/>
    <col min="20" max="20" width="9.5" style="15" bestFit="1" customWidth="1"/>
    <col min="21" max="21" width="12.5" bestFit="1" customWidth="1"/>
    <col min="22" max="23" width="9.5" style="15" bestFit="1" customWidth="1"/>
    <col min="24" max="24" width="12.5" style="1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57" t="s">
        <v>0</v>
      </c>
      <c r="B1" s="58" t="s">
        <v>32</v>
      </c>
      <c r="C1" s="58" t="s">
        <v>11</v>
      </c>
      <c r="D1" s="58" t="s">
        <v>71</v>
      </c>
      <c r="E1" s="58" t="s">
        <v>4</v>
      </c>
      <c r="F1" s="58" t="s">
        <v>148</v>
      </c>
      <c r="G1" s="58" t="s">
        <v>150</v>
      </c>
      <c r="H1" s="58" t="s">
        <v>8</v>
      </c>
      <c r="I1" s="58" t="s">
        <v>9</v>
      </c>
      <c r="J1" s="58" t="s">
        <v>5</v>
      </c>
      <c r="K1" s="58" t="s">
        <v>6</v>
      </c>
      <c r="L1" s="58" t="s">
        <v>7</v>
      </c>
      <c r="M1" s="59" t="s">
        <v>90</v>
      </c>
      <c r="N1" s="58" t="s">
        <v>91</v>
      </c>
      <c r="O1" s="89" t="s">
        <v>92</v>
      </c>
      <c r="P1" s="90" t="s">
        <v>157</v>
      </c>
      <c r="Q1" s="58" t="s">
        <v>158</v>
      </c>
      <c r="R1" s="58" t="s">
        <v>254</v>
      </c>
      <c r="S1" s="58" t="s">
        <v>12</v>
      </c>
      <c r="T1" s="58" t="s">
        <v>14</v>
      </c>
      <c r="U1" s="89" t="s">
        <v>89</v>
      </c>
      <c r="V1" s="90" t="s">
        <v>126</v>
      </c>
      <c r="W1" s="58" t="s">
        <v>127</v>
      </c>
      <c r="X1" s="89" t="s">
        <v>93</v>
      </c>
      <c r="Y1" s="60" t="s">
        <v>151</v>
      </c>
      <c r="Z1" s="64" t="s">
        <v>159</v>
      </c>
      <c r="AA1" s="64" t="s">
        <v>130</v>
      </c>
      <c r="AB1" s="64" t="s">
        <v>132</v>
      </c>
      <c r="AC1" s="64" t="s">
        <v>155</v>
      </c>
    </row>
    <row r="2" spans="1:29" s="15" customFormat="1" x14ac:dyDescent="0.15">
      <c r="A2" s="35"/>
      <c r="B2" s="36"/>
      <c r="C2" s="36"/>
      <c r="D2" s="36"/>
      <c r="E2" s="36"/>
      <c r="F2" s="36" t="s">
        <v>149</v>
      </c>
      <c r="G2" s="36" t="s">
        <v>149</v>
      </c>
      <c r="H2" s="36"/>
      <c r="I2" s="36"/>
      <c r="J2" s="36"/>
      <c r="K2" s="36"/>
      <c r="L2" s="36"/>
      <c r="M2" s="63" t="s">
        <v>156</v>
      </c>
      <c r="N2" s="63" t="s">
        <v>156</v>
      </c>
      <c r="O2" s="78" t="s">
        <v>156</v>
      </c>
      <c r="P2" s="76"/>
      <c r="Q2" s="77" t="s">
        <v>94</v>
      </c>
      <c r="R2" s="77" t="s">
        <v>94</v>
      </c>
      <c r="S2" s="77" t="s">
        <v>75</v>
      </c>
      <c r="T2" s="77" t="s">
        <v>75</v>
      </c>
      <c r="U2" s="91" t="s">
        <v>147</v>
      </c>
      <c r="V2" s="76" t="s">
        <v>75</v>
      </c>
      <c r="W2" s="77" t="s">
        <v>75</v>
      </c>
      <c r="X2" s="91" t="s">
        <v>147</v>
      </c>
      <c r="Y2" s="93" t="s">
        <v>163</v>
      </c>
      <c r="Z2" s="81" t="s">
        <v>153</v>
      </c>
      <c r="AA2" s="103" t="s">
        <v>152</v>
      </c>
      <c r="AB2" s="104"/>
      <c r="AC2" s="81" t="s">
        <v>154</v>
      </c>
    </row>
    <row r="3" spans="1:29" x14ac:dyDescent="0.15">
      <c r="A3" s="25" t="s">
        <v>211</v>
      </c>
      <c r="B3" s="25"/>
      <c r="C3" s="25">
        <v>1</v>
      </c>
      <c r="D3" s="25" t="s">
        <v>73</v>
      </c>
      <c r="E3" s="25" t="s">
        <v>191</v>
      </c>
      <c r="F3" s="25">
        <v>0.17</v>
      </c>
      <c r="G3" s="25">
        <v>0.17</v>
      </c>
      <c r="H3" s="25">
        <v>1</v>
      </c>
      <c r="I3" s="25">
        <v>0.98</v>
      </c>
      <c r="J3" s="25">
        <v>0</v>
      </c>
      <c r="K3" s="25">
        <v>0.1</v>
      </c>
      <c r="L3" s="25">
        <v>1</v>
      </c>
      <c r="M3" s="33">
        <v>0</v>
      </c>
      <c r="N3" s="33">
        <v>0</v>
      </c>
      <c r="O3" s="70">
        <v>100</v>
      </c>
      <c r="P3" s="67">
        <v>0</v>
      </c>
      <c r="Q3" s="25">
        <v>0</v>
      </c>
      <c r="R3" s="25">
        <v>0</v>
      </c>
      <c r="S3" s="25">
        <v>0</v>
      </c>
      <c r="T3" s="25">
        <v>0</v>
      </c>
      <c r="U3" s="92">
        <v>70</v>
      </c>
      <c r="V3" s="67">
        <v>0</v>
      </c>
      <c r="W3" s="25">
        <v>0</v>
      </c>
      <c r="X3" s="92">
        <v>400</v>
      </c>
      <c r="Y3" s="31">
        <v>0</v>
      </c>
      <c r="Z3" s="94">
        <v>0</v>
      </c>
      <c r="AA3" s="94">
        <v>0</v>
      </c>
      <c r="AB3" s="94">
        <v>0</v>
      </c>
      <c r="AC3" s="94">
        <v>0</v>
      </c>
    </row>
    <row r="4" spans="1:29" x14ac:dyDescent="0.15">
      <c r="A4" s="26" t="s">
        <v>212</v>
      </c>
      <c r="B4" s="26"/>
      <c r="C4" s="26">
        <v>1</v>
      </c>
      <c r="D4" s="26" t="s">
        <v>73</v>
      </c>
      <c r="E4" s="26" t="s">
        <v>214</v>
      </c>
      <c r="F4" s="26">
        <v>0.17</v>
      </c>
      <c r="G4" s="26">
        <v>0.17</v>
      </c>
      <c r="H4" s="26">
        <v>1</v>
      </c>
      <c r="I4" s="26">
        <v>0.98</v>
      </c>
      <c r="J4" s="26">
        <v>0</v>
      </c>
      <c r="K4" s="26">
        <v>0.1</v>
      </c>
      <c r="L4" s="26">
        <v>0.9</v>
      </c>
      <c r="M4" s="34">
        <v>0</v>
      </c>
      <c r="N4" s="34">
        <v>0</v>
      </c>
      <c r="O4" s="69">
        <v>100</v>
      </c>
      <c r="P4" s="68">
        <v>0</v>
      </c>
      <c r="Q4" s="26">
        <v>0</v>
      </c>
      <c r="R4" s="26">
        <v>0</v>
      </c>
      <c r="S4" s="26">
        <v>0</v>
      </c>
      <c r="T4" s="26">
        <v>20</v>
      </c>
      <c r="U4" s="88">
        <v>35</v>
      </c>
      <c r="V4" s="68">
        <v>0</v>
      </c>
      <c r="W4" s="26">
        <v>0</v>
      </c>
      <c r="X4" s="88">
        <v>100</v>
      </c>
      <c r="Y4" s="32">
        <v>0</v>
      </c>
      <c r="Z4" s="95">
        <v>0</v>
      </c>
      <c r="AA4" s="95">
        <v>0</v>
      </c>
      <c r="AB4" s="95">
        <v>0</v>
      </c>
      <c r="AC4" s="95">
        <v>0</v>
      </c>
    </row>
    <row r="5" spans="1:29" x14ac:dyDescent="0.15">
      <c r="A5" s="25" t="s">
        <v>213</v>
      </c>
      <c r="B5" s="25"/>
      <c r="C5" s="25">
        <v>0</v>
      </c>
      <c r="D5" s="25" t="s">
        <v>224</v>
      </c>
      <c r="E5" s="25" t="s">
        <v>214</v>
      </c>
      <c r="F5" s="25">
        <v>0.2</v>
      </c>
      <c r="G5" s="25">
        <v>0.2</v>
      </c>
      <c r="H5" s="25">
        <v>1</v>
      </c>
      <c r="I5" s="25">
        <v>0.98</v>
      </c>
      <c r="J5" s="25">
        <v>0</v>
      </c>
      <c r="K5" s="25">
        <v>0.05</v>
      </c>
      <c r="L5" s="25">
        <v>0.95</v>
      </c>
      <c r="M5" s="33">
        <v>0</v>
      </c>
      <c r="N5" s="33">
        <v>0</v>
      </c>
      <c r="O5" s="70">
        <v>100</v>
      </c>
      <c r="P5" s="67">
        <v>0</v>
      </c>
      <c r="Q5" s="25">
        <v>0</v>
      </c>
      <c r="R5" s="25">
        <v>0</v>
      </c>
      <c r="S5" s="25">
        <v>0</v>
      </c>
      <c r="T5" s="25">
        <v>20</v>
      </c>
      <c r="U5" s="92">
        <v>35</v>
      </c>
      <c r="V5" s="67">
        <v>0</v>
      </c>
      <c r="W5" s="25">
        <v>0</v>
      </c>
      <c r="X5" s="92">
        <v>100</v>
      </c>
      <c r="Y5" s="31">
        <v>0</v>
      </c>
      <c r="Z5" s="94">
        <v>0.8</v>
      </c>
      <c r="AA5" s="94">
        <v>60</v>
      </c>
      <c r="AB5" s="94">
        <v>40</v>
      </c>
      <c r="AC5" s="94">
        <v>0.04</v>
      </c>
    </row>
    <row r="6" spans="1:29" x14ac:dyDescent="0.15">
      <c r="A6" s="26" t="s">
        <v>179</v>
      </c>
      <c r="B6" s="26"/>
      <c r="C6" s="26">
        <v>0</v>
      </c>
      <c r="D6" s="26" t="s">
        <v>73</v>
      </c>
      <c r="E6" s="26" t="s">
        <v>176</v>
      </c>
      <c r="F6" s="26">
        <v>0.17</v>
      </c>
      <c r="G6" s="26">
        <v>0.17</v>
      </c>
      <c r="H6" s="26">
        <v>1</v>
      </c>
      <c r="I6" s="26">
        <v>0.98</v>
      </c>
      <c r="J6" s="26">
        <v>0</v>
      </c>
      <c r="K6" s="26">
        <v>0.1</v>
      </c>
      <c r="L6" s="26">
        <v>1</v>
      </c>
      <c r="M6" s="34">
        <v>0</v>
      </c>
      <c r="N6" s="34">
        <v>0</v>
      </c>
      <c r="O6" s="69">
        <v>1000</v>
      </c>
      <c r="P6" s="68">
        <v>0</v>
      </c>
      <c r="Q6" s="26">
        <v>0</v>
      </c>
      <c r="R6" s="26">
        <v>0</v>
      </c>
      <c r="S6" s="26">
        <v>0</v>
      </c>
      <c r="T6" s="26">
        <v>0</v>
      </c>
      <c r="U6" s="88">
        <v>10</v>
      </c>
      <c r="V6" s="68">
        <v>0</v>
      </c>
      <c r="W6" s="26">
        <v>0</v>
      </c>
      <c r="X6" s="88">
        <v>10</v>
      </c>
      <c r="Y6" s="32">
        <v>0</v>
      </c>
      <c r="Z6" s="95">
        <v>0</v>
      </c>
      <c r="AA6" s="95">
        <v>0</v>
      </c>
      <c r="AB6" s="95">
        <v>0</v>
      </c>
      <c r="AC6" s="95">
        <v>0</v>
      </c>
    </row>
    <row r="7" spans="1:29" x14ac:dyDescent="0.15">
      <c r="A7" s="25"/>
      <c r="B7" s="25"/>
      <c r="C7" s="25"/>
      <c r="D7" s="25"/>
      <c r="E7" s="25"/>
      <c r="F7" s="25"/>
      <c r="G7" s="25"/>
      <c r="H7" s="25"/>
      <c r="I7" s="25"/>
      <c r="J7" s="25"/>
      <c r="K7" s="25"/>
      <c r="L7" s="25"/>
      <c r="M7" s="33"/>
      <c r="N7" s="33"/>
      <c r="O7" s="70"/>
      <c r="P7" s="67"/>
      <c r="Q7" s="25"/>
      <c r="R7" s="25"/>
      <c r="S7" s="25"/>
      <c r="T7" s="25"/>
      <c r="U7" s="92"/>
      <c r="V7" s="67"/>
      <c r="W7" s="25"/>
      <c r="X7" s="92"/>
      <c r="Y7" s="31"/>
      <c r="Z7" s="94"/>
      <c r="AA7" s="94"/>
      <c r="AB7" s="94"/>
      <c r="AC7" s="94"/>
    </row>
    <row r="8" spans="1:29" x14ac:dyDescent="0.15">
      <c r="A8" s="26"/>
      <c r="B8" s="26"/>
      <c r="C8" s="26"/>
      <c r="D8" s="26"/>
      <c r="E8" s="26"/>
      <c r="F8" s="26"/>
      <c r="G8" s="26"/>
      <c r="H8" s="26"/>
      <c r="I8" s="26"/>
      <c r="J8" s="26"/>
      <c r="K8" s="26"/>
      <c r="L8" s="26"/>
      <c r="M8" s="34"/>
      <c r="N8" s="34"/>
      <c r="O8" s="69"/>
      <c r="P8" s="68"/>
      <c r="Q8" s="26"/>
      <c r="R8" s="26"/>
      <c r="S8" s="26"/>
      <c r="T8" s="26"/>
      <c r="U8" s="88"/>
      <c r="V8" s="68"/>
      <c r="W8" s="26"/>
      <c r="X8" s="88"/>
      <c r="Y8" s="32"/>
      <c r="Z8" s="95"/>
      <c r="AA8" s="95"/>
      <c r="AB8" s="95"/>
      <c r="AC8" s="95"/>
    </row>
    <row r="9" spans="1:29" x14ac:dyDescent="0.15">
      <c r="A9" s="25"/>
      <c r="B9" s="25"/>
      <c r="C9" s="25"/>
      <c r="D9" s="25"/>
      <c r="E9" s="25"/>
      <c r="F9" s="25"/>
      <c r="G9" s="25"/>
      <c r="H9" s="25"/>
      <c r="I9" s="25"/>
      <c r="J9" s="25"/>
      <c r="K9" s="25"/>
      <c r="L9" s="25"/>
      <c r="M9" s="33"/>
      <c r="N9" s="33"/>
      <c r="O9" s="70"/>
      <c r="P9" s="67"/>
      <c r="Q9" s="25"/>
      <c r="R9" s="25"/>
      <c r="S9" s="25"/>
      <c r="T9" s="25"/>
      <c r="U9" s="92"/>
      <c r="V9" s="67"/>
      <c r="W9" s="25"/>
      <c r="X9" s="92"/>
      <c r="Y9" s="31"/>
      <c r="Z9" s="94"/>
      <c r="AA9" s="94"/>
      <c r="AB9" s="94"/>
      <c r="AC9" s="94"/>
    </row>
    <row r="10" spans="1:29" x14ac:dyDescent="0.15">
      <c r="A10" s="26"/>
      <c r="B10" s="26"/>
      <c r="C10" s="26"/>
      <c r="D10" s="26"/>
      <c r="E10" s="26"/>
      <c r="F10" s="26"/>
      <c r="G10" s="26"/>
      <c r="H10" s="26"/>
      <c r="I10" s="26"/>
      <c r="J10" s="26"/>
      <c r="K10" s="26"/>
      <c r="L10" s="26"/>
      <c r="M10" s="34"/>
      <c r="N10" s="34"/>
      <c r="O10" s="69"/>
      <c r="P10" s="68"/>
      <c r="Q10" s="26"/>
      <c r="R10" s="26"/>
      <c r="S10" s="26"/>
      <c r="T10" s="26"/>
      <c r="U10" s="88"/>
      <c r="V10" s="68"/>
      <c r="W10" s="26"/>
      <c r="X10" s="88"/>
      <c r="Y10" s="32"/>
      <c r="Z10" s="95"/>
      <c r="AA10" s="95"/>
      <c r="AB10" s="95"/>
      <c r="AC10" s="95"/>
    </row>
    <row r="11" spans="1:29" x14ac:dyDescent="0.15">
      <c r="A11" s="25"/>
      <c r="B11" s="25"/>
      <c r="C11" s="25"/>
      <c r="D11" s="25"/>
      <c r="E11" s="25"/>
      <c r="F11" s="25"/>
      <c r="G11" s="25"/>
      <c r="H11" s="25"/>
      <c r="I11" s="25"/>
      <c r="J11" s="25"/>
      <c r="K11" s="25"/>
      <c r="L11" s="25"/>
      <c r="M11" s="33"/>
      <c r="N11" s="33"/>
      <c r="O11" s="70"/>
      <c r="P11" s="67"/>
      <c r="Q11" s="25"/>
      <c r="R11" s="25"/>
      <c r="S11" s="25"/>
      <c r="T11" s="25"/>
      <c r="U11" s="92"/>
      <c r="V11" s="67"/>
      <c r="W11" s="25"/>
      <c r="X11" s="92"/>
      <c r="Y11" s="31"/>
      <c r="Z11" s="94"/>
      <c r="AA11" s="94"/>
      <c r="AB11" s="94"/>
      <c r="AC11" s="94"/>
    </row>
    <row r="12" spans="1:29" x14ac:dyDescent="0.15">
      <c r="A12" s="26"/>
      <c r="B12" s="26"/>
      <c r="C12" s="26"/>
      <c r="D12" s="26"/>
      <c r="E12" s="26"/>
      <c r="F12" s="26"/>
      <c r="G12" s="26"/>
      <c r="H12" s="26"/>
      <c r="I12" s="26"/>
      <c r="J12" s="26"/>
      <c r="K12" s="26"/>
      <c r="L12" s="26"/>
      <c r="M12" s="34"/>
      <c r="N12" s="34"/>
      <c r="O12" s="69"/>
      <c r="P12" s="68"/>
      <c r="Q12" s="26"/>
      <c r="R12" s="26"/>
      <c r="S12" s="26"/>
      <c r="T12" s="26"/>
      <c r="U12" s="88"/>
      <c r="V12" s="68"/>
      <c r="W12" s="26"/>
      <c r="X12" s="88"/>
      <c r="Y12" s="32"/>
      <c r="Z12" s="95"/>
      <c r="AA12" s="95"/>
      <c r="AB12" s="95"/>
      <c r="AC12" s="95"/>
    </row>
    <row r="13" spans="1:29" x14ac:dyDescent="0.15">
      <c r="A13" s="25"/>
      <c r="B13" s="25"/>
      <c r="C13" s="25"/>
      <c r="D13" s="25"/>
      <c r="E13" s="25"/>
      <c r="F13" s="25"/>
      <c r="G13" s="25"/>
      <c r="H13" s="25"/>
      <c r="I13" s="25"/>
      <c r="J13" s="25"/>
      <c r="K13" s="25"/>
      <c r="L13" s="25"/>
      <c r="M13" s="33"/>
      <c r="N13" s="33"/>
      <c r="O13" s="70"/>
      <c r="P13" s="67"/>
      <c r="Q13" s="25"/>
      <c r="R13" s="25"/>
      <c r="S13" s="25"/>
      <c r="T13" s="25"/>
      <c r="U13" s="92"/>
      <c r="V13" s="67"/>
      <c r="W13" s="25"/>
      <c r="X13" s="92"/>
      <c r="Y13" s="31"/>
      <c r="Z13" s="94"/>
      <c r="AA13" s="94"/>
      <c r="AB13" s="94"/>
      <c r="AC13" s="94"/>
    </row>
    <row r="14" spans="1:29" x14ac:dyDescent="0.15">
      <c r="A14" s="26"/>
      <c r="B14" s="26"/>
      <c r="C14" s="26"/>
      <c r="D14" s="26"/>
      <c r="E14" s="26"/>
      <c r="F14" s="26"/>
      <c r="G14" s="26"/>
      <c r="H14" s="26"/>
      <c r="I14" s="26"/>
      <c r="J14" s="26"/>
      <c r="K14" s="26"/>
      <c r="L14" s="26"/>
      <c r="M14" s="34"/>
      <c r="N14" s="34"/>
      <c r="O14" s="69"/>
      <c r="P14" s="68"/>
      <c r="Q14" s="26"/>
      <c r="R14" s="26"/>
      <c r="S14" s="26"/>
      <c r="T14" s="26"/>
      <c r="U14" s="88"/>
      <c r="V14" s="68"/>
      <c r="W14" s="26"/>
      <c r="X14" s="88"/>
      <c r="Y14" s="32"/>
      <c r="Z14" s="95"/>
      <c r="AA14" s="95"/>
      <c r="AB14" s="95"/>
      <c r="AC14" s="95"/>
    </row>
    <row r="15" spans="1:29" x14ac:dyDescent="0.15">
      <c r="A15" s="25"/>
      <c r="B15" s="25"/>
      <c r="C15" s="25"/>
      <c r="D15" s="25"/>
      <c r="E15" s="25"/>
      <c r="F15" s="25"/>
      <c r="G15" s="25"/>
      <c r="H15" s="25"/>
      <c r="I15" s="25"/>
      <c r="J15" s="25"/>
      <c r="K15" s="25"/>
      <c r="L15" s="25"/>
      <c r="M15" s="33"/>
      <c r="N15" s="33"/>
      <c r="O15" s="70"/>
      <c r="P15" s="67"/>
      <c r="Q15" s="25"/>
      <c r="R15" s="25"/>
      <c r="S15" s="25"/>
      <c r="T15" s="25"/>
      <c r="U15" s="92"/>
      <c r="V15" s="67"/>
      <c r="W15" s="25"/>
      <c r="X15" s="92"/>
      <c r="Y15" s="31"/>
      <c r="Z15" s="94"/>
      <c r="AA15" s="94"/>
      <c r="AB15" s="94"/>
      <c r="AC15" s="94"/>
    </row>
    <row r="16" spans="1:29" x14ac:dyDescent="0.15">
      <c r="A16" s="26"/>
      <c r="B16" s="26"/>
      <c r="C16" s="26"/>
      <c r="D16" s="26"/>
      <c r="E16" s="26"/>
      <c r="F16" s="26"/>
      <c r="G16" s="26"/>
      <c r="H16" s="26"/>
      <c r="I16" s="26"/>
      <c r="J16" s="26"/>
      <c r="K16" s="26"/>
      <c r="L16" s="26"/>
      <c r="M16" s="34"/>
      <c r="N16" s="34"/>
      <c r="O16" s="69"/>
      <c r="P16" s="68"/>
      <c r="Q16" s="26"/>
      <c r="R16" s="26"/>
      <c r="S16" s="26"/>
      <c r="T16" s="26"/>
      <c r="U16" s="88"/>
      <c r="V16" s="68"/>
      <c r="W16" s="26"/>
      <c r="X16" s="88"/>
      <c r="Y16" s="32"/>
      <c r="Z16" s="95"/>
      <c r="AA16" s="95"/>
      <c r="AB16" s="95"/>
      <c r="AC16" s="95"/>
    </row>
    <row r="17" spans="1:29" x14ac:dyDescent="0.15">
      <c r="A17" s="25"/>
      <c r="B17" s="25"/>
      <c r="C17" s="25"/>
      <c r="D17" s="25"/>
      <c r="E17" s="25"/>
      <c r="F17" s="25"/>
      <c r="G17" s="25"/>
      <c r="H17" s="25"/>
      <c r="I17" s="25"/>
      <c r="J17" s="25"/>
      <c r="K17" s="25"/>
      <c r="L17" s="25"/>
      <c r="M17" s="33"/>
      <c r="N17" s="33"/>
      <c r="O17" s="70"/>
      <c r="P17" s="67"/>
      <c r="Q17" s="25"/>
      <c r="R17" s="25"/>
      <c r="S17" s="25"/>
      <c r="T17" s="25"/>
      <c r="U17" s="92"/>
      <c r="V17" s="67"/>
      <c r="W17" s="25"/>
      <c r="X17" s="92"/>
      <c r="Y17" s="31"/>
      <c r="Z17" s="94"/>
      <c r="AA17" s="94"/>
      <c r="AB17" s="94"/>
      <c r="AC17" s="94"/>
    </row>
    <row r="18" spans="1:29" x14ac:dyDescent="0.15">
      <c r="A18" s="26"/>
      <c r="B18" s="26"/>
      <c r="C18" s="26"/>
      <c r="D18" s="26"/>
      <c r="E18" s="26"/>
      <c r="F18" s="26"/>
      <c r="G18" s="26"/>
      <c r="H18" s="26"/>
      <c r="I18" s="26"/>
      <c r="J18" s="26"/>
      <c r="K18" s="26"/>
      <c r="L18" s="26"/>
      <c r="M18" s="34"/>
      <c r="N18" s="34"/>
      <c r="O18" s="69"/>
      <c r="P18" s="68"/>
      <c r="Q18" s="26"/>
      <c r="R18" s="26"/>
      <c r="S18" s="26"/>
      <c r="T18" s="26"/>
      <c r="U18" s="88"/>
      <c r="V18" s="68"/>
      <c r="W18" s="26"/>
      <c r="X18" s="88"/>
      <c r="Y18" s="32"/>
      <c r="Z18" s="95"/>
      <c r="AA18" s="95"/>
      <c r="AB18" s="95"/>
      <c r="AC18" s="95"/>
    </row>
    <row r="19" spans="1:29" x14ac:dyDescent="0.15">
      <c r="A19" s="25"/>
      <c r="B19" s="25"/>
      <c r="C19" s="25"/>
      <c r="D19" s="25"/>
      <c r="E19" s="25"/>
      <c r="F19" s="25"/>
      <c r="G19" s="25"/>
      <c r="H19" s="25"/>
      <c r="I19" s="25"/>
      <c r="J19" s="25"/>
      <c r="K19" s="25"/>
      <c r="L19" s="25"/>
      <c r="M19" s="33"/>
      <c r="N19" s="33"/>
      <c r="O19" s="70"/>
      <c r="P19" s="67"/>
      <c r="Q19" s="25"/>
      <c r="R19" s="25"/>
      <c r="S19" s="25"/>
      <c r="T19" s="25"/>
      <c r="U19" s="92"/>
      <c r="V19" s="67"/>
      <c r="W19" s="25"/>
      <c r="X19" s="92"/>
      <c r="Y19" s="31"/>
      <c r="Z19" s="94"/>
      <c r="AA19" s="94"/>
      <c r="AB19" s="94"/>
      <c r="AC19" s="94"/>
    </row>
    <row r="20" spans="1:29" x14ac:dyDescent="0.15">
      <c r="A20" s="26"/>
      <c r="B20" s="26"/>
      <c r="C20" s="26"/>
      <c r="D20" s="26"/>
      <c r="E20" s="26"/>
      <c r="F20" s="26"/>
      <c r="G20" s="26"/>
      <c r="H20" s="26"/>
      <c r="I20" s="26"/>
      <c r="J20" s="26"/>
      <c r="K20" s="26"/>
      <c r="L20" s="26"/>
      <c r="M20" s="34"/>
      <c r="N20" s="34"/>
      <c r="O20" s="69"/>
      <c r="P20" s="68"/>
      <c r="Q20" s="26"/>
      <c r="R20" s="26"/>
      <c r="S20" s="26"/>
      <c r="T20" s="26"/>
      <c r="U20" s="88"/>
      <c r="V20" s="68"/>
      <c r="W20" s="26"/>
      <c r="X20" s="88"/>
      <c r="Y20" s="32"/>
      <c r="Z20" s="95"/>
      <c r="AA20" s="95"/>
      <c r="AB20" s="95"/>
      <c r="AC20" s="95"/>
    </row>
    <row r="21" spans="1:29" x14ac:dyDescent="0.15">
      <c r="A21" s="25"/>
      <c r="B21" s="25"/>
      <c r="C21" s="25"/>
      <c r="D21" s="25"/>
      <c r="E21" s="25"/>
      <c r="F21" s="25"/>
      <c r="G21" s="25"/>
      <c r="H21" s="25"/>
      <c r="I21" s="25"/>
      <c r="J21" s="25"/>
      <c r="K21" s="25"/>
      <c r="L21" s="25"/>
      <c r="M21" s="33"/>
      <c r="N21" s="33"/>
      <c r="O21" s="70"/>
      <c r="P21" s="67"/>
      <c r="Q21" s="25"/>
      <c r="R21" s="25"/>
      <c r="S21" s="25"/>
      <c r="T21" s="25"/>
      <c r="U21" s="92"/>
      <c r="V21" s="67"/>
      <c r="W21" s="25"/>
      <c r="X21" s="92"/>
      <c r="Y21" s="31"/>
      <c r="Z21" s="94"/>
      <c r="AA21" s="94"/>
      <c r="AB21" s="94"/>
      <c r="AC21" s="94"/>
    </row>
    <row r="22" spans="1:29" x14ac:dyDescent="0.15">
      <c r="A22" s="26"/>
      <c r="B22" s="26"/>
      <c r="C22" s="26"/>
      <c r="D22" s="26"/>
      <c r="E22" s="26"/>
      <c r="F22" s="26"/>
      <c r="G22" s="26"/>
      <c r="H22" s="26"/>
      <c r="I22" s="26"/>
      <c r="J22" s="26"/>
      <c r="K22" s="26"/>
      <c r="L22" s="26"/>
      <c r="M22" s="34"/>
      <c r="N22" s="34"/>
      <c r="O22" s="69"/>
      <c r="P22" s="68"/>
      <c r="Q22" s="26"/>
      <c r="R22" s="26"/>
      <c r="S22" s="26"/>
      <c r="T22" s="26"/>
      <c r="U22" s="88"/>
      <c r="V22" s="68"/>
      <c r="W22" s="26"/>
      <c r="X22" s="88"/>
      <c r="Y22" s="32"/>
      <c r="Z22" s="95"/>
      <c r="AA22" s="95"/>
      <c r="AB22" s="95"/>
      <c r="AC22" s="95"/>
    </row>
    <row r="23" spans="1:29" x14ac:dyDescent="0.15">
      <c r="A23" s="25"/>
      <c r="B23" s="25"/>
      <c r="C23" s="25"/>
      <c r="D23" s="25"/>
      <c r="E23" s="25"/>
      <c r="F23" s="25"/>
      <c r="G23" s="25"/>
      <c r="H23" s="25"/>
      <c r="I23" s="25"/>
      <c r="J23" s="25"/>
      <c r="K23" s="25"/>
      <c r="L23" s="25"/>
      <c r="M23" s="33"/>
      <c r="N23" s="33"/>
      <c r="O23" s="70"/>
      <c r="P23" s="67"/>
      <c r="Q23" s="25"/>
      <c r="R23" s="25"/>
      <c r="S23" s="25"/>
      <c r="T23" s="25"/>
      <c r="U23" s="92"/>
      <c r="V23" s="67"/>
      <c r="W23" s="25"/>
      <c r="X23" s="92"/>
      <c r="Y23" s="31"/>
      <c r="Z23" s="94"/>
      <c r="AA23" s="94"/>
      <c r="AB23" s="94"/>
      <c r="AC23" s="94"/>
    </row>
    <row r="24" spans="1:29" x14ac:dyDescent="0.15">
      <c r="A24" s="26"/>
      <c r="B24" s="26"/>
      <c r="C24" s="26"/>
      <c r="D24" s="26"/>
      <c r="E24" s="26"/>
      <c r="F24" s="26"/>
      <c r="G24" s="26"/>
      <c r="H24" s="26"/>
      <c r="I24" s="26"/>
      <c r="J24" s="26"/>
      <c r="K24" s="26"/>
      <c r="L24" s="26"/>
      <c r="M24" s="34"/>
      <c r="N24" s="34"/>
      <c r="O24" s="69"/>
      <c r="P24" s="68"/>
      <c r="Q24" s="26"/>
      <c r="R24" s="26"/>
      <c r="S24" s="26"/>
      <c r="T24" s="26"/>
      <c r="U24" s="88"/>
      <c r="V24" s="68"/>
      <c r="W24" s="26"/>
      <c r="X24" s="88"/>
      <c r="Y24" s="32"/>
      <c r="Z24" s="95"/>
      <c r="AA24" s="95"/>
      <c r="AB24" s="95"/>
      <c r="AC24" s="95"/>
    </row>
    <row r="25" spans="1:29" x14ac:dyDescent="0.15">
      <c r="A25" s="25"/>
      <c r="B25" s="25"/>
      <c r="C25" s="25"/>
      <c r="D25" s="25"/>
      <c r="E25" s="25"/>
      <c r="F25" s="25"/>
      <c r="G25" s="25"/>
      <c r="H25" s="25"/>
      <c r="I25" s="25"/>
      <c r="J25" s="25"/>
      <c r="K25" s="25"/>
      <c r="L25" s="25"/>
      <c r="M25" s="33"/>
      <c r="N25" s="33"/>
      <c r="O25" s="70"/>
      <c r="P25" s="67"/>
      <c r="Q25" s="25"/>
      <c r="R25" s="25"/>
      <c r="S25" s="25"/>
      <c r="T25" s="25"/>
      <c r="U25" s="92"/>
      <c r="V25" s="67"/>
      <c r="W25" s="25"/>
      <c r="X25" s="92"/>
      <c r="Y25" s="31"/>
      <c r="Z25" s="94"/>
      <c r="AA25" s="94"/>
      <c r="AB25" s="94"/>
      <c r="AC25" s="94"/>
    </row>
    <row r="26" spans="1:29" x14ac:dyDescent="0.15">
      <c r="A26" s="26"/>
      <c r="B26" s="26"/>
      <c r="C26" s="26"/>
      <c r="D26" s="26"/>
      <c r="E26" s="26"/>
      <c r="F26" s="26"/>
      <c r="G26" s="26"/>
      <c r="H26" s="26"/>
      <c r="I26" s="26"/>
      <c r="J26" s="26"/>
      <c r="K26" s="26"/>
      <c r="L26" s="26"/>
      <c r="M26" s="34"/>
      <c r="N26" s="34"/>
      <c r="O26" s="69"/>
      <c r="P26" s="68"/>
      <c r="Q26" s="26"/>
      <c r="R26" s="26"/>
      <c r="S26" s="26"/>
      <c r="T26" s="26"/>
      <c r="U26" s="88"/>
      <c r="V26" s="68"/>
      <c r="W26" s="26"/>
      <c r="X26" s="88"/>
      <c r="Y26" s="32"/>
      <c r="Z26" s="95"/>
      <c r="AA26" s="95"/>
      <c r="AB26" s="95"/>
      <c r="AC26" s="95"/>
    </row>
    <row r="27" spans="1:29" x14ac:dyDescent="0.15">
      <c r="A27" s="25"/>
      <c r="B27" s="25"/>
      <c r="C27" s="25"/>
      <c r="D27" s="25"/>
      <c r="E27" s="25"/>
      <c r="F27" s="25"/>
      <c r="G27" s="25"/>
      <c r="H27" s="25"/>
      <c r="I27" s="25"/>
      <c r="J27" s="25"/>
      <c r="K27" s="25"/>
      <c r="L27" s="25"/>
      <c r="M27" s="33"/>
      <c r="N27" s="33"/>
      <c r="O27" s="70"/>
      <c r="P27" s="67"/>
      <c r="Q27" s="25"/>
      <c r="R27" s="25"/>
      <c r="S27" s="25"/>
      <c r="T27" s="25"/>
      <c r="U27" s="92"/>
      <c r="V27" s="67"/>
      <c r="W27" s="25"/>
      <c r="X27" s="92"/>
      <c r="Y27" s="31"/>
      <c r="Z27" s="94"/>
      <c r="AA27" s="94"/>
      <c r="AB27" s="94"/>
      <c r="AC27" s="94"/>
    </row>
    <row r="28" spans="1:29" x14ac:dyDescent="0.15">
      <c r="A28" s="26"/>
      <c r="B28" s="26"/>
      <c r="C28" s="26"/>
      <c r="D28" s="26"/>
      <c r="E28" s="26"/>
      <c r="F28" s="26"/>
      <c r="G28" s="26"/>
      <c r="H28" s="26"/>
      <c r="I28" s="26"/>
      <c r="J28" s="26"/>
      <c r="K28" s="26"/>
      <c r="L28" s="26"/>
      <c r="M28" s="34"/>
      <c r="N28" s="34"/>
      <c r="O28" s="69"/>
      <c r="P28" s="68"/>
      <c r="Q28" s="26"/>
      <c r="R28" s="26"/>
      <c r="S28" s="26"/>
      <c r="T28" s="26"/>
      <c r="U28" s="88"/>
      <c r="V28" s="68"/>
      <c r="W28" s="26"/>
      <c r="X28" s="88"/>
      <c r="Y28" s="32"/>
      <c r="Z28" s="95"/>
      <c r="AA28" s="95"/>
      <c r="AB28" s="95"/>
      <c r="AC28" s="95"/>
    </row>
    <row r="29" spans="1:29" x14ac:dyDescent="0.15">
      <c r="A29" s="25"/>
      <c r="B29" s="25"/>
      <c r="C29" s="25"/>
      <c r="D29" s="25"/>
      <c r="E29" s="25"/>
      <c r="F29" s="25"/>
      <c r="G29" s="25"/>
      <c r="H29" s="25"/>
      <c r="I29" s="25"/>
      <c r="J29" s="25"/>
      <c r="K29" s="25"/>
      <c r="L29" s="25"/>
      <c r="M29" s="33"/>
      <c r="N29" s="33"/>
      <c r="O29" s="70"/>
      <c r="P29" s="67"/>
      <c r="Q29" s="25"/>
      <c r="R29" s="25"/>
      <c r="S29" s="25"/>
      <c r="T29" s="25"/>
      <c r="U29" s="92"/>
      <c r="V29" s="67"/>
      <c r="W29" s="25"/>
      <c r="X29" s="92"/>
      <c r="Y29" s="31"/>
      <c r="Z29" s="94"/>
      <c r="AA29" s="94"/>
      <c r="AB29" s="94"/>
      <c r="AC29" s="94"/>
    </row>
    <row r="30" spans="1:29" x14ac:dyDescent="0.15">
      <c r="A30" s="26"/>
      <c r="B30" s="26"/>
      <c r="C30" s="26"/>
      <c r="D30" s="26"/>
      <c r="E30" s="26"/>
      <c r="F30" s="26"/>
      <c r="G30" s="26"/>
      <c r="H30" s="26"/>
      <c r="I30" s="26"/>
      <c r="J30" s="26"/>
      <c r="K30" s="26"/>
      <c r="L30" s="26"/>
      <c r="M30" s="34"/>
      <c r="N30" s="34"/>
      <c r="O30" s="69"/>
      <c r="P30" s="68"/>
      <c r="Q30" s="26"/>
      <c r="R30" s="26"/>
      <c r="S30" s="26"/>
      <c r="T30" s="26"/>
      <c r="U30" s="88"/>
      <c r="V30" s="68"/>
      <c r="W30" s="26"/>
      <c r="X30" s="88"/>
      <c r="Y30" s="32"/>
      <c r="Z30" s="95"/>
      <c r="AA30" s="95"/>
      <c r="AB30" s="95"/>
      <c r="AC30" s="95"/>
    </row>
    <row r="31" spans="1:29" x14ac:dyDescent="0.15">
      <c r="A31" s="25"/>
      <c r="B31" s="25"/>
      <c r="C31" s="25"/>
      <c r="D31" s="25"/>
      <c r="E31" s="25"/>
      <c r="F31" s="25"/>
      <c r="G31" s="25"/>
      <c r="H31" s="25"/>
      <c r="I31" s="25"/>
      <c r="J31" s="25"/>
      <c r="K31" s="25"/>
      <c r="L31" s="25"/>
      <c r="M31" s="33"/>
      <c r="N31" s="33"/>
      <c r="O31" s="70"/>
      <c r="P31" s="67"/>
      <c r="Q31" s="25"/>
      <c r="R31" s="25"/>
      <c r="S31" s="25"/>
      <c r="T31" s="25"/>
      <c r="U31" s="92"/>
      <c r="V31" s="67"/>
      <c r="W31" s="25"/>
      <c r="X31" s="92"/>
      <c r="Y31" s="31"/>
      <c r="Z31" s="94"/>
      <c r="AA31" s="94"/>
      <c r="AB31" s="94"/>
      <c r="AC31" s="94"/>
    </row>
    <row r="32" spans="1:29" x14ac:dyDescent="0.15">
      <c r="A32" s="26"/>
      <c r="B32" s="26"/>
      <c r="C32" s="26"/>
      <c r="D32" s="26"/>
      <c r="E32" s="26"/>
      <c r="F32" s="26"/>
      <c r="G32" s="26"/>
      <c r="H32" s="26"/>
      <c r="I32" s="26"/>
      <c r="J32" s="26"/>
      <c r="K32" s="26"/>
      <c r="L32" s="26"/>
      <c r="M32" s="34"/>
      <c r="N32" s="34"/>
      <c r="O32" s="69"/>
      <c r="P32" s="68"/>
      <c r="Q32" s="26"/>
      <c r="R32" s="26"/>
      <c r="S32" s="26"/>
      <c r="T32" s="26"/>
      <c r="U32" s="88"/>
      <c r="V32" s="68"/>
      <c r="W32" s="26"/>
      <c r="X32" s="88"/>
      <c r="Y32" s="32"/>
      <c r="Z32" s="95"/>
      <c r="AA32" s="95"/>
      <c r="AB32" s="95"/>
      <c r="AC32" s="95"/>
    </row>
    <row r="33" spans="1:29" x14ac:dyDescent="0.15">
      <c r="A33" s="25"/>
      <c r="B33" s="25"/>
      <c r="C33" s="25"/>
      <c r="D33" s="25"/>
      <c r="E33" s="25"/>
      <c r="F33" s="25"/>
      <c r="G33" s="25"/>
      <c r="H33" s="25"/>
      <c r="I33" s="25"/>
      <c r="J33" s="25"/>
      <c r="K33" s="25"/>
      <c r="L33" s="25"/>
      <c r="M33" s="33"/>
      <c r="N33" s="33"/>
      <c r="O33" s="70"/>
      <c r="P33" s="67"/>
      <c r="Q33" s="25"/>
      <c r="R33" s="25"/>
      <c r="S33" s="25"/>
      <c r="T33" s="25"/>
      <c r="U33" s="92"/>
      <c r="V33" s="67"/>
      <c r="W33" s="25"/>
      <c r="X33" s="92"/>
      <c r="Y33" s="31"/>
      <c r="Z33" s="94"/>
      <c r="AA33" s="94"/>
      <c r="AB33" s="94"/>
      <c r="AC33" s="94"/>
    </row>
    <row r="34" spans="1:29" x14ac:dyDescent="0.15">
      <c r="A34" s="26"/>
      <c r="B34" s="26"/>
      <c r="C34" s="26"/>
      <c r="D34" s="26"/>
      <c r="E34" s="26"/>
      <c r="F34" s="26"/>
      <c r="G34" s="26"/>
      <c r="H34" s="26"/>
      <c r="I34" s="26"/>
      <c r="J34" s="26"/>
      <c r="K34" s="26"/>
      <c r="L34" s="26"/>
      <c r="M34" s="34"/>
      <c r="N34" s="34"/>
      <c r="O34" s="69"/>
      <c r="P34" s="68"/>
      <c r="Q34" s="26"/>
      <c r="R34" s="26"/>
      <c r="S34" s="26"/>
      <c r="T34" s="26"/>
      <c r="U34" s="88"/>
      <c r="V34" s="68"/>
      <c r="W34" s="26"/>
      <c r="X34" s="88"/>
      <c r="Y34" s="32"/>
      <c r="Z34" s="95"/>
      <c r="AA34" s="95"/>
      <c r="AB34" s="95"/>
      <c r="AC34" s="95"/>
    </row>
    <row r="35" spans="1:29" x14ac:dyDescent="0.15">
      <c r="A35" s="25"/>
      <c r="B35" s="25"/>
      <c r="C35" s="25"/>
      <c r="D35" s="25"/>
      <c r="E35" s="25"/>
      <c r="F35" s="25"/>
      <c r="G35" s="25"/>
      <c r="H35" s="25"/>
      <c r="I35" s="25"/>
      <c r="J35" s="25"/>
      <c r="K35" s="25"/>
      <c r="L35" s="25"/>
      <c r="M35" s="33"/>
      <c r="N35" s="33"/>
      <c r="O35" s="70"/>
      <c r="P35" s="67"/>
      <c r="Q35" s="25"/>
      <c r="R35" s="25"/>
      <c r="S35" s="25"/>
      <c r="T35" s="25"/>
      <c r="U35" s="92"/>
      <c r="V35" s="67"/>
      <c r="W35" s="25"/>
      <c r="X35" s="92"/>
      <c r="Y35" s="31"/>
      <c r="Z35" s="94"/>
      <c r="AA35" s="94"/>
      <c r="AB35" s="94"/>
      <c r="AC35" s="94"/>
    </row>
    <row r="36" spans="1:29" x14ac:dyDescent="0.15">
      <c r="A36" s="26"/>
      <c r="B36" s="26"/>
      <c r="C36" s="26"/>
      <c r="D36" s="26"/>
      <c r="E36" s="26"/>
      <c r="F36" s="26"/>
      <c r="G36" s="26"/>
      <c r="H36" s="26"/>
      <c r="I36" s="26"/>
      <c r="J36" s="26"/>
      <c r="K36" s="26"/>
      <c r="L36" s="26"/>
      <c r="M36" s="34"/>
      <c r="N36" s="34"/>
      <c r="O36" s="69"/>
      <c r="P36" s="68"/>
      <c r="Q36" s="26"/>
      <c r="R36" s="26"/>
      <c r="S36" s="26"/>
      <c r="T36" s="26"/>
      <c r="U36" s="88"/>
      <c r="V36" s="68"/>
      <c r="W36" s="26"/>
      <c r="X36" s="88"/>
      <c r="Y36" s="32"/>
      <c r="Z36" s="95"/>
      <c r="AA36" s="95"/>
      <c r="AB36" s="95"/>
      <c r="AC36" s="95"/>
    </row>
    <row r="37" spans="1:29" x14ac:dyDescent="0.15">
      <c r="A37" s="25"/>
      <c r="B37" s="25"/>
      <c r="C37" s="25"/>
      <c r="D37" s="25"/>
      <c r="E37" s="25"/>
      <c r="F37" s="25"/>
      <c r="G37" s="25"/>
      <c r="H37" s="25"/>
      <c r="I37" s="25"/>
      <c r="J37" s="25"/>
      <c r="K37" s="25"/>
      <c r="L37" s="25"/>
      <c r="M37" s="33"/>
      <c r="N37" s="33"/>
      <c r="O37" s="70"/>
      <c r="P37" s="67"/>
      <c r="Q37" s="25"/>
      <c r="R37" s="25"/>
      <c r="S37" s="25"/>
      <c r="T37" s="25"/>
      <c r="U37" s="92"/>
      <c r="V37" s="67"/>
      <c r="W37" s="25"/>
      <c r="X37" s="92"/>
      <c r="Y37" s="31"/>
      <c r="Z37" s="94"/>
      <c r="AA37" s="94"/>
      <c r="AB37" s="94"/>
      <c r="AC37" s="94"/>
    </row>
    <row r="38" spans="1:29" x14ac:dyDescent="0.15">
      <c r="A38" s="26"/>
      <c r="B38" s="26"/>
      <c r="C38" s="26"/>
      <c r="D38" s="26"/>
      <c r="E38" s="26"/>
      <c r="F38" s="26"/>
      <c r="G38" s="26"/>
      <c r="H38" s="26"/>
      <c r="I38" s="26"/>
      <c r="J38" s="26"/>
      <c r="K38" s="26"/>
      <c r="L38" s="26"/>
      <c r="M38" s="34"/>
      <c r="N38" s="34"/>
      <c r="O38" s="69"/>
      <c r="P38" s="68"/>
      <c r="Q38" s="26"/>
      <c r="R38" s="26"/>
      <c r="S38" s="26"/>
      <c r="T38" s="26"/>
      <c r="U38" s="88"/>
      <c r="V38" s="68"/>
      <c r="W38" s="26"/>
      <c r="X38" s="88"/>
      <c r="Y38" s="32"/>
      <c r="Z38" s="95"/>
      <c r="AA38" s="95"/>
      <c r="AB38" s="95"/>
      <c r="AC38" s="95"/>
    </row>
    <row r="39" spans="1:29" x14ac:dyDescent="0.15">
      <c r="A39" s="25"/>
      <c r="B39" s="25"/>
      <c r="C39" s="25"/>
      <c r="D39" s="25"/>
      <c r="E39" s="25"/>
      <c r="F39" s="25"/>
      <c r="G39" s="25"/>
      <c r="H39" s="25"/>
      <c r="I39" s="25"/>
      <c r="J39" s="25"/>
      <c r="K39" s="25"/>
      <c r="L39" s="25"/>
      <c r="M39" s="33"/>
      <c r="N39" s="33"/>
      <c r="O39" s="70"/>
      <c r="P39" s="67"/>
      <c r="Q39" s="25"/>
      <c r="R39" s="25"/>
      <c r="S39" s="25"/>
      <c r="T39" s="25"/>
      <c r="U39" s="92"/>
      <c r="V39" s="67"/>
      <c r="W39" s="25"/>
      <c r="X39" s="92"/>
      <c r="Y39" s="31"/>
      <c r="Z39" s="94"/>
      <c r="AA39" s="94"/>
      <c r="AB39" s="94"/>
      <c r="AC39" s="94"/>
    </row>
    <row r="40" spans="1:29" x14ac:dyDescent="0.15">
      <c r="A40" s="26"/>
      <c r="B40" s="26"/>
      <c r="C40" s="26"/>
      <c r="D40" s="26"/>
      <c r="E40" s="26"/>
      <c r="F40" s="26"/>
      <c r="G40" s="26"/>
      <c r="H40" s="26"/>
      <c r="I40" s="26"/>
      <c r="J40" s="26"/>
      <c r="K40" s="26"/>
      <c r="L40" s="26"/>
      <c r="M40" s="34"/>
      <c r="N40" s="34"/>
      <c r="O40" s="69"/>
      <c r="P40" s="68"/>
      <c r="Q40" s="26"/>
      <c r="R40" s="26"/>
      <c r="S40" s="26"/>
      <c r="T40" s="26"/>
      <c r="U40" s="88"/>
      <c r="V40" s="68"/>
      <c r="W40" s="26"/>
      <c r="X40" s="88"/>
      <c r="Y40" s="32"/>
      <c r="Z40" s="95"/>
      <c r="AA40" s="95"/>
      <c r="AB40" s="95"/>
      <c r="AC40" s="95"/>
    </row>
    <row r="41" spans="1:29" x14ac:dyDescent="0.15">
      <c r="A41" s="25"/>
      <c r="B41" s="25"/>
      <c r="C41" s="25"/>
      <c r="D41" s="25"/>
      <c r="E41" s="25"/>
      <c r="F41" s="25"/>
      <c r="G41" s="25"/>
      <c r="H41" s="25"/>
      <c r="I41" s="25"/>
      <c r="J41" s="25"/>
      <c r="K41" s="25"/>
      <c r="L41" s="25"/>
      <c r="M41" s="33"/>
      <c r="N41" s="33"/>
      <c r="O41" s="70"/>
      <c r="P41" s="67"/>
      <c r="Q41" s="25"/>
      <c r="R41" s="25"/>
      <c r="S41" s="25"/>
      <c r="T41" s="25"/>
      <c r="U41" s="92"/>
      <c r="V41" s="67"/>
      <c r="W41" s="25"/>
      <c r="X41" s="92"/>
      <c r="Y41" s="31"/>
      <c r="Z41" s="94"/>
      <c r="AA41" s="94"/>
      <c r="AB41" s="94"/>
      <c r="AC41" s="94"/>
    </row>
    <row r="42" spans="1:29" x14ac:dyDescent="0.15">
      <c r="A42" s="26"/>
      <c r="B42" s="26"/>
      <c r="C42" s="26"/>
      <c r="D42" s="26"/>
      <c r="E42" s="26"/>
      <c r="F42" s="26"/>
      <c r="G42" s="26"/>
      <c r="H42" s="26"/>
      <c r="I42" s="26"/>
      <c r="J42" s="26"/>
      <c r="K42" s="26"/>
      <c r="L42" s="26"/>
      <c r="M42" s="34"/>
      <c r="N42" s="34"/>
      <c r="O42" s="69"/>
      <c r="P42" s="68"/>
      <c r="Q42" s="26"/>
      <c r="R42" s="26"/>
      <c r="S42" s="26"/>
      <c r="T42" s="26"/>
      <c r="U42" s="88"/>
      <c r="V42" s="68"/>
      <c r="W42" s="26"/>
      <c r="X42" s="88"/>
      <c r="Y42" s="32"/>
      <c r="Z42" s="95"/>
      <c r="AA42" s="95"/>
      <c r="AB42" s="95"/>
      <c r="AC42" s="95"/>
    </row>
    <row r="43" spans="1:29" x14ac:dyDescent="0.15">
      <c r="A43" s="25"/>
      <c r="B43" s="25"/>
      <c r="C43" s="25"/>
      <c r="D43" s="25"/>
      <c r="E43" s="25"/>
      <c r="F43" s="25"/>
      <c r="G43" s="25"/>
      <c r="H43" s="25"/>
      <c r="I43" s="25"/>
      <c r="J43" s="25"/>
      <c r="K43" s="25"/>
      <c r="L43" s="25"/>
      <c r="M43" s="33"/>
      <c r="N43" s="33"/>
      <c r="O43" s="70"/>
      <c r="P43" s="67"/>
      <c r="Q43" s="25"/>
      <c r="R43" s="25"/>
      <c r="S43" s="25"/>
      <c r="T43" s="25"/>
      <c r="U43" s="92"/>
      <c r="V43" s="67"/>
      <c r="W43" s="25"/>
      <c r="X43" s="92"/>
      <c r="Y43" s="31"/>
      <c r="Z43" s="94"/>
      <c r="AA43" s="94"/>
      <c r="AB43" s="94"/>
      <c r="AC43" s="94"/>
    </row>
    <row r="44" spans="1:29" x14ac:dyDescent="0.15">
      <c r="A44" s="26"/>
      <c r="B44" s="26"/>
      <c r="C44" s="26"/>
      <c r="D44" s="26"/>
      <c r="E44" s="26"/>
      <c r="F44" s="26"/>
      <c r="G44" s="26"/>
      <c r="H44" s="26"/>
      <c r="I44" s="26"/>
      <c r="J44" s="26"/>
      <c r="K44" s="26"/>
      <c r="L44" s="26"/>
      <c r="M44" s="34"/>
      <c r="N44" s="34"/>
      <c r="O44" s="69"/>
      <c r="P44" s="68"/>
      <c r="Q44" s="26"/>
      <c r="R44" s="26"/>
      <c r="S44" s="26"/>
      <c r="T44" s="26"/>
      <c r="U44" s="88"/>
      <c r="V44" s="68"/>
      <c r="W44" s="26"/>
      <c r="X44" s="88"/>
      <c r="Y44" s="32"/>
      <c r="Z44" s="95"/>
      <c r="AA44" s="95"/>
      <c r="AB44" s="95"/>
      <c r="AC44" s="95"/>
    </row>
    <row r="45" spans="1:29" x14ac:dyDescent="0.15">
      <c r="A45" s="25"/>
      <c r="B45" s="25"/>
      <c r="C45" s="25"/>
      <c r="D45" s="25"/>
      <c r="E45" s="25"/>
      <c r="F45" s="25"/>
      <c r="G45" s="25"/>
      <c r="H45" s="25"/>
      <c r="I45" s="25"/>
      <c r="J45" s="25"/>
      <c r="K45" s="25"/>
      <c r="L45" s="25"/>
      <c r="M45" s="33"/>
      <c r="N45" s="33"/>
      <c r="O45" s="70"/>
      <c r="P45" s="67"/>
      <c r="Q45" s="25"/>
      <c r="R45" s="25"/>
      <c r="S45" s="25"/>
      <c r="T45" s="25"/>
      <c r="U45" s="92"/>
      <c r="V45" s="67"/>
      <c r="W45" s="25"/>
      <c r="X45" s="92"/>
      <c r="Y45" s="31"/>
      <c r="Z45" s="94"/>
      <c r="AA45" s="94"/>
      <c r="AB45" s="94"/>
      <c r="AC45" s="94"/>
    </row>
    <row r="46" spans="1:29" x14ac:dyDescent="0.15">
      <c r="A46" s="26"/>
      <c r="B46" s="26"/>
      <c r="C46" s="26"/>
      <c r="D46" s="26"/>
      <c r="E46" s="26"/>
      <c r="F46" s="26"/>
      <c r="G46" s="26"/>
      <c r="H46" s="26"/>
      <c r="I46" s="26"/>
      <c r="J46" s="26"/>
      <c r="K46" s="26"/>
      <c r="L46" s="26"/>
      <c r="M46" s="34"/>
      <c r="N46" s="34"/>
      <c r="O46" s="69"/>
      <c r="P46" s="68"/>
      <c r="Q46" s="26"/>
      <c r="R46" s="26"/>
      <c r="S46" s="26"/>
      <c r="T46" s="26"/>
      <c r="U46" s="88"/>
      <c r="V46" s="68"/>
      <c r="W46" s="26"/>
      <c r="X46" s="88"/>
      <c r="Y46" s="32"/>
      <c r="Z46" s="95"/>
      <c r="AA46" s="95"/>
      <c r="AB46" s="95"/>
      <c r="AC46" s="95"/>
    </row>
    <row r="47" spans="1:29" x14ac:dyDescent="0.15">
      <c r="A47" s="25"/>
      <c r="B47" s="25"/>
      <c r="C47" s="25"/>
      <c r="D47" s="25"/>
      <c r="E47" s="25"/>
      <c r="F47" s="25"/>
      <c r="G47" s="25"/>
      <c r="H47" s="25"/>
      <c r="I47" s="25"/>
      <c r="J47" s="25"/>
      <c r="K47" s="25"/>
      <c r="L47" s="25"/>
      <c r="M47" s="33"/>
      <c r="N47" s="33"/>
      <c r="O47" s="70"/>
      <c r="P47" s="67"/>
      <c r="Q47" s="25"/>
      <c r="R47" s="25"/>
      <c r="S47" s="25"/>
      <c r="T47" s="25"/>
      <c r="U47" s="92"/>
      <c r="V47" s="67"/>
      <c r="W47" s="25"/>
      <c r="X47" s="92"/>
      <c r="Y47" s="31"/>
      <c r="Z47" s="94"/>
      <c r="AA47" s="94"/>
      <c r="AB47" s="94"/>
      <c r="AC47" s="94"/>
    </row>
    <row r="48" spans="1:29" x14ac:dyDescent="0.15">
      <c r="A48" s="26"/>
      <c r="B48" s="26"/>
      <c r="C48" s="26"/>
      <c r="D48" s="26"/>
      <c r="E48" s="26"/>
      <c r="F48" s="26"/>
      <c r="G48" s="26"/>
      <c r="H48" s="26"/>
      <c r="I48" s="26"/>
      <c r="J48" s="26"/>
      <c r="K48" s="26"/>
      <c r="L48" s="26"/>
      <c r="M48" s="34"/>
      <c r="N48" s="34"/>
      <c r="O48" s="69"/>
      <c r="P48" s="68"/>
      <c r="Q48" s="26"/>
      <c r="R48" s="26"/>
      <c r="S48" s="26"/>
      <c r="T48" s="26"/>
      <c r="U48" s="88"/>
      <c r="V48" s="68"/>
      <c r="W48" s="26"/>
      <c r="X48" s="88"/>
      <c r="Y48" s="32"/>
      <c r="Z48" s="95"/>
      <c r="AA48" s="95"/>
      <c r="AB48" s="95"/>
      <c r="AC48" s="95"/>
    </row>
    <row r="49" spans="1:29" x14ac:dyDescent="0.15">
      <c r="A49" s="25"/>
      <c r="B49" s="25"/>
      <c r="C49" s="25"/>
      <c r="D49" s="25"/>
      <c r="E49" s="25"/>
      <c r="F49" s="25"/>
      <c r="G49" s="25"/>
      <c r="H49" s="25"/>
      <c r="I49" s="25"/>
      <c r="J49" s="25"/>
      <c r="K49" s="25"/>
      <c r="L49" s="25"/>
      <c r="M49" s="33"/>
      <c r="N49" s="33"/>
      <c r="O49" s="70"/>
      <c r="P49" s="67"/>
      <c r="Q49" s="25"/>
      <c r="R49" s="25"/>
      <c r="S49" s="25"/>
      <c r="T49" s="25"/>
      <c r="U49" s="92"/>
      <c r="V49" s="67"/>
      <c r="W49" s="25"/>
      <c r="X49" s="92"/>
      <c r="Y49" s="31"/>
      <c r="Z49" s="94"/>
      <c r="AA49" s="94"/>
      <c r="AB49" s="94"/>
      <c r="AC49" s="94"/>
    </row>
    <row r="50" spans="1:29" x14ac:dyDescent="0.15">
      <c r="A50" s="26"/>
      <c r="B50" s="26"/>
      <c r="C50" s="26"/>
      <c r="D50" s="26"/>
      <c r="E50" s="26"/>
      <c r="F50" s="26"/>
      <c r="G50" s="26"/>
      <c r="H50" s="26"/>
      <c r="I50" s="26"/>
      <c r="J50" s="26"/>
      <c r="K50" s="26"/>
      <c r="L50" s="26"/>
      <c r="M50" s="34"/>
      <c r="N50" s="34"/>
      <c r="O50" s="69"/>
      <c r="P50" s="68"/>
      <c r="Q50" s="26"/>
      <c r="R50" s="26"/>
      <c r="S50" s="26"/>
      <c r="T50" s="26"/>
      <c r="U50" s="88"/>
      <c r="V50" s="68"/>
      <c r="W50" s="26"/>
      <c r="X50" s="88"/>
      <c r="Y50" s="32"/>
      <c r="Z50" s="95"/>
      <c r="AA50" s="95"/>
      <c r="AB50" s="95"/>
      <c r="AC50" s="9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F3" activePane="bottomRight" state="frozen"/>
      <selection pane="topRight" activeCell="B1" sqref="B1"/>
      <selection pane="bottomLeft" activeCell="A3" sqref="A3"/>
      <selection pane="bottomRight" activeCell="M2" sqref="M2"/>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5" bestFit="1" customWidth="1"/>
    <col min="11" max="11" width="4.5" style="15" bestFit="1" customWidth="1"/>
    <col min="12" max="12" width="4.5" style="44"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19" x14ac:dyDescent="0.15">
      <c r="A1" s="57" t="s">
        <v>0</v>
      </c>
      <c r="B1" s="58" t="s">
        <v>32</v>
      </c>
      <c r="C1" s="58" t="s">
        <v>11</v>
      </c>
      <c r="D1" s="58" t="s">
        <v>21</v>
      </c>
      <c r="E1" s="58" t="s">
        <v>160</v>
      </c>
      <c r="F1" s="58" t="s">
        <v>161</v>
      </c>
      <c r="G1" s="58" t="s">
        <v>3</v>
      </c>
      <c r="H1" s="62" t="s">
        <v>90</v>
      </c>
      <c r="I1" s="62" t="s">
        <v>91</v>
      </c>
      <c r="J1" s="84" t="s">
        <v>92</v>
      </c>
      <c r="K1" s="74" t="s">
        <v>157</v>
      </c>
      <c r="L1" s="74" t="s">
        <v>158</v>
      </c>
      <c r="M1" s="74" t="s">
        <v>254</v>
      </c>
      <c r="N1" s="74" t="s">
        <v>14</v>
      </c>
      <c r="O1" s="84" t="s">
        <v>89</v>
      </c>
      <c r="P1" s="74" t="s">
        <v>76</v>
      </c>
      <c r="Q1" s="74" t="s">
        <v>93</v>
      </c>
    </row>
    <row r="2" spans="1:17" s="15" customFormat="1" x14ac:dyDescent="0.15">
      <c r="A2" s="35"/>
      <c r="B2" s="36"/>
      <c r="C2" s="36"/>
      <c r="D2" s="36"/>
      <c r="E2" s="36"/>
      <c r="F2" s="36"/>
      <c r="G2" s="36"/>
      <c r="H2" s="63" t="s">
        <v>80</v>
      </c>
      <c r="I2" s="63" t="s">
        <v>80</v>
      </c>
      <c r="J2" s="78" t="s">
        <v>80</v>
      </c>
      <c r="K2" s="77"/>
      <c r="L2" s="77" t="s">
        <v>94</v>
      </c>
      <c r="M2" s="77" t="s">
        <v>94</v>
      </c>
      <c r="N2" s="77" t="s">
        <v>75</v>
      </c>
      <c r="O2" s="78" t="s">
        <v>88</v>
      </c>
      <c r="P2" s="77" t="s">
        <v>75</v>
      </c>
      <c r="Q2" s="77" t="s">
        <v>88</v>
      </c>
    </row>
    <row r="3" spans="1:17" x14ac:dyDescent="0.15">
      <c r="A3" s="25" t="s">
        <v>228</v>
      </c>
      <c r="B3" s="25"/>
      <c r="C3" s="25">
        <v>1</v>
      </c>
      <c r="D3" s="25" t="s">
        <v>51</v>
      </c>
      <c r="E3" s="25" t="s">
        <v>216</v>
      </c>
      <c r="F3" s="25" t="s">
        <v>191</v>
      </c>
      <c r="G3" s="25">
        <v>1</v>
      </c>
      <c r="H3" s="33">
        <v>0</v>
      </c>
      <c r="I3" s="33">
        <v>0</v>
      </c>
      <c r="J3" s="70">
        <v>20</v>
      </c>
      <c r="K3" s="25">
        <v>0</v>
      </c>
      <c r="L3" s="25">
        <v>0</v>
      </c>
      <c r="M3" s="25">
        <v>0</v>
      </c>
      <c r="N3" s="25">
        <v>0</v>
      </c>
      <c r="O3" s="70">
        <v>0</v>
      </c>
      <c r="P3" s="25">
        <v>0</v>
      </c>
      <c r="Q3" s="25">
        <v>0</v>
      </c>
    </row>
    <row r="4" spans="1:17" x14ac:dyDescent="0.15">
      <c r="A4" s="26" t="s">
        <v>226</v>
      </c>
      <c r="B4" s="26"/>
      <c r="C4" s="26">
        <v>1</v>
      </c>
      <c r="D4" s="26" t="s">
        <v>51</v>
      </c>
      <c r="E4" s="26" t="s">
        <v>191</v>
      </c>
      <c r="F4" s="26" t="s">
        <v>217</v>
      </c>
      <c r="G4" s="26">
        <v>1</v>
      </c>
      <c r="H4" s="34">
        <v>0</v>
      </c>
      <c r="I4" s="34">
        <v>0</v>
      </c>
      <c r="J4" s="69">
        <v>20</v>
      </c>
      <c r="K4" s="26">
        <v>0</v>
      </c>
      <c r="L4" s="26">
        <v>0</v>
      </c>
      <c r="M4" s="26">
        <v>0</v>
      </c>
      <c r="N4" s="26">
        <v>0</v>
      </c>
      <c r="O4" s="69">
        <v>0</v>
      </c>
      <c r="P4" s="26">
        <v>0</v>
      </c>
      <c r="Q4" s="26">
        <v>0</v>
      </c>
    </row>
    <row r="5" spans="1:17" x14ac:dyDescent="0.15">
      <c r="A5" s="25" t="s">
        <v>59</v>
      </c>
      <c r="B5" s="25"/>
      <c r="C5" s="25">
        <v>0</v>
      </c>
      <c r="D5" s="25" t="s">
        <v>51</v>
      </c>
      <c r="E5" s="25" t="s">
        <v>178</v>
      </c>
      <c r="F5" s="25" t="s">
        <v>214</v>
      </c>
      <c r="G5" s="25">
        <v>0.85</v>
      </c>
      <c r="H5" s="33">
        <v>0</v>
      </c>
      <c r="I5" s="33">
        <v>0</v>
      </c>
      <c r="J5" s="70">
        <v>20</v>
      </c>
      <c r="K5" s="25">
        <v>0</v>
      </c>
      <c r="L5" s="25">
        <v>0</v>
      </c>
      <c r="M5" s="25">
        <v>0</v>
      </c>
      <c r="N5" s="25">
        <v>0</v>
      </c>
      <c r="O5" s="70">
        <v>0</v>
      </c>
      <c r="P5" s="25">
        <v>0</v>
      </c>
      <c r="Q5" s="25">
        <v>0</v>
      </c>
    </row>
    <row r="6" spans="1:17" x14ac:dyDescent="0.15">
      <c r="A6" s="26" t="s">
        <v>60</v>
      </c>
      <c r="B6" s="26"/>
      <c r="C6" s="26">
        <v>0</v>
      </c>
      <c r="D6" s="26" t="s">
        <v>67</v>
      </c>
      <c r="E6" s="26" t="s">
        <v>178</v>
      </c>
      <c r="F6" s="26" t="s">
        <v>214</v>
      </c>
      <c r="G6" s="26">
        <v>0.85</v>
      </c>
      <c r="H6" s="34">
        <v>0</v>
      </c>
      <c r="I6" s="34">
        <v>0</v>
      </c>
      <c r="J6" s="69">
        <v>20</v>
      </c>
      <c r="K6" s="26">
        <v>0</v>
      </c>
      <c r="L6" s="26">
        <v>0</v>
      </c>
      <c r="M6" s="26">
        <v>0</v>
      </c>
      <c r="N6" s="26">
        <v>0</v>
      </c>
      <c r="O6" s="69">
        <v>0</v>
      </c>
      <c r="P6" s="26">
        <v>0</v>
      </c>
      <c r="Q6" s="26">
        <v>0</v>
      </c>
    </row>
    <row r="7" spans="1:17" x14ac:dyDescent="0.15">
      <c r="A7" s="25" t="s">
        <v>180</v>
      </c>
      <c r="B7" s="25"/>
      <c r="C7" s="25">
        <v>0</v>
      </c>
      <c r="D7" s="25" t="s">
        <v>51</v>
      </c>
      <c r="E7" s="25" t="s">
        <v>176</v>
      </c>
      <c r="F7" s="25" t="s">
        <v>191</v>
      </c>
      <c r="G7" s="25">
        <v>1</v>
      </c>
      <c r="H7" s="33">
        <v>0</v>
      </c>
      <c r="I7" s="33">
        <v>0</v>
      </c>
      <c r="J7" s="70">
        <v>20</v>
      </c>
      <c r="K7" s="25">
        <v>0</v>
      </c>
      <c r="L7" s="25">
        <v>0</v>
      </c>
      <c r="M7" s="25">
        <v>0</v>
      </c>
      <c r="N7" s="25">
        <v>0.14380000000000001</v>
      </c>
      <c r="O7" s="70">
        <v>0</v>
      </c>
      <c r="P7" s="25">
        <v>0</v>
      </c>
      <c r="Q7" s="25">
        <v>0</v>
      </c>
    </row>
    <row r="8" spans="1:17" x14ac:dyDescent="0.15">
      <c r="A8" s="26" t="s">
        <v>225</v>
      </c>
      <c r="B8" s="26"/>
      <c r="C8" s="26">
        <v>0</v>
      </c>
      <c r="D8" s="26" t="s">
        <v>51</v>
      </c>
      <c r="E8" s="26" t="s">
        <v>218</v>
      </c>
      <c r="F8" s="26" t="s">
        <v>176</v>
      </c>
      <c r="G8" s="26">
        <v>1</v>
      </c>
      <c r="H8" s="34">
        <v>0</v>
      </c>
      <c r="I8" s="34">
        <v>0</v>
      </c>
      <c r="J8" s="69">
        <v>20</v>
      </c>
      <c r="K8" s="26">
        <v>0</v>
      </c>
      <c r="L8" s="26">
        <v>0</v>
      </c>
      <c r="M8" s="26">
        <v>0</v>
      </c>
      <c r="N8" s="26">
        <v>0.14380000000000001</v>
      </c>
      <c r="O8" s="69">
        <v>0</v>
      </c>
      <c r="P8" s="26">
        <v>0</v>
      </c>
      <c r="Q8" s="26">
        <v>0</v>
      </c>
    </row>
    <row r="9" spans="1:17" x14ac:dyDescent="0.15">
      <c r="A9" s="25" t="s">
        <v>227</v>
      </c>
      <c r="B9" s="25"/>
      <c r="C9" s="25">
        <v>0</v>
      </c>
      <c r="D9" s="25" t="s">
        <v>51</v>
      </c>
      <c r="E9" s="25" t="s">
        <v>216</v>
      </c>
      <c r="F9" s="25" t="s">
        <v>176</v>
      </c>
      <c r="G9" s="25">
        <v>1</v>
      </c>
      <c r="H9" s="33">
        <v>0</v>
      </c>
      <c r="I9" s="33">
        <v>0</v>
      </c>
      <c r="J9" s="70">
        <v>20</v>
      </c>
      <c r="K9" s="25">
        <v>0</v>
      </c>
      <c r="L9" s="25">
        <v>0</v>
      </c>
      <c r="M9" s="25">
        <v>0</v>
      </c>
      <c r="N9" s="25">
        <v>0.14380000000000001</v>
      </c>
      <c r="O9" s="70">
        <v>0</v>
      </c>
      <c r="P9" s="25">
        <v>0</v>
      </c>
      <c r="Q9" s="25">
        <v>0</v>
      </c>
    </row>
    <row r="10" spans="1:17" x14ac:dyDescent="0.15">
      <c r="A10" s="26"/>
      <c r="B10" s="26"/>
      <c r="C10" s="26"/>
      <c r="D10" s="26"/>
      <c r="E10" s="26"/>
      <c r="F10" s="26"/>
      <c r="G10" s="26"/>
      <c r="H10" s="34"/>
      <c r="I10" s="34"/>
      <c r="J10" s="69"/>
      <c r="K10" s="26"/>
      <c r="L10" s="26"/>
      <c r="M10" s="26"/>
      <c r="N10" s="26"/>
      <c r="O10" s="69"/>
      <c r="P10" s="26"/>
      <c r="Q10" s="26"/>
    </row>
    <row r="11" spans="1:17" x14ac:dyDescent="0.15">
      <c r="A11" s="25"/>
      <c r="B11" s="25"/>
      <c r="C11" s="25"/>
      <c r="D11" s="25"/>
      <c r="E11" s="25"/>
      <c r="F11" s="25"/>
      <c r="G11" s="25"/>
      <c r="H11" s="33"/>
      <c r="I11" s="33"/>
      <c r="J11" s="70"/>
      <c r="K11" s="25"/>
      <c r="L11" s="25"/>
      <c r="M11" s="25"/>
      <c r="N11" s="25"/>
      <c r="O11" s="70"/>
      <c r="P11" s="25"/>
      <c r="Q11" s="25"/>
    </row>
    <row r="12" spans="1:17" x14ac:dyDescent="0.15">
      <c r="A12" s="26"/>
      <c r="B12" s="26"/>
      <c r="C12" s="26"/>
      <c r="D12" s="26"/>
      <c r="E12" s="26"/>
      <c r="F12" s="26"/>
      <c r="G12" s="26"/>
      <c r="H12" s="34"/>
      <c r="I12" s="34"/>
      <c r="J12" s="69"/>
      <c r="K12" s="26"/>
      <c r="L12" s="26"/>
      <c r="M12" s="26"/>
      <c r="N12" s="26"/>
      <c r="O12" s="69"/>
      <c r="P12" s="26"/>
      <c r="Q12" s="26"/>
    </row>
    <row r="13" spans="1:17" x14ac:dyDescent="0.15">
      <c r="A13" s="25"/>
      <c r="B13" s="25"/>
      <c r="C13" s="25"/>
      <c r="D13" s="25"/>
      <c r="E13" s="25"/>
      <c r="F13" s="25"/>
      <c r="G13" s="25"/>
      <c r="H13" s="33"/>
      <c r="I13" s="33"/>
      <c r="J13" s="70"/>
      <c r="K13" s="25"/>
      <c r="L13" s="25"/>
      <c r="M13" s="25"/>
      <c r="N13" s="25"/>
      <c r="O13" s="70"/>
      <c r="P13" s="25"/>
      <c r="Q13" s="25"/>
    </row>
    <row r="14" spans="1:17" x14ac:dyDescent="0.15">
      <c r="A14" s="26"/>
      <c r="B14" s="26"/>
      <c r="C14" s="26"/>
      <c r="D14" s="26"/>
      <c r="E14" s="26"/>
      <c r="F14" s="26"/>
      <c r="G14" s="26"/>
      <c r="H14" s="34"/>
      <c r="I14" s="34"/>
      <c r="J14" s="69"/>
      <c r="K14" s="26"/>
      <c r="L14" s="26"/>
      <c r="M14" s="26"/>
      <c r="N14" s="26"/>
      <c r="O14" s="69"/>
      <c r="P14" s="26"/>
      <c r="Q14" s="26"/>
    </row>
    <row r="15" spans="1:17" x14ac:dyDescent="0.15">
      <c r="A15" s="25"/>
      <c r="B15" s="25"/>
      <c r="C15" s="25"/>
      <c r="D15" s="25"/>
      <c r="E15" s="25"/>
      <c r="F15" s="25"/>
      <c r="G15" s="25"/>
      <c r="H15" s="33"/>
      <c r="I15" s="33"/>
      <c r="J15" s="70"/>
      <c r="K15" s="25"/>
      <c r="L15" s="25"/>
      <c r="M15" s="25"/>
      <c r="N15" s="25"/>
      <c r="O15" s="70"/>
      <c r="P15" s="25"/>
      <c r="Q15" s="25"/>
    </row>
    <row r="16" spans="1:17" x14ac:dyDescent="0.15">
      <c r="A16" s="26"/>
      <c r="B16" s="26"/>
      <c r="C16" s="26"/>
      <c r="D16" s="26"/>
      <c r="E16" s="26"/>
      <c r="F16" s="26"/>
      <c r="G16" s="26"/>
      <c r="H16" s="34"/>
      <c r="I16" s="34"/>
      <c r="J16" s="69"/>
      <c r="K16" s="26"/>
      <c r="L16" s="26"/>
      <c r="M16" s="26"/>
      <c r="N16" s="26"/>
      <c r="O16" s="69"/>
      <c r="P16" s="26"/>
      <c r="Q16" s="26"/>
    </row>
    <row r="17" spans="1:17" x14ac:dyDescent="0.15">
      <c r="A17" s="25"/>
      <c r="B17" s="25"/>
      <c r="C17" s="25"/>
      <c r="D17" s="25"/>
      <c r="E17" s="25"/>
      <c r="F17" s="25"/>
      <c r="G17" s="25"/>
      <c r="H17" s="33"/>
      <c r="I17" s="33"/>
      <c r="J17" s="70"/>
      <c r="K17" s="25"/>
      <c r="L17" s="25"/>
      <c r="M17" s="25"/>
      <c r="N17" s="25"/>
      <c r="O17" s="70"/>
      <c r="P17" s="25"/>
      <c r="Q17" s="25"/>
    </row>
    <row r="18" spans="1:17" x14ac:dyDescent="0.15">
      <c r="A18" s="26"/>
      <c r="B18" s="26"/>
      <c r="C18" s="26"/>
      <c r="D18" s="26"/>
      <c r="E18" s="26"/>
      <c r="F18" s="26"/>
      <c r="G18" s="26"/>
      <c r="H18" s="34"/>
      <c r="I18" s="34"/>
      <c r="J18" s="69"/>
      <c r="K18" s="26"/>
      <c r="L18" s="26"/>
      <c r="M18" s="26"/>
      <c r="N18" s="26"/>
      <c r="O18" s="69"/>
      <c r="P18" s="26"/>
      <c r="Q18" s="26"/>
    </row>
    <row r="19" spans="1:17" x14ac:dyDescent="0.15">
      <c r="A19" s="25"/>
      <c r="B19" s="25"/>
      <c r="C19" s="25"/>
      <c r="D19" s="25"/>
      <c r="E19" s="25"/>
      <c r="F19" s="25"/>
      <c r="G19" s="25"/>
      <c r="H19" s="33"/>
      <c r="I19" s="33"/>
      <c r="J19" s="70"/>
      <c r="K19" s="25"/>
      <c r="L19" s="25"/>
      <c r="M19" s="25"/>
      <c r="N19" s="25"/>
      <c r="O19" s="70"/>
      <c r="P19" s="25"/>
      <c r="Q19" s="25"/>
    </row>
    <row r="20" spans="1:17" x14ac:dyDescent="0.15">
      <c r="A20" s="26"/>
      <c r="B20" s="26"/>
      <c r="C20" s="26"/>
      <c r="D20" s="26"/>
      <c r="E20" s="26"/>
      <c r="F20" s="26"/>
      <c r="G20" s="26"/>
      <c r="H20" s="34"/>
      <c r="I20" s="34"/>
      <c r="J20" s="69"/>
      <c r="K20" s="26"/>
      <c r="L20" s="26"/>
      <c r="M20" s="26"/>
      <c r="N20" s="26"/>
      <c r="O20" s="69"/>
      <c r="P20" s="26"/>
      <c r="Q20" s="26"/>
    </row>
    <row r="21" spans="1:17" x14ac:dyDescent="0.15">
      <c r="A21" s="25"/>
      <c r="B21" s="25"/>
      <c r="C21" s="25"/>
      <c r="D21" s="25"/>
      <c r="E21" s="25"/>
      <c r="F21" s="25"/>
      <c r="G21" s="25"/>
      <c r="H21" s="33"/>
      <c r="I21" s="33"/>
      <c r="J21" s="70"/>
      <c r="K21" s="25"/>
      <c r="L21" s="25"/>
      <c r="M21" s="25"/>
      <c r="N21" s="25"/>
      <c r="O21" s="70"/>
      <c r="P21" s="25"/>
      <c r="Q21" s="25"/>
    </row>
    <row r="22" spans="1:17" x14ac:dyDescent="0.15">
      <c r="A22" s="26"/>
      <c r="B22" s="26"/>
      <c r="C22" s="26"/>
      <c r="D22" s="26"/>
      <c r="E22" s="26"/>
      <c r="F22" s="26"/>
      <c r="G22" s="26"/>
      <c r="H22" s="34"/>
      <c r="I22" s="34"/>
      <c r="J22" s="69"/>
      <c r="K22" s="26"/>
      <c r="L22" s="26"/>
      <c r="M22" s="26"/>
      <c r="N22" s="26"/>
      <c r="O22" s="69"/>
      <c r="P22" s="26"/>
      <c r="Q22" s="26"/>
    </row>
    <row r="23" spans="1:17" x14ac:dyDescent="0.15">
      <c r="A23" s="25"/>
      <c r="B23" s="25"/>
      <c r="C23" s="25"/>
      <c r="D23" s="25"/>
      <c r="E23" s="25"/>
      <c r="F23" s="25"/>
      <c r="G23" s="25"/>
      <c r="H23" s="33"/>
      <c r="I23" s="33"/>
      <c r="J23" s="70"/>
      <c r="K23" s="25"/>
      <c r="L23" s="25"/>
      <c r="M23" s="25"/>
      <c r="N23" s="25"/>
      <c r="O23" s="70"/>
      <c r="P23" s="25"/>
      <c r="Q23" s="25"/>
    </row>
    <row r="24" spans="1:17" x14ac:dyDescent="0.15">
      <c r="A24" s="26"/>
      <c r="B24" s="26"/>
      <c r="C24" s="26"/>
      <c r="D24" s="26"/>
      <c r="E24" s="26"/>
      <c r="F24" s="26"/>
      <c r="G24" s="26"/>
      <c r="H24" s="34"/>
      <c r="I24" s="34"/>
      <c r="J24" s="69"/>
      <c r="K24" s="26"/>
      <c r="L24" s="26"/>
      <c r="M24" s="26"/>
      <c r="N24" s="26"/>
      <c r="O24" s="69"/>
      <c r="P24" s="26"/>
      <c r="Q24" s="26"/>
    </row>
    <row r="25" spans="1:17" x14ac:dyDescent="0.15">
      <c r="A25" s="25"/>
      <c r="B25" s="25"/>
      <c r="C25" s="25"/>
      <c r="D25" s="25"/>
      <c r="E25" s="25"/>
      <c r="F25" s="25"/>
      <c r="G25" s="25"/>
      <c r="H25" s="33"/>
      <c r="I25" s="33"/>
      <c r="J25" s="70"/>
      <c r="K25" s="25"/>
      <c r="L25" s="25"/>
      <c r="M25" s="25"/>
      <c r="N25" s="25"/>
      <c r="O25" s="70"/>
      <c r="P25" s="25"/>
      <c r="Q25" s="25"/>
    </row>
    <row r="26" spans="1:17" x14ac:dyDescent="0.15">
      <c r="A26" s="26"/>
      <c r="B26" s="26"/>
      <c r="C26" s="26"/>
      <c r="D26" s="26"/>
      <c r="E26" s="26"/>
      <c r="F26" s="26"/>
      <c r="G26" s="26"/>
      <c r="H26" s="34"/>
      <c r="I26" s="34"/>
      <c r="J26" s="69"/>
      <c r="K26" s="26"/>
      <c r="L26" s="26"/>
      <c r="M26" s="26"/>
      <c r="N26" s="26"/>
      <c r="O26" s="69"/>
      <c r="P26" s="26"/>
      <c r="Q26" s="26"/>
    </row>
    <row r="27" spans="1:17" x14ac:dyDescent="0.15">
      <c r="A27" s="25"/>
      <c r="B27" s="25"/>
      <c r="C27" s="25"/>
      <c r="D27" s="25"/>
      <c r="E27" s="25"/>
      <c r="F27" s="25"/>
      <c r="G27" s="25"/>
      <c r="H27" s="33"/>
      <c r="I27" s="33"/>
      <c r="J27" s="70"/>
      <c r="K27" s="25"/>
      <c r="L27" s="25"/>
      <c r="M27" s="25"/>
      <c r="N27" s="25"/>
      <c r="O27" s="70"/>
      <c r="P27" s="25"/>
      <c r="Q27" s="25"/>
    </row>
    <row r="28" spans="1:17" x14ac:dyDescent="0.15">
      <c r="A28" s="26"/>
      <c r="B28" s="26"/>
      <c r="C28" s="26"/>
      <c r="D28" s="26"/>
      <c r="E28" s="26"/>
      <c r="F28" s="26"/>
      <c r="G28" s="26"/>
      <c r="H28" s="34"/>
      <c r="I28" s="34"/>
      <c r="J28" s="69"/>
      <c r="K28" s="26"/>
      <c r="L28" s="26"/>
      <c r="M28" s="26"/>
      <c r="N28" s="26"/>
      <c r="O28" s="69"/>
      <c r="P28" s="26"/>
      <c r="Q28" s="26"/>
    </row>
    <row r="29" spans="1:17" x14ac:dyDescent="0.15">
      <c r="A29" s="25"/>
      <c r="B29" s="25"/>
      <c r="C29" s="25"/>
      <c r="D29" s="25"/>
      <c r="E29" s="25"/>
      <c r="F29" s="25"/>
      <c r="G29" s="25"/>
      <c r="H29" s="33"/>
      <c r="I29" s="33"/>
      <c r="J29" s="70"/>
      <c r="K29" s="25"/>
      <c r="L29" s="25"/>
      <c r="M29" s="25"/>
      <c r="N29" s="25"/>
      <c r="O29" s="70"/>
      <c r="P29" s="25"/>
      <c r="Q29" s="25"/>
    </row>
    <row r="30" spans="1:17" x14ac:dyDescent="0.15">
      <c r="A30" s="26"/>
      <c r="B30" s="26"/>
      <c r="C30" s="26"/>
      <c r="D30" s="26"/>
      <c r="E30" s="26"/>
      <c r="F30" s="26"/>
      <c r="G30" s="26"/>
      <c r="H30" s="34"/>
      <c r="I30" s="34"/>
      <c r="J30" s="69"/>
      <c r="K30" s="26"/>
      <c r="L30" s="26"/>
      <c r="M30" s="26"/>
      <c r="N30" s="26"/>
      <c r="O30" s="69"/>
      <c r="P30" s="26"/>
      <c r="Q30" s="26"/>
    </row>
    <row r="31" spans="1:17" x14ac:dyDescent="0.15">
      <c r="A31" s="25"/>
      <c r="B31" s="25"/>
      <c r="C31" s="25"/>
      <c r="D31" s="25"/>
      <c r="E31" s="25"/>
      <c r="F31" s="25"/>
      <c r="G31" s="25"/>
      <c r="H31" s="33"/>
      <c r="I31" s="33"/>
      <c r="J31" s="70"/>
      <c r="K31" s="25"/>
      <c r="L31" s="25"/>
      <c r="M31" s="25"/>
      <c r="N31" s="25"/>
      <c r="O31" s="70"/>
      <c r="P31" s="25"/>
      <c r="Q31" s="25"/>
    </row>
    <row r="32" spans="1:17" x14ac:dyDescent="0.15">
      <c r="A32" s="26"/>
      <c r="B32" s="26"/>
      <c r="C32" s="26"/>
      <c r="D32" s="26"/>
      <c r="E32" s="26"/>
      <c r="F32" s="26"/>
      <c r="G32" s="26"/>
      <c r="H32" s="34"/>
      <c r="I32" s="34"/>
      <c r="J32" s="69"/>
      <c r="K32" s="26"/>
      <c r="L32" s="26"/>
      <c r="M32" s="26"/>
      <c r="N32" s="26"/>
      <c r="O32" s="69"/>
      <c r="P32" s="26"/>
      <c r="Q32" s="26"/>
    </row>
    <row r="33" spans="1:17" x14ac:dyDescent="0.15">
      <c r="A33" s="25"/>
      <c r="B33" s="25"/>
      <c r="C33" s="25"/>
      <c r="D33" s="25"/>
      <c r="E33" s="25"/>
      <c r="F33" s="25"/>
      <c r="G33" s="25"/>
      <c r="H33" s="33"/>
      <c r="I33" s="33"/>
      <c r="J33" s="70"/>
      <c r="K33" s="25"/>
      <c r="L33" s="25"/>
      <c r="M33" s="25"/>
      <c r="N33" s="25"/>
      <c r="O33" s="70"/>
      <c r="P33" s="25"/>
      <c r="Q33" s="25"/>
    </row>
    <row r="34" spans="1:17" x14ac:dyDescent="0.15">
      <c r="A34" s="26"/>
      <c r="B34" s="26"/>
      <c r="C34" s="26"/>
      <c r="D34" s="26"/>
      <c r="E34" s="26"/>
      <c r="F34" s="26"/>
      <c r="G34" s="26"/>
      <c r="H34" s="34"/>
      <c r="I34" s="34"/>
      <c r="J34" s="69"/>
      <c r="K34" s="26"/>
      <c r="L34" s="26"/>
      <c r="M34" s="26"/>
      <c r="N34" s="26"/>
      <c r="O34" s="69"/>
      <c r="P34" s="26"/>
      <c r="Q34" s="26"/>
    </row>
    <row r="35" spans="1:17" x14ac:dyDescent="0.15">
      <c r="A35" s="25"/>
      <c r="B35" s="25"/>
      <c r="C35" s="25"/>
      <c r="D35" s="25"/>
      <c r="E35" s="25"/>
      <c r="F35" s="25"/>
      <c r="G35" s="25"/>
      <c r="H35" s="33"/>
      <c r="I35" s="33"/>
      <c r="J35" s="70"/>
      <c r="K35" s="25"/>
      <c r="L35" s="25"/>
      <c r="M35" s="25"/>
      <c r="N35" s="25"/>
      <c r="O35" s="70"/>
      <c r="P35" s="25"/>
      <c r="Q35" s="25"/>
    </row>
    <row r="36" spans="1:17" x14ac:dyDescent="0.15">
      <c r="A36" s="26"/>
      <c r="B36" s="26"/>
      <c r="C36" s="26"/>
      <c r="D36" s="26"/>
      <c r="E36" s="26"/>
      <c r="F36" s="26"/>
      <c r="G36" s="26"/>
      <c r="H36" s="34"/>
      <c r="I36" s="34"/>
      <c r="J36" s="69"/>
      <c r="K36" s="26"/>
      <c r="L36" s="26"/>
      <c r="M36" s="26"/>
      <c r="N36" s="26"/>
      <c r="O36" s="69"/>
      <c r="P36" s="26"/>
      <c r="Q36" s="26"/>
    </row>
    <row r="37" spans="1:17" x14ac:dyDescent="0.15">
      <c r="A37" s="25"/>
      <c r="B37" s="25"/>
      <c r="C37" s="25"/>
      <c r="D37" s="25"/>
      <c r="E37" s="25"/>
      <c r="F37" s="25"/>
      <c r="G37" s="25"/>
      <c r="H37" s="33"/>
      <c r="I37" s="33"/>
      <c r="J37" s="70"/>
      <c r="K37" s="25"/>
      <c r="L37" s="25"/>
      <c r="M37" s="25"/>
      <c r="N37" s="25"/>
      <c r="O37" s="70"/>
      <c r="P37" s="25"/>
      <c r="Q37" s="25"/>
    </row>
    <row r="38" spans="1:17" x14ac:dyDescent="0.15">
      <c r="A38" s="26"/>
      <c r="B38" s="26"/>
      <c r="C38" s="26"/>
      <c r="D38" s="26"/>
      <c r="E38" s="26"/>
      <c r="F38" s="26"/>
      <c r="G38" s="26"/>
      <c r="H38" s="34"/>
      <c r="I38" s="34"/>
      <c r="J38" s="69"/>
      <c r="K38" s="26"/>
      <c r="L38" s="26"/>
      <c r="M38" s="26"/>
      <c r="N38" s="26"/>
      <c r="O38" s="69"/>
      <c r="P38" s="26"/>
      <c r="Q38" s="26"/>
    </row>
    <row r="39" spans="1:17" x14ac:dyDescent="0.15">
      <c r="A39" s="25"/>
      <c r="B39" s="25"/>
      <c r="C39" s="25"/>
      <c r="D39" s="25"/>
      <c r="E39" s="25"/>
      <c r="F39" s="25"/>
      <c r="G39" s="25"/>
      <c r="H39" s="33"/>
      <c r="I39" s="33"/>
      <c r="J39" s="70"/>
      <c r="K39" s="25"/>
      <c r="L39" s="25"/>
      <c r="M39" s="25"/>
      <c r="N39" s="25"/>
      <c r="O39" s="70"/>
      <c r="P39" s="25"/>
      <c r="Q39" s="25"/>
    </row>
    <row r="40" spans="1:17" x14ac:dyDescent="0.15">
      <c r="A40" s="26"/>
      <c r="B40" s="26"/>
      <c r="C40" s="26"/>
      <c r="D40" s="26"/>
      <c r="E40" s="26"/>
      <c r="F40" s="26"/>
      <c r="G40" s="26"/>
      <c r="H40" s="34"/>
      <c r="I40" s="34"/>
      <c r="J40" s="69"/>
      <c r="K40" s="26"/>
      <c r="L40" s="26"/>
      <c r="M40" s="26"/>
      <c r="N40" s="26"/>
      <c r="O40" s="69"/>
      <c r="P40" s="26"/>
      <c r="Q40" s="26"/>
    </row>
    <row r="41" spans="1:17" x14ac:dyDescent="0.15">
      <c r="A41" s="25"/>
      <c r="B41" s="25"/>
      <c r="C41" s="25"/>
      <c r="D41" s="25"/>
      <c r="E41" s="25"/>
      <c r="F41" s="25"/>
      <c r="G41" s="25"/>
      <c r="H41" s="33"/>
      <c r="I41" s="33"/>
      <c r="J41" s="70"/>
      <c r="K41" s="25"/>
      <c r="L41" s="25"/>
      <c r="M41" s="25"/>
      <c r="N41" s="25"/>
      <c r="O41" s="70"/>
      <c r="P41" s="25"/>
      <c r="Q41" s="25"/>
    </row>
    <row r="42" spans="1:17" x14ac:dyDescent="0.15">
      <c r="A42" s="26"/>
      <c r="B42" s="26"/>
      <c r="C42" s="26"/>
      <c r="D42" s="26"/>
      <c r="E42" s="26"/>
      <c r="F42" s="26"/>
      <c r="G42" s="26"/>
      <c r="H42" s="34"/>
      <c r="I42" s="34"/>
      <c r="J42" s="69"/>
      <c r="K42" s="26"/>
      <c r="L42" s="26"/>
      <c r="M42" s="26"/>
      <c r="N42" s="26"/>
      <c r="O42" s="69"/>
      <c r="P42" s="26"/>
      <c r="Q42" s="26"/>
    </row>
    <row r="43" spans="1:17" x14ac:dyDescent="0.15">
      <c r="A43" s="25"/>
      <c r="B43" s="25"/>
      <c r="C43" s="25"/>
      <c r="D43" s="25"/>
      <c r="E43" s="25"/>
      <c r="F43" s="25"/>
      <c r="G43" s="25"/>
      <c r="H43" s="33"/>
      <c r="I43" s="33"/>
      <c r="J43" s="70"/>
      <c r="K43" s="25"/>
      <c r="L43" s="25"/>
      <c r="M43" s="25"/>
      <c r="N43" s="25"/>
      <c r="O43" s="70"/>
      <c r="P43" s="25"/>
      <c r="Q43" s="25"/>
    </row>
    <row r="44" spans="1:17" x14ac:dyDescent="0.15">
      <c r="A44" s="26"/>
      <c r="B44" s="26"/>
      <c r="C44" s="26"/>
      <c r="D44" s="26"/>
      <c r="E44" s="26"/>
      <c r="F44" s="26"/>
      <c r="G44" s="26"/>
      <c r="H44" s="34"/>
      <c r="I44" s="34"/>
      <c r="J44" s="69"/>
      <c r="K44" s="26"/>
      <c r="L44" s="26"/>
      <c r="M44" s="26"/>
      <c r="N44" s="26"/>
      <c r="O44" s="69"/>
      <c r="P44" s="26"/>
      <c r="Q44" s="26"/>
    </row>
    <row r="45" spans="1:17" x14ac:dyDescent="0.15">
      <c r="A45" s="25"/>
      <c r="B45" s="25"/>
      <c r="C45" s="25"/>
      <c r="D45" s="25"/>
      <c r="E45" s="25"/>
      <c r="F45" s="25"/>
      <c r="G45" s="25"/>
      <c r="H45" s="33"/>
      <c r="I45" s="33"/>
      <c r="J45" s="70"/>
      <c r="K45" s="25"/>
      <c r="L45" s="25"/>
      <c r="M45" s="25"/>
      <c r="N45" s="25"/>
      <c r="O45" s="70"/>
      <c r="P45" s="25"/>
      <c r="Q45" s="25"/>
    </row>
    <row r="46" spans="1:17" x14ac:dyDescent="0.15">
      <c r="A46" s="26"/>
      <c r="B46" s="26"/>
      <c r="C46" s="26"/>
      <c r="D46" s="26"/>
      <c r="E46" s="26"/>
      <c r="F46" s="26"/>
      <c r="G46" s="26"/>
      <c r="H46" s="34"/>
      <c r="I46" s="34"/>
      <c r="J46" s="69"/>
      <c r="K46" s="26"/>
      <c r="L46" s="26"/>
      <c r="M46" s="26"/>
      <c r="N46" s="26"/>
      <c r="O46" s="69"/>
      <c r="P46" s="26"/>
      <c r="Q46" s="26"/>
    </row>
    <row r="47" spans="1:17" x14ac:dyDescent="0.15">
      <c r="A47" s="25"/>
      <c r="B47" s="25"/>
      <c r="C47" s="25"/>
      <c r="D47" s="25"/>
      <c r="E47" s="25"/>
      <c r="F47" s="25"/>
      <c r="G47" s="25"/>
      <c r="H47" s="33"/>
      <c r="I47" s="33"/>
      <c r="J47" s="70"/>
      <c r="K47" s="25"/>
      <c r="L47" s="25"/>
      <c r="M47" s="25"/>
      <c r="N47" s="25"/>
      <c r="O47" s="70"/>
      <c r="P47" s="25"/>
      <c r="Q47" s="25"/>
    </row>
    <row r="48" spans="1:17" x14ac:dyDescent="0.15">
      <c r="A48" s="26"/>
      <c r="B48" s="26"/>
      <c r="C48" s="26"/>
      <c r="D48" s="26"/>
      <c r="E48" s="26"/>
      <c r="F48" s="26"/>
      <c r="G48" s="26"/>
      <c r="H48" s="34"/>
      <c r="I48" s="34"/>
      <c r="J48" s="69"/>
      <c r="K48" s="26"/>
      <c r="L48" s="26"/>
      <c r="M48" s="26"/>
      <c r="N48" s="26"/>
      <c r="O48" s="69"/>
      <c r="P48" s="26"/>
      <c r="Q48" s="26"/>
    </row>
    <row r="49" spans="1:17" x14ac:dyDescent="0.15">
      <c r="A49" s="25"/>
      <c r="B49" s="25"/>
      <c r="C49" s="25"/>
      <c r="D49" s="25"/>
      <c r="E49" s="25"/>
      <c r="F49" s="25"/>
      <c r="G49" s="25"/>
      <c r="H49" s="33"/>
      <c r="I49" s="33"/>
      <c r="J49" s="70"/>
      <c r="K49" s="25"/>
      <c r="L49" s="25"/>
      <c r="M49" s="25"/>
      <c r="N49" s="25"/>
      <c r="O49" s="70"/>
      <c r="P49" s="25"/>
      <c r="Q49" s="25"/>
    </row>
    <row r="50" spans="1:17" x14ac:dyDescent="0.15">
      <c r="A50" s="26"/>
      <c r="B50" s="26"/>
      <c r="C50" s="26"/>
      <c r="D50" s="26"/>
      <c r="E50" s="26"/>
      <c r="F50" s="26"/>
      <c r="G50" s="26"/>
      <c r="H50" s="34"/>
      <c r="I50" s="34"/>
      <c r="J50" s="69"/>
      <c r="K50" s="26"/>
      <c r="L50" s="26"/>
      <c r="M50" s="26"/>
      <c r="N50" s="26"/>
      <c r="O50" s="69"/>
      <c r="P50" s="26"/>
      <c r="Q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J2"/>
  <sheetViews>
    <sheetView workbookViewId="0">
      <selection sqref="A1:E2"/>
    </sheetView>
  </sheetViews>
  <sheetFormatPr baseColWidth="10" defaultRowHeight="13" x14ac:dyDescent="0.15"/>
  <sheetData>
    <row r="1" spans="1:10" ht="88" x14ac:dyDescent="0.15">
      <c r="A1" s="57" t="s">
        <v>0</v>
      </c>
      <c r="B1" s="58" t="s">
        <v>32</v>
      </c>
      <c r="C1" s="58" t="s">
        <v>11</v>
      </c>
      <c r="D1" s="58" t="s">
        <v>238</v>
      </c>
      <c r="E1" s="58" t="s">
        <v>239</v>
      </c>
      <c r="F1" s="58" t="s">
        <v>240</v>
      </c>
      <c r="G1" s="58" t="s">
        <v>241</v>
      </c>
      <c r="H1" s="58" t="s">
        <v>242</v>
      </c>
      <c r="I1" s="58" t="s">
        <v>134</v>
      </c>
      <c r="J1" s="58" t="s">
        <v>89</v>
      </c>
    </row>
    <row r="2" spans="1:10" x14ac:dyDescent="0.15">
      <c r="A2" s="35"/>
      <c r="B2" s="36"/>
      <c r="C2" s="36"/>
      <c r="D2" s="36"/>
      <c r="E2" s="36" t="s">
        <v>243</v>
      </c>
      <c r="F2" s="36" t="s">
        <v>243</v>
      </c>
      <c r="G2" s="36" t="s">
        <v>244</v>
      </c>
      <c r="H2" s="63" t="s">
        <v>244</v>
      </c>
      <c r="I2" s="35" t="s">
        <v>245</v>
      </c>
      <c r="J2" s="36" t="s">
        <v>246</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L1" sqref="L1"/>
    </sheetView>
  </sheetViews>
  <sheetFormatPr baseColWidth="10" defaultRowHeight="13" x14ac:dyDescent="0.15"/>
  <sheetData>
    <row r="1" spans="1:6" ht="83" x14ac:dyDescent="0.15">
      <c r="A1" s="57" t="s">
        <v>247</v>
      </c>
      <c r="B1" s="58" t="s">
        <v>248</v>
      </c>
      <c r="C1" s="58" t="s">
        <v>249</v>
      </c>
      <c r="D1" s="58" t="s">
        <v>250</v>
      </c>
      <c r="E1" s="58" t="s">
        <v>251</v>
      </c>
      <c r="F1" s="58" t="s">
        <v>11</v>
      </c>
    </row>
    <row r="2" spans="1:6" x14ac:dyDescent="0.15">
      <c r="A2" s="35" t="s">
        <v>252</v>
      </c>
      <c r="B2" s="36" t="s">
        <v>252</v>
      </c>
      <c r="C2" s="36" t="s">
        <v>252</v>
      </c>
      <c r="D2" s="36" t="s">
        <v>252</v>
      </c>
      <c r="E2" s="36" t="s">
        <v>252</v>
      </c>
      <c r="F2" s="36"/>
    </row>
    <row r="3" spans="1:6" x14ac:dyDescent="0.15">
      <c r="A3" t="s">
        <v>262</v>
      </c>
      <c r="B3" s="121">
        <v>49</v>
      </c>
      <c r="C3" s="121">
        <v>51</v>
      </c>
      <c r="D3" s="121">
        <v>6</v>
      </c>
      <c r="E3" s="121">
        <v>8</v>
      </c>
      <c r="F3" s="12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229</v>
      </c>
      <c r="J1" s="9"/>
      <c r="K1" s="9"/>
      <c r="L1" s="9"/>
      <c r="M1" s="9"/>
      <c r="N1" s="10"/>
    </row>
    <row r="2" spans="1:14" x14ac:dyDescent="0.15">
      <c r="A2" s="5" t="s">
        <v>26</v>
      </c>
      <c r="B2" s="2">
        <v>0.55906198240000005</v>
      </c>
      <c r="C2" s="21">
        <v>0</v>
      </c>
      <c r="D2" s="21">
        <v>0</v>
      </c>
      <c r="E2" s="22">
        <v>1</v>
      </c>
      <c r="F2" s="21">
        <v>0</v>
      </c>
      <c r="G2" s="22">
        <v>0</v>
      </c>
      <c r="H2" s="22">
        <v>1</v>
      </c>
      <c r="I2" s="17">
        <f>IF('weather data'!E2 &gt; 10, 20, 0)</f>
        <v>20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 x14ac:dyDescent="0.15"/>
  <cols>
    <col min="1" max="1" width="25.1640625" style="6" customWidth="1"/>
    <col min="2"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2">
        <v>0</v>
      </c>
      <c r="D3" s="12">
        <v>98405.7</v>
      </c>
      <c r="E3" s="12">
        <v>10.333333333333334</v>
      </c>
      <c r="F3" s="13">
        <v>7.8</v>
      </c>
      <c r="G3" s="12">
        <v>0.15</v>
      </c>
      <c r="H3" s="15">
        <v>13.7</v>
      </c>
      <c r="I3" s="19">
        <v>14.620066666666666</v>
      </c>
      <c r="J3" s="15">
        <v>13.06</v>
      </c>
    </row>
    <row r="4" spans="1:10" x14ac:dyDescent="0.15">
      <c r="A4" s="7">
        <v>40909.083333333336</v>
      </c>
      <c r="B4" s="12">
        <v>0</v>
      </c>
      <c r="C4" s="12">
        <v>0</v>
      </c>
      <c r="D4" s="12">
        <v>98405.7</v>
      </c>
      <c r="E4" s="12">
        <v>10.483333333333333</v>
      </c>
      <c r="F4" s="13">
        <v>7.7</v>
      </c>
      <c r="G4" s="12">
        <v>0.15</v>
      </c>
      <c r="H4" s="15">
        <v>13.7</v>
      </c>
      <c r="I4" s="19">
        <v>14.713426666666665</v>
      </c>
      <c r="J4" s="15">
        <v>13.06</v>
      </c>
    </row>
    <row r="5" spans="1:10" x14ac:dyDescent="0.15">
      <c r="A5" s="7">
        <v>40909.125</v>
      </c>
      <c r="B5" s="12">
        <v>0</v>
      </c>
      <c r="C5" s="12">
        <v>0</v>
      </c>
      <c r="D5" s="12">
        <v>98405.7</v>
      </c>
      <c r="E5" s="12">
        <v>10.55</v>
      </c>
      <c r="F5" s="13">
        <v>7.7</v>
      </c>
      <c r="G5" s="12">
        <v>0.15</v>
      </c>
      <c r="H5" s="15">
        <v>13.7</v>
      </c>
      <c r="I5" s="19">
        <v>14.754919999999998</v>
      </c>
      <c r="J5" s="15">
        <v>13.06</v>
      </c>
    </row>
    <row r="6" spans="1:10" x14ac:dyDescent="0.15">
      <c r="A6" s="7">
        <v>40909.166666666664</v>
      </c>
      <c r="B6" s="12">
        <v>0</v>
      </c>
      <c r="C6" s="12">
        <v>0</v>
      </c>
      <c r="D6" s="12">
        <v>98405.7</v>
      </c>
      <c r="E6" s="12">
        <v>10.933333333333332</v>
      </c>
      <c r="F6" s="13">
        <v>7.8</v>
      </c>
      <c r="G6" s="12">
        <v>0.15</v>
      </c>
      <c r="H6" s="15">
        <v>13.7</v>
      </c>
      <c r="I6" s="19">
        <v>14.993506666666665</v>
      </c>
      <c r="J6" s="15">
        <v>13.06</v>
      </c>
    </row>
    <row r="7" spans="1:10" x14ac:dyDescent="0.15">
      <c r="A7" s="7">
        <v>40909.208333333336</v>
      </c>
      <c r="B7" s="12">
        <v>0</v>
      </c>
      <c r="C7" s="12">
        <v>0</v>
      </c>
      <c r="D7" s="12">
        <v>98405.7</v>
      </c>
      <c r="E7" s="12">
        <v>10.899999999999999</v>
      </c>
      <c r="F7" s="13">
        <v>8.5</v>
      </c>
      <c r="G7" s="12">
        <v>0.15</v>
      </c>
      <c r="H7" s="15">
        <v>13.7</v>
      </c>
      <c r="I7" s="19">
        <v>14.972759999999997</v>
      </c>
      <c r="J7" s="15">
        <v>13.06</v>
      </c>
    </row>
    <row r="8" spans="1:10" x14ac:dyDescent="0.15">
      <c r="A8" s="7">
        <v>40909.25</v>
      </c>
      <c r="B8" s="12">
        <v>0</v>
      </c>
      <c r="C8" s="12">
        <v>0</v>
      </c>
      <c r="D8" s="12">
        <v>98405.7</v>
      </c>
      <c r="E8" s="12">
        <v>10.883333333333333</v>
      </c>
      <c r="F8" s="13">
        <v>8.5</v>
      </c>
      <c r="G8" s="12">
        <v>0.15</v>
      </c>
      <c r="H8" s="15">
        <v>13.7</v>
      </c>
      <c r="I8" s="19">
        <v>14.962386666666665</v>
      </c>
      <c r="J8" s="15">
        <v>13.06</v>
      </c>
    </row>
    <row r="9" spans="1:10" x14ac:dyDescent="0.15">
      <c r="A9" s="7">
        <v>40909.291666666664</v>
      </c>
      <c r="B9" s="12">
        <v>0</v>
      </c>
      <c r="C9" s="12">
        <v>0</v>
      </c>
      <c r="D9" s="12">
        <v>98405.7</v>
      </c>
      <c r="E9" s="12">
        <v>11.216666666666669</v>
      </c>
      <c r="F9" s="13">
        <v>7.9</v>
      </c>
      <c r="G9" s="12">
        <v>0.15</v>
      </c>
      <c r="H9" s="15">
        <v>13.7</v>
      </c>
      <c r="I9" s="19">
        <v>15.169853333333332</v>
      </c>
      <c r="J9" s="15">
        <v>13.06</v>
      </c>
    </row>
    <row r="10" spans="1:10" x14ac:dyDescent="0.1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2">
        <v>13.055555555555555</v>
      </c>
      <c r="D12" s="12">
        <v>98405.7</v>
      </c>
      <c r="E12" s="12">
        <v>11.65</v>
      </c>
      <c r="F12" s="13">
        <v>8</v>
      </c>
      <c r="G12" s="12">
        <v>0.15</v>
      </c>
      <c r="H12" s="15">
        <v>13.7</v>
      </c>
      <c r="I12" s="19">
        <v>15.43956</v>
      </c>
      <c r="J12" s="15">
        <v>13.06</v>
      </c>
    </row>
    <row r="13" spans="1:10" x14ac:dyDescent="0.15">
      <c r="A13" s="7">
        <v>40909.458333333336</v>
      </c>
      <c r="B13" s="12">
        <v>27.5</v>
      </c>
      <c r="C13" s="12">
        <v>27.5</v>
      </c>
      <c r="D13" s="12">
        <v>98405.7</v>
      </c>
      <c r="E13" s="12">
        <v>11.816666666666665</v>
      </c>
      <c r="F13" s="13">
        <v>9</v>
      </c>
      <c r="G13" s="12">
        <v>0.15</v>
      </c>
      <c r="H13" s="15">
        <v>13.7</v>
      </c>
      <c r="I13" s="19">
        <v>15.543293333333331</v>
      </c>
      <c r="J13" s="15">
        <v>13.06</v>
      </c>
    </row>
    <row r="14" spans="1:10" x14ac:dyDescent="0.1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1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1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15">
      <c r="A18" s="7">
        <v>40909.666666666664</v>
      </c>
      <c r="B18" s="12">
        <v>0</v>
      </c>
      <c r="C18" s="12">
        <v>0</v>
      </c>
      <c r="D18" s="12">
        <v>98405.7</v>
      </c>
      <c r="E18" s="12">
        <v>12.299999999999999</v>
      </c>
      <c r="F18" s="13">
        <v>8.4</v>
      </c>
      <c r="G18" s="12">
        <v>0.15</v>
      </c>
      <c r="H18" s="15">
        <v>13.7</v>
      </c>
      <c r="I18" s="19">
        <v>15.844119999999997</v>
      </c>
      <c r="J18" s="15">
        <v>13.06</v>
      </c>
    </row>
    <row r="19" spans="1:10" x14ac:dyDescent="0.15">
      <c r="A19" s="7">
        <v>40909.708333333336</v>
      </c>
      <c r="B19" s="12">
        <v>0</v>
      </c>
      <c r="C19" s="12">
        <v>0</v>
      </c>
      <c r="D19" s="12">
        <v>98405.7</v>
      </c>
      <c r="E19" s="12">
        <v>12.533333333333333</v>
      </c>
      <c r="F19" s="13">
        <v>5.5</v>
      </c>
      <c r="G19" s="12">
        <v>0.15</v>
      </c>
      <c r="H19" s="15">
        <v>13.7</v>
      </c>
      <c r="I19" s="19">
        <v>15.989346666666666</v>
      </c>
      <c r="J19" s="15">
        <v>13.06</v>
      </c>
    </row>
    <row r="20" spans="1:10" x14ac:dyDescent="0.15">
      <c r="A20" s="7">
        <v>40909.75</v>
      </c>
      <c r="B20" s="12">
        <v>0</v>
      </c>
      <c r="C20" s="12">
        <v>0</v>
      </c>
      <c r="D20" s="12">
        <v>98405.7</v>
      </c>
      <c r="E20" s="12">
        <v>12.866666666666665</v>
      </c>
      <c r="F20" s="13">
        <v>5.3</v>
      </c>
      <c r="G20" s="12">
        <v>0.15</v>
      </c>
      <c r="H20" s="15">
        <v>13.7</v>
      </c>
      <c r="I20" s="19">
        <v>16.196813333333331</v>
      </c>
      <c r="J20" s="15">
        <v>13.06</v>
      </c>
    </row>
    <row r="21" spans="1:10" x14ac:dyDescent="0.15">
      <c r="A21" s="7">
        <v>40909.791666666664</v>
      </c>
      <c r="B21" s="12">
        <v>0</v>
      </c>
      <c r="C21" s="12">
        <v>0</v>
      </c>
      <c r="D21" s="12">
        <v>98405.7</v>
      </c>
      <c r="E21" s="12">
        <v>13.100000000000001</v>
      </c>
      <c r="F21" s="13">
        <v>6</v>
      </c>
      <c r="G21" s="12">
        <v>0.15</v>
      </c>
      <c r="H21" s="15">
        <v>13.7</v>
      </c>
      <c r="I21" s="19">
        <v>16.342039999999997</v>
      </c>
      <c r="J21" s="15">
        <v>13.06</v>
      </c>
    </row>
    <row r="22" spans="1:10" x14ac:dyDescent="0.15">
      <c r="A22" s="7">
        <v>40909.833333333336</v>
      </c>
      <c r="B22" s="12">
        <v>0</v>
      </c>
      <c r="C22" s="12">
        <v>0</v>
      </c>
      <c r="D22" s="12">
        <v>98405.7</v>
      </c>
      <c r="E22" s="12">
        <v>13.583333333333336</v>
      </c>
      <c r="F22" s="13">
        <v>6.9</v>
      </c>
      <c r="G22" s="12">
        <v>0.15</v>
      </c>
      <c r="H22" s="15">
        <v>13.7</v>
      </c>
      <c r="I22" s="19">
        <v>16.642866666666666</v>
      </c>
      <c r="J22" s="15">
        <v>13.06</v>
      </c>
    </row>
    <row r="23" spans="1:10" x14ac:dyDescent="0.15">
      <c r="A23" s="7">
        <v>40909.875</v>
      </c>
      <c r="B23" s="12">
        <v>0</v>
      </c>
      <c r="C23" s="12">
        <v>0</v>
      </c>
      <c r="D23" s="12">
        <v>98405.7</v>
      </c>
      <c r="E23" s="12">
        <v>13.416666666666666</v>
      </c>
      <c r="F23" s="13">
        <v>7.6</v>
      </c>
      <c r="G23" s="12">
        <v>0.15</v>
      </c>
      <c r="H23" s="15">
        <v>13.7</v>
      </c>
      <c r="I23" s="19">
        <v>16.539133333333332</v>
      </c>
      <c r="J23" s="15">
        <v>13.06</v>
      </c>
    </row>
    <row r="24" spans="1:10" x14ac:dyDescent="0.15">
      <c r="A24" s="7">
        <v>40909.916666666664</v>
      </c>
      <c r="B24" s="12">
        <v>0</v>
      </c>
      <c r="C24" s="12">
        <v>0</v>
      </c>
      <c r="D24" s="12">
        <v>98405.7</v>
      </c>
      <c r="E24" s="12">
        <v>14</v>
      </c>
      <c r="F24" s="13">
        <v>8</v>
      </c>
      <c r="G24" s="12">
        <v>0.15</v>
      </c>
      <c r="H24" s="15">
        <v>13.7</v>
      </c>
      <c r="I24" s="19">
        <v>16.902200000000001</v>
      </c>
      <c r="J24" s="15">
        <v>13.06</v>
      </c>
    </row>
    <row r="25" spans="1:10" x14ac:dyDescent="0.15">
      <c r="A25" s="7">
        <v>40909.958333333336</v>
      </c>
      <c r="B25" s="12">
        <v>0</v>
      </c>
      <c r="C25" s="12">
        <v>0</v>
      </c>
      <c r="D25" s="12">
        <v>98405.7</v>
      </c>
      <c r="E25" s="12">
        <v>14.233333333333333</v>
      </c>
      <c r="F25" s="13">
        <v>7.8</v>
      </c>
      <c r="G25" s="12">
        <v>0.15</v>
      </c>
      <c r="H25" s="15">
        <v>13.7</v>
      </c>
      <c r="I25" s="19">
        <v>17.047426666666667</v>
      </c>
      <c r="J25" s="15">
        <v>13.06</v>
      </c>
    </row>
    <row r="26" spans="1:10" x14ac:dyDescent="0.15">
      <c r="A26" s="7">
        <v>40910</v>
      </c>
      <c r="B26" s="12">
        <v>0</v>
      </c>
      <c r="C26" s="12">
        <v>0</v>
      </c>
      <c r="D26" s="12">
        <v>98405.7</v>
      </c>
      <c r="E26" s="12">
        <v>14.200000000000001</v>
      </c>
      <c r="F26" s="13">
        <v>8.6</v>
      </c>
      <c r="G26" s="12">
        <v>0.15</v>
      </c>
      <c r="H26" s="15">
        <v>13.7</v>
      </c>
      <c r="I26" s="19">
        <v>17.026679999999999</v>
      </c>
      <c r="J26" s="15">
        <v>13.06</v>
      </c>
    </row>
    <row r="27" spans="1:10" x14ac:dyDescent="0.15">
      <c r="A27" s="7">
        <v>40910.041666666664</v>
      </c>
      <c r="B27" s="12">
        <v>0</v>
      </c>
      <c r="C27" s="12">
        <v>0</v>
      </c>
      <c r="D27" s="12">
        <v>98405.7</v>
      </c>
      <c r="E27" s="12">
        <v>12.066666666666668</v>
      </c>
      <c r="F27" s="13">
        <v>8.4</v>
      </c>
      <c r="G27" s="12">
        <v>0.15</v>
      </c>
      <c r="H27" s="15">
        <v>13.7</v>
      </c>
      <c r="I27" s="19">
        <v>15.698893333333334</v>
      </c>
      <c r="J27" s="15">
        <v>13.06</v>
      </c>
    </row>
    <row r="28" spans="1:10" x14ac:dyDescent="0.15">
      <c r="A28" s="7">
        <v>40910.083333333336</v>
      </c>
      <c r="B28" s="12">
        <v>0</v>
      </c>
      <c r="C28" s="12">
        <v>0</v>
      </c>
      <c r="D28" s="12">
        <v>98405.7</v>
      </c>
      <c r="E28" s="12">
        <v>10.200000000000001</v>
      </c>
      <c r="F28" s="13">
        <v>7.8</v>
      </c>
      <c r="G28" s="12">
        <v>0.15</v>
      </c>
      <c r="H28" s="15">
        <v>13.7</v>
      </c>
      <c r="I28" s="19">
        <v>14.53708</v>
      </c>
      <c r="J28" s="15">
        <v>13.06</v>
      </c>
    </row>
    <row r="29" spans="1:10" x14ac:dyDescent="0.15">
      <c r="A29" s="7">
        <v>40910.125</v>
      </c>
      <c r="B29" s="12">
        <v>0</v>
      </c>
      <c r="C29" s="12">
        <v>0</v>
      </c>
      <c r="D29" s="12">
        <v>98405.7</v>
      </c>
      <c r="E29" s="12">
        <v>9.8833333333333329</v>
      </c>
      <c r="F29" s="13">
        <v>6.9</v>
      </c>
      <c r="G29" s="12">
        <v>0.15</v>
      </c>
      <c r="H29" s="15">
        <v>13.7</v>
      </c>
      <c r="I29" s="19">
        <v>14.339986666666665</v>
      </c>
      <c r="J29" s="15">
        <v>13.06</v>
      </c>
    </row>
    <row r="30" spans="1:10" x14ac:dyDescent="0.15">
      <c r="A30" s="7">
        <v>40910.166666666664</v>
      </c>
      <c r="B30" s="12">
        <v>0</v>
      </c>
      <c r="C30" s="12">
        <v>0</v>
      </c>
      <c r="D30" s="12">
        <v>98405.7</v>
      </c>
      <c r="E30" s="12">
        <v>9.7666666666666675</v>
      </c>
      <c r="F30" s="13">
        <v>7.5</v>
      </c>
      <c r="G30" s="12">
        <v>0.15</v>
      </c>
      <c r="H30" s="15">
        <v>13.7</v>
      </c>
      <c r="I30" s="19">
        <v>14.267373333333332</v>
      </c>
      <c r="J30" s="15">
        <v>13.06</v>
      </c>
    </row>
    <row r="31" spans="1:10" x14ac:dyDescent="0.15">
      <c r="A31" s="7">
        <v>40910.208333333336</v>
      </c>
      <c r="B31" s="12">
        <v>0</v>
      </c>
      <c r="C31" s="12">
        <v>0</v>
      </c>
      <c r="D31" s="12">
        <v>98405.7</v>
      </c>
      <c r="E31" s="12">
        <v>9.6</v>
      </c>
      <c r="F31" s="13">
        <v>7.6</v>
      </c>
      <c r="G31" s="12">
        <v>0.15</v>
      </c>
      <c r="H31" s="15">
        <v>13.7</v>
      </c>
      <c r="I31" s="19">
        <v>14.163639999999997</v>
      </c>
      <c r="J31" s="15">
        <v>13.06</v>
      </c>
    </row>
    <row r="32" spans="1:10" x14ac:dyDescent="0.15">
      <c r="A32" s="7">
        <v>40910.25</v>
      </c>
      <c r="B32" s="12">
        <v>0</v>
      </c>
      <c r="C32" s="12">
        <v>0</v>
      </c>
      <c r="D32" s="12">
        <v>98405.7</v>
      </c>
      <c r="E32" s="12">
        <v>9.35</v>
      </c>
      <c r="F32" s="13">
        <v>8.6</v>
      </c>
      <c r="G32" s="12">
        <v>0.15</v>
      </c>
      <c r="H32" s="15">
        <v>13.7</v>
      </c>
      <c r="I32" s="19">
        <v>14.008039999999998</v>
      </c>
      <c r="J32" s="15">
        <v>13.06</v>
      </c>
    </row>
    <row r="33" spans="1:10" x14ac:dyDescent="0.15">
      <c r="A33" s="7">
        <v>40910.291666666664</v>
      </c>
      <c r="B33" s="12">
        <v>0</v>
      </c>
      <c r="C33" s="12">
        <v>0</v>
      </c>
      <c r="D33" s="12">
        <v>98405.7</v>
      </c>
      <c r="E33" s="12">
        <v>8.1166666666666671</v>
      </c>
      <c r="F33" s="13">
        <v>9</v>
      </c>
      <c r="G33" s="12">
        <v>0.15</v>
      </c>
      <c r="H33" s="15">
        <v>13.7</v>
      </c>
      <c r="I33" s="19">
        <v>13.240413333333333</v>
      </c>
      <c r="J33" s="15">
        <v>13.06</v>
      </c>
    </row>
    <row r="34" spans="1:10" x14ac:dyDescent="0.1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1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1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1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1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15">
      <c r="A43" s="7">
        <v>40910.708333333336</v>
      </c>
      <c r="B43" s="12">
        <v>0</v>
      </c>
      <c r="C43" s="12">
        <v>0</v>
      </c>
      <c r="D43" s="12">
        <v>98405.7</v>
      </c>
      <c r="E43" s="12">
        <v>7.0666666666666664</v>
      </c>
      <c r="F43" s="13">
        <v>8</v>
      </c>
      <c r="G43" s="12">
        <v>0.15</v>
      </c>
      <c r="H43" s="15">
        <v>13.7</v>
      </c>
      <c r="I43" s="19">
        <v>12.586893333333332</v>
      </c>
      <c r="J43" s="15">
        <v>13.06</v>
      </c>
    </row>
    <row r="44" spans="1:10" x14ac:dyDescent="0.15">
      <c r="A44" s="7">
        <v>40910.75</v>
      </c>
      <c r="B44" s="12">
        <v>0</v>
      </c>
      <c r="C44" s="12">
        <v>0</v>
      </c>
      <c r="D44" s="12">
        <v>98405.7</v>
      </c>
      <c r="E44" s="12">
        <v>7.3666666666666671</v>
      </c>
      <c r="F44" s="13">
        <v>7.8</v>
      </c>
      <c r="G44" s="12">
        <v>0.15</v>
      </c>
      <c r="H44" s="15">
        <v>13.7</v>
      </c>
      <c r="I44" s="19">
        <v>12.773613333333333</v>
      </c>
      <c r="J44" s="15">
        <v>13.06</v>
      </c>
    </row>
    <row r="45" spans="1:10" x14ac:dyDescent="0.15">
      <c r="A45" s="7">
        <v>40910.791666666664</v>
      </c>
      <c r="B45" s="12">
        <v>0</v>
      </c>
      <c r="C45" s="12">
        <v>0</v>
      </c>
      <c r="D45" s="12">
        <v>98405.7</v>
      </c>
      <c r="E45" s="12">
        <v>6.6333333333333329</v>
      </c>
      <c r="F45" s="13">
        <v>8.5</v>
      </c>
      <c r="G45" s="12">
        <v>0.15</v>
      </c>
      <c r="H45" s="15">
        <v>13.7</v>
      </c>
      <c r="I45" s="19">
        <v>12.317186666666665</v>
      </c>
      <c r="J45" s="15">
        <v>13.06</v>
      </c>
    </row>
    <row r="46" spans="1:10" x14ac:dyDescent="0.15">
      <c r="A46" s="7">
        <v>40910.833333333336</v>
      </c>
      <c r="B46" s="12">
        <v>0</v>
      </c>
      <c r="C46" s="12">
        <v>0</v>
      </c>
      <c r="D46" s="12">
        <v>98405.7</v>
      </c>
      <c r="E46" s="12">
        <v>5.2</v>
      </c>
      <c r="F46" s="13">
        <v>7.2</v>
      </c>
      <c r="G46" s="12">
        <v>0.15</v>
      </c>
      <c r="H46" s="15">
        <v>13.7</v>
      </c>
      <c r="I46" s="19">
        <v>11.425079999999999</v>
      </c>
      <c r="J46" s="15">
        <v>13.06</v>
      </c>
    </row>
    <row r="47" spans="1:10" x14ac:dyDescent="0.15">
      <c r="A47" s="7">
        <v>40910.875</v>
      </c>
      <c r="B47" s="12">
        <v>0</v>
      </c>
      <c r="C47" s="12">
        <v>0</v>
      </c>
      <c r="D47" s="12">
        <v>98405.7</v>
      </c>
      <c r="E47" s="12">
        <v>4.2166666666666659</v>
      </c>
      <c r="F47" s="13">
        <v>5.7</v>
      </c>
      <c r="G47" s="12">
        <v>0.15</v>
      </c>
      <c r="H47" s="15">
        <v>13.7</v>
      </c>
      <c r="I47" s="19">
        <v>10.813053333333333</v>
      </c>
      <c r="J47" s="15">
        <v>13.06</v>
      </c>
    </row>
    <row r="48" spans="1:10" x14ac:dyDescent="0.15">
      <c r="A48" s="7">
        <v>40910.916666666664</v>
      </c>
      <c r="B48" s="12">
        <v>0</v>
      </c>
      <c r="C48" s="12">
        <v>0</v>
      </c>
      <c r="D48" s="12">
        <v>98405.7</v>
      </c>
      <c r="E48" s="12">
        <v>4</v>
      </c>
      <c r="F48" s="13">
        <v>5.9</v>
      </c>
      <c r="G48" s="12">
        <v>0.15</v>
      </c>
      <c r="H48" s="15">
        <v>13.7</v>
      </c>
      <c r="I48" s="19">
        <v>10.678199999999999</v>
      </c>
      <c r="J48" s="15">
        <v>13.06</v>
      </c>
    </row>
    <row r="49" spans="1:10" x14ac:dyDescent="0.15">
      <c r="A49" s="7">
        <v>40910.958333333336</v>
      </c>
      <c r="B49" s="12">
        <v>0</v>
      </c>
      <c r="C49" s="12">
        <v>0</v>
      </c>
      <c r="D49" s="12">
        <v>98405.7</v>
      </c>
      <c r="E49" s="12">
        <v>3.9999999999999996</v>
      </c>
      <c r="F49" s="13">
        <v>9.1</v>
      </c>
      <c r="G49" s="12">
        <v>0.15</v>
      </c>
      <c r="H49" s="15">
        <v>13.7</v>
      </c>
      <c r="I49" s="19">
        <v>10.678199999999999</v>
      </c>
      <c r="J49" s="15">
        <v>13.06</v>
      </c>
    </row>
    <row r="50" spans="1:10" x14ac:dyDescent="0.15">
      <c r="A50" s="7">
        <v>40911</v>
      </c>
      <c r="B50" s="12">
        <v>0</v>
      </c>
      <c r="C50" s="12">
        <v>0</v>
      </c>
      <c r="D50" s="12">
        <v>98405.7</v>
      </c>
      <c r="E50" s="12">
        <v>4.0666666666666664</v>
      </c>
      <c r="F50" s="13">
        <v>9.9</v>
      </c>
      <c r="G50" s="12">
        <v>0.15</v>
      </c>
      <c r="H50" s="15">
        <v>13.7</v>
      </c>
      <c r="I50" s="19">
        <v>10.719693333333332</v>
      </c>
      <c r="J50" s="15">
        <v>13.06</v>
      </c>
    </row>
    <row r="51" spans="1:10" x14ac:dyDescent="0.15">
      <c r="A51" s="7">
        <v>40911.041666666664</v>
      </c>
      <c r="B51" s="12">
        <v>0</v>
      </c>
      <c r="C51" s="12">
        <v>0</v>
      </c>
      <c r="D51" s="12">
        <v>98405.7</v>
      </c>
      <c r="E51" s="12">
        <v>4.2</v>
      </c>
      <c r="F51" s="13">
        <v>9.9</v>
      </c>
      <c r="G51" s="12">
        <v>0.15</v>
      </c>
      <c r="H51" s="15">
        <v>13.7</v>
      </c>
      <c r="I51" s="19">
        <v>10.802679999999999</v>
      </c>
      <c r="J51" s="15">
        <v>13.06</v>
      </c>
    </row>
    <row r="52" spans="1:10" x14ac:dyDescent="0.1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15">
      <c r="A53" s="7">
        <v>40911.125</v>
      </c>
      <c r="B53" s="12">
        <v>0</v>
      </c>
      <c r="C53" s="12">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2">
        <v>0</v>
      </c>
      <c r="D55" s="12">
        <v>98405.7</v>
      </c>
      <c r="E55" s="12">
        <v>4.333333333333333</v>
      </c>
      <c r="F55" s="13">
        <v>10.3</v>
      </c>
      <c r="G55" s="12">
        <v>0.15</v>
      </c>
      <c r="H55" s="15">
        <v>13.7</v>
      </c>
      <c r="I55" s="19">
        <v>10.885666666666665</v>
      </c>
      <c r="J55" s="15">
        <v>13.06</v>
      </c>
    </row>
    <row r="56" spans="1:10" x14ac:dyDescent="0.15">
      <c r="A56" s="7">
        <v>40911.25</v>
      </c>
      <c r="B56" s="12">
        <v>0</v>
      </c>
      <c r="C56" s="12">
        <v>0</v>
      </c>
      <c r="D56" s="12">
        <v>98405.7</v>
      </c>
      <c r="E56" s="12">
        <v>5.0999999999999996</v>
      </c>
      <c r="F56" s="13">
        <v>10.8</v>
      </c>
      <c r="G56" s="12">
        <v>0.15</v>
      </c>
      <c r="H56" s="15">
        <v>13.7</v>
      </c>
      <c r="I56" s="19">
        <v>11.362839999999998</v>
      </c>
      <c r="J56" s="15">
        <v>13.06</v>
      </c>
    </row>
    <row r="57" spans="1:10" x14ac:dyDescent="0.15">
      <c r="A57" s="7">
        <v>40911.291666666664</v>
      </c>
      <c r="B57" s="12">
        <v>0</v>
      </c>
      <c r="C57" s="12">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1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1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1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15">
      <c r="A66" s="7">
        <v>40911.666666666664</v>
      </c>
      <c r="B66" s="12">
        <v>0</v>
      </c>
      <c r="C66" s="12">
        <v>0</v>
      </c>
      <c r="D66" s="12">
        <v>98405.7</v>
      </c>
      <c r="E66" s="12">
        <v>11.816666666666668</v>
      </c>
      <c r="F66" s="13">
        <v>14.6</v>
      </c>
      <c r="G66" s="12">
        <v>0.15</v>
      </c>
      <c r="H66" s="15">
        <v>13.7</v>
      </c>
      <c r="I66" s="19">
        <v>15.543293333333333</v>
      </c>
      <c r="J66" s="15">
        <v>13.06</v>
      </c>
    </row>
    <row r="67" spans="1:10" x14ac:dyDescent="0.15">
      <c r="A67" s="7">
        <v>40911.708333333336</v>
      </c>
      <c r="B67" s="12">
        <v>0</v>
      </c>
      <c r="C67" s="12">
        <v>0</v>
      </c>
      <c r="D67" s="12">
        <v>98405.7</v>
      </c>
      <c r="E67" s="12">
        <v>11.466666666666667</v>
      </c>
      <c r="F67" s="13">
        <v>14.4</v>
      </c>
      <c r="G67" s="12">
        <v>0.15</v>
      </c>
      <c r="H67" s="15">
        <v>13.7</v>
      </c>
      <c r="I67" s="19">
        <v>15.325453333333332</v>
      </c>
      <c r="J67" s="15">
        <v>13.06</v>
      </c>
    </row>
    <row r="68" spans="1:10" x14ac:dyDescent="0.15">
      <c r="A68" s="7">
        <v>40911.75</v>
      </c>
      <c r="B68" s="12">
        <v>0</v>
      </c>
      <c r="C68" s="12">
        <v>0</v>
      </c>
      <c r="D68" s="12">
        <v>98405.7</v>
      </c>
      <c r="E68" s="12">
        <v>11.066666666666668</v>
      </c>
      <c r="F68" s="13">
        <v>14.1</v>
      </c>
      <c r="G68" s="12">
        <v>0.15</v>
      </c>
      <c r="H68" s="15">
        <v>13.7</v>
      </c>
      <c r="I68" s="19">
        <v>15.076493333333332</v>
      </c>
      <c r="J68" s="15">
        <v>13.06</v>
      </c>
    </row>
    <row r="69" spans="1:10" x14ac:dyDescent="0.15">
      <c r="A69" s="7">
        <v>40911.791666666664</v>
      </c>
      <c r="B69" s="12">
        <v>0</v>
      </c>
      <c r="C69" s="12">
        <v>0</v>
      </c>
      <c r="D69" s="12">
        <v>98405.7</v>
      </c>
      <c r="E69" s="12">
        <v>10.449999999999998</v>
      </c>
      <c r="F69" s="13">
        <v>14.7</v>
      </c>
      <c r="G69" s="12">
        <v>0.15</v>
      </c>
      <c r="H69" s="15">
        <v>13.7</v>
      </c>
      <c r="I69" s="19">
        <v>14.692679999999998</v>
      </c>
      <c r="J69" s="15">
        <v>13.06</v>
      </c>
    </row>
    <row r="70" spans="1:10" x14ac:dyDescent="0.15">
      <c r="A70" s="7">
        <v>40911.833333333336</v>
      </c>
      <c r="B70" s="12">
        <v>0</v>
      </c>
      <c r="C70" s="12">
        <v>0</v>
      </c>
      <c r="D70" s="12">
        <v>98405.7</v>
      </c>
      <c r="E70" s="12">
        <v>9.5499999999999989</v>
      </c>
      <c r="F70" s="13">
        <v>13.9</v>
      </c>
      <c r="G70" s="12">
        <v>0.15</v>
      </c>
      <c r="H70" s="15">
        <v>13.7</v>
      </c>
      <c r="I70" s="19">
        <v>14.132519999999998</v>
      </c>
      <c r="J70" s="15">
        <v>13.06</v>
      </c>
    </row>
    <row r="71" spans="1:10" x14ac:dyDescent="0.15">
      <c r="A71" s="7">
        <v>40911.875</v>
      </c>
      <c r="B71" s="12">
        <v>0</v>
      </c>
      <c r="C71" s="12">
        <v>0</v>
      </c>
      <c r="D71" s="12">
        <v>98405.7</v>
      </c>
      <c r="E71" s="12">
        <v>8.7666666666666657</v>
      </c>
      <c r="F71" s="13">
        <v>14.2</v>
      </c>
      <c r="G71" s="12">
        <v>0.15</v>
      </c>
      <c r="H71" s="15">
        <v>13.7</v>
      </c>
      <c r="I71" s="19">
        <v>13.644973333333333</v>
      </c>
      <c r="J71" s="15">
        <v>13.06</v>
      </c>
    </row>
    <row r="72" spans="1:10" x14ac:dyDescent="0.15">
      <c r="A72" s="7">
        <v>40911.916666666664</v>
      </c>
      <c r="B72" s="12">
        <v>0</v>
      </c>
      <c r="C72" s="12">
        <v>0</v>
      </c>
      <c r="D72" s="12">
        <v>98405.7</v>
      </c>
      <c r="E72" s="12">
        <v>8.7166666666666668</v>
      </c>
      <c r="F72" s="13">
        <v>12.9</v>
      </c>
      <c r="G72" s="12">
        <v>0.15</v>
      </c>
      <c r="H72" s="15">
        <v>13.7</v>
      </c>
      <c r="I72" s="19">
        <v>13.613853333333331</v>
      </c>
      <c r="J72" s="15">
        <v>13.06</v>
      </c>
    </row>
    <row r="73" spans="1:10" x14ac:dyDescent="0.15">
      <c r="A73" s="7">
        <v>40911.958333333336</v>
      </c>
      <c r="B73" s="12">
        <v>0</v>
      </c>
      <c r="C73" s="12">
        <v>0</v>
      </c>
      <c r="D73" s="12">
        <v>98405.7</v>
      </c>
      <c r="E73" s="12">
        <v>8.1666666666666661</v>
      </c>
      <c r="F73" s="13">
        <v>14.6</v>
      </c>
      <c r="G73" s="12">
        <v>0.15</v>
      </c>
      <c r="H73" s="15">
        <v>13.7</v>
      </c>
      <c r="I73" s="19">
        <v>13.271533333333331</v>
      </c>
      <c r="J73" s="15">
        <v>13.06</v>
      </c>
    </row>
    <row r="74" spans="1:10" x14ac:dyDescent="0.15">
      <c r="A74" s="7">
        <v>40912</v>
      </c>
      <c r="B74" s="12">
        <v>0</v>
      </c>
      <c r="C74" s="12">
        <v>0</v>
      </c>
      <c r="D74" s="12">
        <v>98405.7</v>
      </c>
      <c r="E74" s="12">
        <v>7.4999999999999991</v>
      </c>
      <c r="F74" s="13">
        <v>14.8</v>
      </c>
      <c r="G74" s="12">
        <v>0.15</v>
      </c>
      <c r="H74" s="15">
        <v>13.7</v>
      </c>
      <c r="I74" s="19">
        <v>12.856599999999998</v>
      </c>
      <c r="J74" s="15">
        <v>13.06</v>
      </c>
    </row>
    <row r="75" spans="1:10" x14ac:dyDescent="0.15">
      <c r="A75" s="7">
        <v>40912.041666666664</v>
      </c>
      <c r="B75" s="12">
        <v>0</v>
      </c>
      <c r="C75" s="12">
        <v>0</v>
      </c>
      <c r="D75" s="12">
        <v>98405.7</v>
      </c>
      <c r="E75" s="12">
        <v>6.916666666666667</v>
      </c>
      <c r="F75" s="13">
        <v>16.8</v>
      </c>
      <c r="G75" s="12">
        <v>0.15</v>
      </c>
      <c r="H75" s="15">
        <v>13.7</v>
      </c>
      <c r="I75" s="19">
        <v>12.493533333333332</v>
      </c>
      <c r="J75" s="15">
        <v>13.06</v>
      </c>
    </row>
    <row r="76" spans="1:10" x14ac:dyDescent="0.15">
      <c r="A76" s="7">
        <v>40912.083333333336</v>
      </c>
      <c r="B76" s="12">
        <v>0</v>
      </c>
      <c r="C76" s="12">
        <v>0</v>
      </c>
      <c r="D76" s="12">
        <v>98405.7</v>
      </c>
      <c r="E76" s="12">
        <v>6.3999999999999995</v>
      </c>
      <c r="F76" s="13">
        <v>17.3</v>
      </c>
      <c r="G76" s="12">
        <v>0.15</v>
      </c>
      <c r="H76" s="15">
        <v>13.7</v>
      </c>
      <c r="I76" s="19">
        <v>12.171959999999999</v>
      </c>
      <c r="J76" s="15">
        <v>13.06</v>
      </c>
    </row>
    <row r="77" spans="1:10" x14ac:dyDescent="0.15">
      <c r="A77" s="7">
        <v>40912.125</v>
      </c>
      <c r="B77" s="12">
        <v>0</v>
      </c>
      <c r="C77" s="12">
        <v>0</v>
      </c>
      <c r="D77" s="12">
        <v>98405.7</v>
      </c>
      <c r="E77" s="12">
        <v>6.1000000000000005</v>
      </c>
      <c r="F77" s="13">
        <v>15.3</v>
      </c>
      <c r="G77" s="12">
        <v>0.15</v>
      </c>
      <c r="H77" s="15">
        <v>13.7</v>
      </c>
      <c r="I77" s="19">
        <v>11.985239999999999</v>
      </c>
      <c r="J77" s="15">
        <v>13.06</v>
      </c>
    </row>
    <row r="78" spans="1:10" x14ac:dyDescent="0.15">
      <c r="A78" s="7">
        <v>40912.166666666664</v>
      </c>
      <c r="B78" s="12">
        <v>0</v>
      </c>
      <c r="C78" s="12">
        <v>0</v>
      </c>
      <c r="D78" s="12">
        <v>98405.7</v>
      </c>
      <c r="E78" s="12">
        <v>5.7333333333333343</v>
      </c>
      <c r="F78" s="13">
        <v>18</v>
      </c>
      <c r="G78" s="12">
        <v>0.15</v>
      </c>
      <c r="H78" s="15">
        <v>13.7</v>
      </c>
      <c r="I78" s="19">
        <v>11.757026666666667</v>
      </c>
      <c r="J78" s="15">
        <v>13.06</v>
      </c>
    </row>
    <row r="79" spans="1:10" x14ac:dyDescent="0.15">
      <c r="A79" s="7">
        <v>40912.208333333336</v>
      </c>
      <c r="B79" s="12">
        <v>0</v>
      </c>
      <c r="C79" s="12">
        <v>0</v>
      </c>
      <c r="D79" s="12">
        <v>98405.7</v>
      </c>
      <c r="E79" s="12">
        <v>5.5166666666666666</v>
      </c>
      <c r="F79" s="13">
        <v>18.2</v>
      </c>
      <c r="G79" s="12">
        <v>0.15</v>
      </c>
      <c r="H79" s="15">
        <v>13.7</v>
      </c>
      <c r="I79" s="19">
        <v>11.622173333333333</v>
      </c>
      <c r="J79" s="15">
        <v>13.06</v>
      </c>
    </row>
    <row r="80" spans="1:10" x14ac:dyDescent="0.15">
      <c r="A80" s="7">
        <v>40912.25</v>
      </c>
      <c r="B80" s="12">
        <v>0</v>
      </c>
      <c r="C80" s="12">
        <v>0</v>
      </c>
      <c r="D80" s="12">
        <v>98405.7</v>
      </c>
      <c r="E80" s="12">
        <v>5.583333333333333</v>
      </c>
      <c r="F80" s="13">
        <v>20</v>
      </c>
      <c r="G80" s="12">
        <v>0.15</v>
      </c>
      <c r="H80" s="15">
        <v>13.7</v>
      </c>
      <c r="I80" s="19">
        <v>11.663666666666666</v>
      </c>
      <c r="J80" s="15">
        <v>13.06</v>
      </c>
    </row>
    <row r="81" spans="1:10" x14ac:dyDescent="0.15">
      <c r="A81" s="7">
        <v>40912.291666666664</v>
      </c>
      <c r="B81" s="12">
        <v>0</v>
      </c>
      <c r="C81" s="12">
        <v>0</v>
      </c>
      <c r="D81" s="12">
        <v>98405.7</v>
      </c>
      <c r="E81" s="12">
        <v>5.7833333333333323</v>
      </c>
      <c r="F81" s="13">
        <v>17.5</v>
      </c>
      <c r="G81" s="12">
        <v>0.15</v>
      </c>
      <c r="H81" s="15">
        <v>13.7</v>
      </c>
      <c r="I81" s="19">
        <v>11.788146666666664</v>
      </c>
      <c r="J81" s="15">
        <v>13.06</v>
      </c>
    </row>
    <row r="82" spans="1:10" x14ac:dyDescent="0.15">
      <c r="A82" s="7">
        <v>40912.333333333336</v>
      </c>
      <c r="B82" s="12">
        <v>0</v>
      </c>
      <c r="C82" s="12">
        <v>0</v>
      </c>
      <c r="D82" s="12">
        <v>98405.7</v>
      </c>
      <c r="E82" s="12">
        <v>4.8500000000000005</v>
      </c>
      <c r="F82" s="13">
        <v>15.1</v>
      </c>
      <c r="G82" s="12">
        <v>0.15</v>
      </c>
      <c r="H82" s="15">
        <v>13.7</v>
      </c>
      <c r="I82" s="19">
        <v>11.207239999999999</v>
      </c>
      <c r="J82" s="15">
        <v>13.06</v>
      </c>
    </row>
    <row r="83" spans="1:10" x14ac:dyDescent="0.1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1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1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1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15">
      <c r="A91" s="7">
        <v>40912.708333333336</v>
      </c>
      <c r="B91" s="12">
        <v>0</v>
      </c>
      <c r="C91" s="12">
        <v>0</v>
      </c>
      <c r="D91" s="12">
        <v>98405.7</v>
      </c>
      <c r="E91" s="12">
        <v>6.6333333333333337</v>
      </c>
      <c r="F91" s="13">
        <v>12.4</v>
      </c>
      <c r="G91" s="12">
        <v>0.15</v>
      </c>
      <c r="H91" s="15">
        <v>13.7</v>
      </c>
      <c r="I91" s="19">
        <v>12.317186666666665</v>
      </c>
      <c r="J91" s="15">
        <v>13.06</v>
      </c>
    </row>
    <row r="92" spans="1:10" x14ac:dyDescent="0.15">
      <c r="A92" s="7">
        <v>40912.75</v>
      </c>
      <c r="B92" s="12">
        <v>0</v>
      </c>
      <c r="C92" s="12">
        <v>0</v>
      </c>
      <c r="D92" s="12">
        <v>98405.7</v>
      </c>
      <c r="E92" s="12">
        <v>6.4833333333333343</v>
      </c>
      <c r="F92" s="13">
        <v>13.5</v>
      </c>
      <c r="G92" s="12">
        <v>0.15</v>
      </c>
      <c r="H92" s="15">
        <v>13.7</v>
      </c>
      <c r="I92" s="19">
        <v>12.223826666666666</v>
      </c>
      <c r="J92" s="15">
        <v>13.06</v>
      </c>
    </row>
    <row r="93" spans="1:10" x14ac:dyDescent="0.15">
      <c r="A93" s="7">
        <v>40912.791666666664</v>
      </c>
      <c r="B93" s="12">
        <v>0</v>
      </c>
      <c r="C93" s="12">
        <v>0</v>
      </c>
      <c r="D93" s="12">
        <v>98405.7</v>
      </c>
      <c r="E93" s="12">
        <v>7.0166666666666666</v>
      </c>
      <c r="F93" s="13">
        <v>14.9</v>
      </c>
      <c r="G93" s="12">
        <v>0.15</v>
      </c>
      <c r="H93" s="15">
        <v>13.7</v>
      </c>
      <c r="I93" s="19">
        <v>12.555773333333331</v>
      </c>
      <c r="J93" s="15">
        <v>13.06</v>
      </c>
    </row>
    <row r="94" spans="1:10" x14ac:dyDescent="0.15">
      <c r="A94" s="7">
        <v>40912.833333333336</v>
      </c>
      <c r="B94" s="12">
        <v>0</v>
      </c>
      <c r="C94" s="12">
        <v>0</v>
      </c>
      <c r="D94" s="12">
        <v>98405.7</v>
      </c>
      <c r="E94" s="12">
        <v>7.0500000000000007</v>
      </c>
      <c r="F94" s="13">
        <v>11</v>
      </c>
      <c r="G94" s="12">
        <v>0.15</v>
      </c>
      <c r="H94" s="15">
        <v>13.7</v>
      </c>
      <c r="I94" s="19">
        <v>12.576519999999999</v>
      </c>
      <c r="J94" s="15">
        <v>13.06</v>
      </c>
    </row>
    <row r="95" spans="1:10" x14ac:dyDescent="0.15">
      <c r="A95" s="7">
        <v>40912.875</v>
      </c>
      <c r="B95" s="12">
        <v>0</v>
      </c>
      <c r="C95" s="12">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2">
        <v>0</v>
      </c>
      <c r="D96" s="12">
        <v>98405.7</v>
      </c>
      <c r="E96" s="12">
        <v>6.5333333333333323</v>
      </c>
      <c r="F96" s="13">
        <v>10.8</v>
      </c>
      <c r="G96" s="12">
        <v>0.15</v>
      </c>
      <c r="H96" s="15">
        <v>13.7</v>
      </c>
      <c r="I96" s="19">
        <v>12.254946666666665</v>
      </c>
      <c r="J96" s="15">
        <v>13.06</v>
      </c>
    </row>
    <row r="97" spans="1:10" x14ac:dyDescent="0.15">
      <c r="A97" s="7">
        <v>40912.958333333336</v>
      </c>
      <c r="B97" s="12">
        <v>0</v>
      </c>
      <c r="C97" s="12">
        <v>0</v>
      </c>
      <c r="D97" s="12">
        <v>98405.7</v>
      </c>
      <c r="E97" s="12">
        <v>7.0166666666666657</v>
      </c>
      <c r="F97" s="13">
        <v>10.9</v>
      </c>
      <c r="G97" s="12">
        <v>0.15</v>
      </c>
      <c r="H97" s="15">
        <v>13.7</v>
      </c>
      <c r="I97" s="19">
        <v>12.555773333333331</v>
      </c>
      <c r="J97" s="15">
        <v>13.06</v>
      </c>
    </row>
    <row r="98" spans="1:10" x14ac:dyDescent="0.15">
      <c r="A98" s="7">
        <v>40913</v>
      </c>
      <c r="B98" s="12">
        <v>0</v>
      </c>
      <c r="C98" s="12">
        <v>0</v>
      </c>
      <c r="D98" s="12">
        <v>98405.7</v>
      </c>
      <c r="E98" s="12">
        <v>7.1333333333333337</v>
      </c>
      <c r="F98" s="13">
        <v>9.5</v>
      </c>
      <c r="G98" s="12">
        <v>0.15</v>
      </c>
      <c r="H98" s="15">
        <v>13.7</v>
      </c>
      <c r="I98" s="19">
        <v>12.628386666666666</v>
      </c>
      <c r="J98" s="15">
        <v>13.06</v>
      </c>
    </row>
    <row r="99" spans="1:10" x14ac:dyDescent="0.15">
      <c r="A99" s="7">
        <v>40913.041666666664</v>
      </c>
      <c r="B99" s="12">
        <v>0</v>
      </c>
      <c r="C99" s="12">
        <v>0</v>
      </c>
      <c r="D99" s="12">
        <v>98405.7</v>
      </c>
      <c r="E99" s="12">
        <v>6.9833333333333334</v>
      </c>
      <c r="F99" s="13">
        <v>10</v>
      </c>
      <c r="G99" s="12">
        <v>0.15</v>
      </c>
      <c r="H99" s="15">
        <v>13.7</v>
      </c>
      <c r="I99" s="19">
        <v>12.535026666666665</v>
      </c>
      <c r="J99" s="15">
        <v>13.06</v>
      </c>
    </row>
    <row r="100" spans="1:10" x14ac:dyDescent="0.1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2">
        <v>0</v>
      </c>
      <c r="D101" s="12">
        <v>98405.7</v>
      </c>
      <c r="E101" s="12">
        <v>7.6333333333333329</v>
      </c>
      <c r="F101" s="13">
        <v>8.5</v>
      </c>
      <c r="G101" s="12">
        <v>0.15</v>
      </c>
      <c r="H101" s="15">
        <v>13.7</v>
      </c>
      <c r="I101" s="19">
        <v>12.939586666666665</v>
      </c>
      <c r="J101" s="15">
        <v>13.06</v>
      </c>
    </row>
    <row r="102" spans="1:10" x14ac:dyDescent="0.15">
      <c r="A102" s="7">
        <v>40913.166666666664</v>
      </c>
      <c r="B102" s="12">
        <v>0</v>
      </c>
      <c r="C102" s="12">
        <v>0</v>
      </c>
      <c r="D102" s="12">
        <v>98405.7</v>
      </c>
      <c r="E102" s="12">
        <v>8.1</v>
      </c>
      <c r="F102" s="13">
        <v>9.1</v>
      </c>
      <c r="G102" s="12">
        <v>0.15</v>
      </c>
      <c r="H102" s="15">
        <v>13.7</v>
      </c>
      <c r="I102" s="19">
        <v>13.230039999999999</v>
      </c>
      <c r="J102" s="15">
        <v>13.06</v>
      </c>
    </row>
    <row r="103" spans="1:10" x14ac:dyDescent="0.15">
      <c r="A103" s="7">
        <v>40913.208333333336</v>
      </c>
      <c r="B103" s="12">
        <v>0</v>
      </c>
      <c r="C103" s="12">
        <v>0</v>
      </c>
      <c r="D103" s="12">
        <v>98405.7</v>
      </c>
      <c r="E103" s="12">
        <v>8.4499999999999993</v>
      </c>
      <c r="F103" s="13">
        <v>9</v>
      </c>
      <c r="G103" s="12">
        <v>0.15</v>
      </c>
      <c r="H103" s="15">
        <v>13.7</v>
      </c>
      <c r="I103" s="19">
        <v>13.447879999999998</v>
      </c>
      <c r="J103" s="15">
        <v>13.06</v>
      </c>
    </row>
    <row r="104" spans="1:10" x14ac:dyDescent="0.15">
      <c r="A104" s="7">
        <v>40913.25</v>
      </c>
      <c r="B104" s="12">
        <v>0</v>
      </c>
      <c r="C104" s="12">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1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1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15">
      <c r="A115" s="7">
        <v>40913.708333333336</v>
      </c>
      <c r="B115" s="12">
        <v>0</v>
      </c>
      <c r="C115" s="12">
        <v>0</v>
      </c>
      <c r="D115" s="12">
        <v>98405.7</v>
      </c>
      <c r="E115" s="12">
        <v>6.7</v>
      </c>
      <c r="F115" s="13">
        <v>8.3000000000000007</v>
      </c>
      <c r="G115" s="12">
        <v>0.15</v>
      </c>
      <c r="H115" s="15">
        <v>13.7</v>
      </c>
      <c r="I115" s="19">
        <v>12.35868</v>
      </c>
      <c r="J115" s="15">
        <v>13.06</v>
      </c>
    </row>
    <row r="116" spans="1:10" x14ac:dyDescent="0.15">
      <c r="A116" s="7">
        <v>40913.75</v>
      </c>
      <c r="B116" s="12">
        <v>0</v>
      </c>
      <c r="C116" s="12">
        <v>0</v>
      </c>
      <c r="D116" s="12">
        <v>98405.7</v>
      </c>
      <c r="E116" s="12">
        <v>4.583333333333333</v>
      </c>
      <c r="F116" s="13">
        <v>8.6</v>
      </c>
      <c r="G116" s="12">
        <v>0.15</v>
      </c>
      <c r="H116" s="15">
        <v>13.7</v>
      </c>
      <c r="I116" s="19">
        <v>11.041266666666665</v>
      </c>
      <c r="J116" s="15">
        <v>13.06</v>
      </c>
    </row>
    <row r="117" spans="1:10" x14ac:dyDescent="0.1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2">
        <v>0</v>
      </c>
      <c r="D119" s="12">
        <v>98405.7</v>
      </c>
      <c r="E119" s="12">
        <v>5.1833333333333327</v>
      </c>
      <c r="F119" s="13">
        <v>7.6</v>
      </c>
      <c r="G119" s="12">
        <v>0.15</v>
      </c>
      <c r="H119" s="15">
        <v>13.7</v>
      </c>
      <c r="I119" s="19">
        <v>11.414706666666666</v>
      </c>
      <c r="J119" s="15">
        <v>13.06</v>
      </c>
    </row>
    <row r="120" spans="1:10" x14ac:dyDescent="0.15">
      <c r="A120" s="7">
        <v>40913.916666666664</v>
      </c>
      <c r="B120" s="12">
        <v>0</v>
      </c>
      <c r="C120" s="12">
        <v>0</v>
      </c>
      <c r="D120" s="12">
        <v>98405.7</v>
      </c>
      <c r="E120" s="12">
        <v>4.6833333333333336</v>
      </c>
      <c r="F120" s="13">
        <v>5.8</v>
      </c>
      <c r="G120" s="12">
        <v>0.15</v>
      </c>
      <c r="H120" s="15">
        <v>13.7</v>
      </c>
      <c r="I120" s="19">
        <v>11.103506666666666</v>
      </c>
      <c r="J120" s="15">
        <v>13.06</v>
      </c>
    </row>
    <row r="121" spans="1:10" x14ac:dyDescent="0.1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2">
        <v>0</v>
      </c>
      <c r="D122" s="12">
        <v>98405.7</v>
      </c>
      <c r="E122" s="12">
        <v>3.3000000000000003</v>
      </c>
      <c r="F122" s="13">
        <v>4</v>
      </c>
      <c r="G122" s="12">
        <v>0.15</v>
      </c>
      <c r="H122" s="15">
        <v>13.7</v>
      </c>
      <c r="I122" s="19">
        <v>10.242519999999999</v>
      </c>
      <c r="J122" s="15">
        <v>13.06</v>
      </c>
    </row>
    <row r="123" spans="1:10" x14ac:dyDescent="0.15">
      <c r="A123" s="7">
        <v>40914.041666666664</v>
      </c>
      <c r="B123" s="12">
        <v>0</v>
      </c>
      <c r="C123" s="12">
        <v>0</v>
      </c>
      <c r="D123" s="12">
        <v>98405.7</v>
      </c>
      <c r="E123" s="12">
        <v>4.75</v>
      </c>
      <c r="F123" s="13">
        <v>3.1</v>
      </c>
      <c r="G123" s="12">
        <v>0.15</v>
      </c>
      <c r="H123" s="15">
        <v>13.7</v>
      </c>
      <c r="I123" s="19">
        <v>11.145</v>
      </c>
      <c r="J123" s="15">
        <v>13.06</v>
      </c>
    </row>
    <row r="124" spans="1:10" x14ac:dyDescent="0.15">
      <c r="A124" s="7">
        <v>40914.083333333336</v>
      </c>
      <c r="B124" s="12">
        <v>0</v>
      </c>
      <c r="C124" s="12">
        <v>0</v>
      </c>
      <c r="D124" s="12">
        <v>98405.7</v>
      </c>
      <c r="E124" s="12">
        <v>4.6166666666666663</v>
      </c>
      <c r="F124" s="13">
        <v>2.9</v>
      </c>
      <c r="G124" s="12">
        <v>0.15</v>
      </c>
      <c r="H124" s="15">
        <v>13.7</v>
      </c>
      <c r="I124" s="19">
        <v>11.062013333333333</v>
      </c>
      <c r="J124" s="15">
        <v>13.06</v>
      </c>
    </row>
    <row r="125" spans="1:10" x14ac:dyDescent="0.15">
      <c r="A125" s="7">
        <v>40914.125</v>
      </c>
      <c r="B125" s="12">
        <v>0</v>
      </c>
      <c r="C125" s="12">
        <v>0</v>
      </c>
      <c r="D125" s="12">
        <v>98405.7</v>
      </c>
      <c r="E125" s="12">
        <v>4.333333333333333</v>
      </c>
      <c r="F125" s="13">
        <v>2.5</v>
      </c>
      <c r="G125" s="12">
        <v>0.15</v>
      </c>
      <c r="H125" s="15">
        <v>13.7</v>
      </c>
      <c r="I125" s="19">
        <v>10.885666666666665</v>
      </c>
      <c r="J125" s="15">
        <v>13.06</v>
      </c>
    </row>
    <row r="126" spans="1:10" x14ac:dyDescent="0.15">
      <c r="A126" s="7">
        <v>40914.166666666664</v>
      </c>
      <c r="B126" s="12">
        <v>0</v>
      </c>
      <c r="C126" s="12">
        <v>0</v>
      </c>
      <c r="D126" s="12">
        <v>98405.7</v>
      </c>
      <c r="E126" s="12">
        <v>4.7833333333333341</v>
      </c>
      <c r="F126" s="13">
        <v>2.8</v>
      </c>
      <c r="G126" s="12">
        <v>0.15</v>
      </c>
      <c r="H126" s="15">
        <v>13.7</v>
      </c>
      <c r="I126" s="19">
        <v>11.165746666666667</v>
      </c>
      <c r="J126" s="15">
        <v>13.06</v>
      </c>
    </row>
    <row r="127" spans="1:10" x14ac:dyDescent="0.15">
      <c r="A127" s="7">
        <v>40914.208333333336</v>
      </c>
      <c r="B127" s="12">
        <v>0</v>
      </c>
      <c r="C127" s="12">
        <v>0</v>
      </c>
      <c r="D127" s="12">
        <v>98405.7</v>
      </c>
      <c r="E127" s="12">
        <v>5.3</v>
      </c>
      <c r="F127" s="13">
        <v>2.8</v>
      </c>
      <c r="G127" s="12">
        <v>0.15</v>
      </c>
      <c r="H127" s="15">
        <v>13.7</v>
      </c>
      <c r="I127" s="19">
        <v>11.487319999999999</v>
      </c>
      <c r="J127" s="15">
        <v>13.06</v>
      </c>
    </row>
    <row r="128" spans="1:10" x14ac:dyDescent="0.15">
      <c r="A128" s="7">
        <v>40914.25</v>
      </c>
      <c r="B128" s="12">
        <v>0</v>
      </c>
      <c r="C128" s="12">
        <v>0</v>
      </c>
      <c r="D128" s="12">
        <v>98405.7</v>
      </c>
      <c r="E128" s="12">
        <v>5.2</v>
      </c>
      <c r="F128" s="13">
        <v>2.5</v>
      </c>
      <c r="G128" s="12">
        <v>0.15</v>
      </c>
      <c r="H128" s="15">
        <v>13.7</v>
      </c>
      <c r="I128" s="19">
        <v>11.425079999999999</v>
      </c>
      <c r="J128" s="15">
        <v>13.06</v>
      </c>
    </row>
    <row r="129" spans="1:10" x14ac:dyDescent="0.15">
      <c r="A129" s="7">
        <v>40914.291666666664</v>
      </c>
      <c r="B129" s="12">
        <v>0</v>
      </c>
      <c r="C129" s="12">
        <v>0</v>
      </c>
      <c r="D129" s="12">
        <v>98405.7</v>
      </c>
      <c r="E129" s="12">
        <v>5.833333333333333</v>
      </c>
      <c r="F129" s="13">
        <v>1.9</v>
      </c>
      <c r="G129" s="12">
        <v>0.15</v>
      </c>
      <c r="H129" s="15">
        <v>13.7</v>
      </c>
      <c r="I129" s="19">
        <v>11.819266666666666</v>
      </c>
      <c r="J129" s="15">
        <v>13.06</v>
      </c>
    </row>
    <row r="130" spans="1:10" x14ac:dyDescent="0.1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1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15">
      <c r="A139" s="7">
        <v>40914.708333333336</v>
      </c>
      <c r="B139" s="12">
        <v>0</v>
      </c>
      <c r="C139" s="12">
        <v>0</v>
      </c>
      <c r="D139" s="12">
        <v>98405.7</v>
      </c>
      <c r="E139" s="12">
        <v>6.2666666666666666</v>
      </c>
      <c r="F139" s="13">
        <v>4</v>
      </c>
      <c r="G139" s="12">
        <v>0.15</v>
      </c>
      <c r="H139" s="15">
        <v>13.7</v>
      </c>
      <c r="I139" s="19">
        <v>12.088973333333332</v>
      </c>
      <c r="J139" s="15">
        <v>13.06</v>
      </c>
    </row>
    <row r="140" spans="1:10" x14ac:dyDescent="0.15">
      <c r="A140" s="7">
        <v>40914.75</v>
      </c>
      <c r="B140" s="12">
        <v>0</v>
      </c>
      <c r="C140" s="12">
        <v>0</v>
      </c>
      <c r="D140" s="12">
        <v>98405.7</v>
      </c>
      <c r="E140" s="12">
        <v>6.1833333333333336</v>
      </c>
      <c r="F140" s="13">
        <v>3.7</v>
      </c>
      <c r="G140" s="12">
        <v>0.15</v>
      </c>
      <c r="H140" s="15">
        <v>13.7</v>
      </c>
      <c r="I140" s="19">
        <v>12.037106666666666</v>
      </c>
      <c r="J140" s="15">
        <v>13.06</v>
      </c>
    </row>
    <row r="141" spans="1:10" x14ac:dyDescent="0.15">
      <c r="A141" s="7">
        <v>40914.791666666664</v>
      </c>
      <c r="B141" s="12">
        <v>0</v>
      </c>
      <c r="C141" s="12">
        <v>0</v>
      </c>
      <c r="D141" s="12">
        <v>98405.7</v>
      </c>
      <c r="E141" s="12">
        <v>5.6333333333333337</v>
      </c>
      <c r="F141" s="13">
        <v>4.2</v>
      </c>
      <c r="G141" s="12">
        <v>0.15</v>
      </c>
      <c r="H141" s="15">
        <v>13.7</v>
      </c>
      <c r="I141" s="19">
        <v>11.694786666666666</v>
      </c>
      <c r="J141" s="15">
        <v>13.06</v>
      </c>
    </row>
    <row r="142" spans="1:10" x14ac:dyDescent="0.15">
      <c r="A142" s="7">
        <v>40914.833333333336</v>
      </c>
      <c r="B142" s="12">
        <v>0</v>
      </c>
      <c r="C142" s="12">
        <v>0</v>
      </c>
      <c r="D142" s="12">
        <v>98405.7</v>
      </c>
      <c r="E142" s="12">
        <v>5.6499999999999995</v>
      </c>
      <c r="F142" s="13">
        <v>3.9</v>
      </c>
      <c r="G142" s="12">
        <v>0.15</v>
      </c>
      <c r="H142" s="15">
        <v>13.7</v>
      </c>
      <c r="I142" s="19">
        <v>11.705159999999999</v>
      </c>
      <c r="J142" s="15">
        <v>13.06</v>
      </c>
    </row>
    <row r="143" spans="1:10" x14ac:dyDescent="0.15">
      <c r="A143" s="7">
        <v>40914.875</v>
      </c>
      <c r="B143" s="12">
        <v>0</v>
      </c>
      <c r="C143" s="12">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2">
        <v>0</v>
      </c>
      <c r="D144" s="12">
        <v>98405.7</v>
      </c>
      <c r="E144" s="12">
        <v>5.2166666666666659</v>
      </c>
      <c r="F144" s="13">
        <v>4</v>
      </c>
      <c r="G144" s="12">
        <v>0.15</v>
      </c>
      <c r="H144" s="15">
        <v>13.7</v>
      </c>
      <c r="I144" s="19">
        <v>11.435453333333331</v>
      </c>
      <c r="J144" s="15">
        <v>13.06</v>
      </c>
    </row>
    <row r="145" spans="1:10" x14ac:dyDescent="0.15">
      <c r="A145" s="7">
        <v>40914.958333333336</v>
      </c>
      <c r="B145" s="12">
        <v>0</v>
      </c>
      <c r="C145" s="12">
        <v>0</v>
      </c>
      <c r="D145" s="12">
        <v>98405.7</v>
      </c>
      <c r="E145" s="12">
        <v>4.4833333333333334</v>
      </c>
      <c r="F145" s="13">
        <v>4.3</v>
      </c>
      <c r="G145" s="12">
        <v>0.15</v>
      </c>
      <c r="H145" s="15">
        <v>13.7</v>
      </c>
      <c r="I145" s="19">
        <v>10.979026666666666</v>
      </c>
      <c r="J145" s="15">
        <v>13.06</v>
      </c>
    </row>
    <row r="146" spans="1:10" x14ac:dyDescent="0.15">
      <c r="A146" s="7">
        <v>40915</v>
      </c>
      <c r="B146" s="12">
        <v>0</v>
      </c>
      <c r="C146" s="12">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2">
        <v>0</v>
      </c>
      <c r="D147" s="12">
        <v>98405.7</v>
      </c>
      <c r="E147" s="12">
        <v>3.9</v>
      </c>
      <c r="F147" s="13">
        <v>4.9000000000000004</v>
      </c>
      <c r="G147" s="12">
        <v>0.15</v>
      </c>
      <c r="H147" s="15">
        <v>13.7</v>
      </c>
      <c r="I147" s="19">
        <v>10.615959999999999</v>
      </c>
      <c r="J147" s="15">
        <v>13.06</v>
      </c>
    </row>
    <row r="148" spans="1:10" x14ac:dyDescent="0.15">
      <c r="A148" s="7">
        <v>40915.083333333336</v>
      </c>
      <c r="B148" s="12">
        <v>0</v>
      </c>
      <c r="C148" s="12">
        <v>0</v>
      </c>
      <c r="D148" s="12">
        <v>98405.7</v>
      </c>
      <c r="E148" s="12">
        <v>4.3166666666666664</v>
      </c>
      <c r="F148" s="13">
        <v>4.2</v>
      </c>
      <c r="G148" s="12">
        <v>0.15</v>
      </c>
      <c r="H148" s="15">
        <v>13.7</v>
      </c>
      <c r="I148" s="19">
        <v>10.875293333333332</v>
      </c>
      <c r="J148" s="15">
        <v>13.06</v>
      </c>
    </row>
    <row r="149" spans="1:10" x14ac:dyDescent="0.1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2">
        <v>0</v>
      </c>
      <c r="D150" s="12">
        <v>98405.7</v>
      </c>
      <c r="E150" s="12">
        <v>4.7333333333333334</v>
      </c>
      <c r="F150" s="13">
        <v>5.2</v>
      </c>
      <c r="G150" s="12">
        <v>0.15</v>
      </c>
      <c r="H150" s="15">
        <v>13.7</v>
      </c>
      <c r="I150" s="19">
        <v>11.134626666666666</v>
      </c>
      <c r="J150" s="15">
        <v>13.06</v>
      </c>
    </row>
    <row r="151" spans="1:10" x14ac:dyDescent="0.15">
      <c r="A151" s="7">
        <v>40915.208333333336</v>
      </c>
      <c r="B151" s="12">
        <v>0</v>
      </c>
      <c r="C151" s="12">
        <v>0</v>
      </c>
      <c r="D151" s="12">
        <v>98405.7</v>
      </c>
      <c r="E151" s="12">
        <v>5.1333333333333337</v>
      </c>
      <c r="F151" s="13">
        <v>4.8</v>
      </c>
      <c r="G151" s="12">
        <v>0.15</v>
      </c>
      <c r="H151" s="15">
        <v>13.7</v>
      </c>
      <c r="I151" s="19">
        <v>11.383586666666666</v>
      </c>
      <c r="J151" s="15">
        <v>13.06</v>
      </c>
    </row>
    <row r="152" spans="1:10" x14ac:dyDescent="0.15">
      <c r="A152" s="7">
        <v>40915.25</v>
      </c>
      <c r="B152" s="12">
        <v>0</v>
      </c>
      <c r="C152" s="12">
        <v>0</v>
      </c>
      <c r="D152" s="12">
        <v>98405.7</v>
      </c>
      <c r="E152" s="12">
        <v>5.8999999999999995</v>
      </c>
      <c r="F152" s="13">
        <v>5.7</v>
      </c>
      <c r="G152" s="12">
        <v>0.15</v>
      </c>
      <c r="H152" s="15">
        <v>13.7</v>
      </c>
      <c r="I152" s="19">
        <v>11.860759999999999</v>
      </c>
      <c r="J152" s="15">
        <v>13.06</v>
      </c>
    </row>
    <row r="153" spans="1:10" x14ac:dyDescent="0.15">
      <c r="A153" s="7">
        <v>40915.291666666664</v>
      </c>
      <c r="B153" s="12">
        <v>0</v>
      </c>
      <c r="C153" s="12">
        <v>0</v>
      </c>
      <c r="D153" s="12">
        <v>98405.7</v>
      </c>
      <c r="E153" s="12">
        <v>6.5999999999999988</v>
      </c>
      <c r="F153" s="13">
        <v>6.2</v>
      </c>
      <c r="G153" s="12">
        <v>0.15</v>
      </c>
      <c r="H153" s="15">
        <v>13.7</v>
      </c>
      <c r="I153" s="19">
        <v>12.296439999999997</v>
      </c>
      <c r="J153" s="15">
        <v>13.06</v>
      </c>
    </row>
    <row r="154" spans="1:10" x14ac:dyDescent="0.15">
      <c r="A154" s="7">
        <v>40915.333333333336</v>
      </c>
      <c r="B154" s="12">
        <v>0</v>
      </c>
      <c r="C154" s="12">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1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15">
      <c r="A161" s="7">
        <v>40915.625</v>
      </c>
      <c r="B161" s="12">
        <v>37.5</v>
      </c>
      <c r="C161" s="12">
        <v>37.5</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15">
      <c r="A163" s="7">
        <v>40915.708333333336</v>
      </c>
      <c r="B163" s="12">
        <v>0</v>
      </c>
      <c r="C163" s="12">
        <v>0</v>
      </c>
      <c r="D163" s="12">
        <v>98405.7</v>
      </c>
      <c r="E163" s="12">
        <v>6.5</v>
      </c>
      <c r="F163" s="13">
        <v>9.8000000000000007</v>
      </c>
      <c r="G163" s="12">
        <v>0.15</v>
      </c>
      <c r="H163" s="15">
        <v>13.7</v>
      </c>
      <c r="I163" s="19">
        <v>12.234199999999998</v>
      </c>
      <c r="J163" s="15">
        <v>13.06</v>
      </c>
    </row>
    <row r="164" spans="1:10" x14ac:dyDescent="0.1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2">
        <v>0</v>
      </c>
      <c r="D166" s="12">
        <v>98405.7</v>
      </c>
      <c r="E166" s="12">
        <v>6.3833333333333329</v>
      </c>
      <c r="F166" s="13">
        <v>6</v>
      </c>
      <c r="G166" s="12">
        <v>0.15</v>
      </c>
      <c r="H166" s="15">
        <v>13.7</v>
      </c>
      <c r="I166" s="19">
        <v>12.161586666666665</v>
      </c>
      <c r="J166" s="15">
        <v>13.06</v>
      </c>
    </row>
    <row r="167" spans="1:10" x14ac:dyDescent="0.15">
      <c r="A167" s="7">
        <v>40915.875</v>
      </c>
      <c r="B167" s="12">
        <v>0</v>
      </c>
      <c r="C167" s="12">
        <v>0</v>
      </c>
      <c r="D167" s="12">
        <v>98405.7</v>
      </c>
      <c r="E167" s="12">
        <v>6.0333333333333341</v>
      </c>
      <c r="F167" s="13">
        <v>5.5</v>
      </c>
      <c r="G167" s="12">
        <v>0.15</v>
      </c>
      <c r="H167" s="15">
        <v>13.7</v>
      </c>
      <c r="I167" s="19">
        <v>11.943746666666666</v>
      </c>
      <c r="J167" s="15">
        <v>13.06</v>
      </c>
    </row>
    <row r="168" spans="1:10" x14ac:dyDescent="0.1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2">
        <v>0</v>
      </c>
      <c r="D169" s="12">
        <v>98405.7</v>
      </c>
      <c r="E169" s="12">
        <v>6.25</v>
      </c>
      <c r="F169" s="13">
        <v>5.2</v>
      </c>
      <c r="G169" s="12">
        <v>0.15</v>
      </c>
      <c r="H169" s="15">
        <v>13.7</v>
      </c>
      <c r="I169" s="19">
        <v>12.078599999999998</v>
      </c>
      <c r="J169" s="15">
        <v>13.06</v>
      </c>
    </row>
    <row r="170" spans="1:10" x14ac:dyDescent="0.15">
      <c r="A170" s="7">
        <v>40916</v>
      </c>
      <c r="B170" s="12">
        <v>0</v>
      </c>
      <c r="C170" s="12">
        <v>0</v>
      </c>
      <c r="D170" s="12">
        <v>98405.7</v>
      </c>
      <c r="E170" s="12">
        <v>6.3666666666666671</v>
      </c>
      <c r="F170" s="13">
        <v>5.9</v>
      </c>
      <c r="G170" s="12">
        <v>0.15</v>
      </c>
      <c r="H170" s="15">
        <v>13.7</v>
      </c>
      <c r="I170" s="19">
        <v>12.151213333333333</v>
      </c>
      <c r="J170" s="15">
        <v>13.06</v>
      </c>
    </row>
    <row r="171" spans="1:10" x14ac:dyDescent="0.1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2">
        <v>0</v>
      </c>
      <c r="D174" s="12">
        <v>98405.7</v>
      </c>
      <c r="E174" s="12">
        <v>6.583333333333333</v>
      </c>
      <c r="F174" s="13">
        <v>4.3</v>
      </c>
      <c r="G174" s="12">
        <v>0.15</v>
      </c>
      <c r="H174" s="15">
        <v>13.7</v>
      </c>
      <c r="I174" s="19">
        <v>12.286066666666667</v>
      </c>
      <c r="J174" s="15">
        <v>13.06</v>
      </c>
    </row>
    <row r="175" spans="1:10" x14ac:dyDescent="0.1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2">
        <v>0</v>
      </c>
      <c r="D176" s="12">
        <v>98405.7</v>
      </c>
      <c r="E176" s="12">
        <v>5.8166666666666664</v>
      </c>
      <c r="F176" s="13">
        <v>5.5</v>
      </c>
      <c r="G176" s="12">
        <v>0.15</v>
      </c>
      <c r="H176" s="15">
        <v>13.7</v>
      </c>
      <c r="I176" s="19">
        <v>11.808893333333332</v>
      </c>
      <c r="J176" s="15">
        <v>13.06</v>
      </c>
    </row>
    <row r="177" spans="1:10" x14ac:dyDescent="0.15">
      <c r="A177" s="7">
        <v>40916.291666666664</v>
      </c>
      <c r="B177" s="12">
        <v>0</v>
      </c>
      <c r="C177" s="12">
        <v>0</v>
      </c>
      <c r="D177" s="12">
        <v>98405.7</v>
      </c>
      <c r="E177" s="12">
        <v>5.7</v>
      </c>
      <c r="F177" s="13">
        <v>4.3</v>
      </c>
      <c r="G177" s="12">
        <v>0.15</v>
      </c>
      <c r="H177" s="15">
        <v>13.7</v>
      </c>
      <c r="I177" s="19">
        <v>11.736279999999999</v>
      </c>
      <c r="J177" s="15">
        <v>13.06</v>
      </c>
    </row>
    <row r="178" spans="1:10" x14ac:dyDescent="0.15">
      <c r="A178" s="7">
        <v>40916.333333333336</v>
      </c>
      <c r="B178" s="12">
        <v>0</v>
      </c>
      <c r="C178" s="12">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2">
        <v>0</v>
      </c>
      <c r="D187" s="12">
        <v>98405.7</v>
      </c>
      <c r="E187" s="12">
        <v>5.8666666666666671</v>
      </c>
      <c r="F187" s="13">
        <v>1.5</v>
      </c>
      <c r="G187" s="12">
        <v>0.15</v>
      </c>
      <c r="H187" s="15">
        <v>13.7</v>
      </c>
      <c r="I187" s="19">
        <v>11.840013333333332</v>
      </c>
      <c r="J187" s="15">
        <v>13.06</v>
      </c>
    </row>
    <row r="188" spans="1:10" x14ac:dyDescent="0.15">
      <c r="A188" s="7">
        <v>40916.75</v>
      </c>
      <c r="B188" s="12">
        <v>0</v>
      </c>
      <c r="C188" s="12">
        <v>0</v>
      </c>
      <c r="D188" s="12">
        <v>98405.7</v>
      </c>
      <c r="E188" s="12">
        <v>5.7</v>
      </c>
      <c r="F188" s="13">
        <v>2</v>
      </c>
      <c r="G188" s="12">
        <v>0.15</v>
      </c>
      <c r="H188" s="15">
        <v>13.7</v>
      </c>
      <c r="I188" s="19">
        <v>11.736279999999999</v>
      </c>
      <c r="J188" s="15">
        <v>13.06</v>
      </c>
    </row>
    <row r="189" spans="1:10" x14ac:dyDescent="0.15">
      <c r="A189" s="7">
        <v>40916.791666666664</v>
      </c>
      <c r="B189" s="12">
        <v>0</v>
      </c>
      <c r="C189" s="12">
        <v>0</v>
      </c>
      <c r="D189" s="12">
        <v>98405.7</v>
      </c>
      <c r="E189" s="12">
        <v>5.6000000000000005</v>
      </c>
      <c r="F189" s="13">
        <v>5</v>
      </c>
      <c r="G189" s="12">
        <v>0.15</v>
      </c>
      <c r="H189" s="15">
        <v>13.7</v>
      </c>
      <c r="I189" s="19">
        <v>11.67404</v>
      </c>
      <c r="J189" s="15">
        <v>13.06</v>
      </c>
    </row>
    <row r="190" spans="1:10" x14ac:dyDescent="0.15">
      <c r="A190" s="7">
        <v>40916.833333333336</v>
      </c>
      <c r="B190" s="12">
        <v>0</v>
      </c>
      <c r="C190" s="12">
        <v>0</v>
      </c>
      <c r="D190" s="12">
        <v>98405.7</v>
      </c>
      <c r="E190" s="12">
        <v>5.6499999999999995</v>
      </c>
      <c r="F190" s="13">
        <v>5.6</v>
      </c>
      <c r="G190" s="12">
        <v>0.15</v>
      </c>
      <c r="H190" s="15">
        <v>13.7</v>
      </c>
      <c r="I190" s="19">
        <v>11.705159999999999</v>
      </c>
      <c r="J190" s="15">
        <v>13.06</v>
      </c>
    </row>
    <row r="191" spans="1:10" x14ac:dyDescent="0.15">
      <c r="A191" s="7">
        <v>40916.875</v>
      </c>
      <c r="B191" s="12">
        <v>0</v>
      </c>
      <c r="C191" s="12">
        <v>0</v>
      </c>
      <c r="D191" s="12">
        <v>98405.7</v>
      </c>
      <c r="E191" s="12">
        <v>5.5666666666666664</v>
      </c>
      <c r="F191" s="13">
        <v>6.5</v>
      </c>
      <c r="G191" s="12">
        <v>0.15</v>
      </c>
      <c r="H191" s="15">
        <v>13.7</v>
      </c>
      <c r="I191" s="19">
        <v>11.653293333333332</v>
      </c>
      <c r="J191" s="15">
        <v>13.06</v>
      </c>
    </row>
    <row r="192" spans="1:10" x14ac:dyDescent="0.15">
      <c r="A192" s="7">
        <v>40916.916666666664</v>
      </c>
      <c r="B192" s="12">
        <v>0</v>
      </c>
      <c r="C192" s="12">
        <v>0</v>
      </c>
      <c r="D192" s="12">
        <v>98405.7</v>
      </c>
      <c r="E192" s="12">
        <v>5.4666666666666677</v>
      </c>
      <c r="F192" s="13">
        <v>6</v>
      </c>
      <c r="G192" s="12">
        <v>0.15</v>
      </c>
      <c r="H192" s="15">
        <v>13.7</v>
      </c>
      <c r="I192" s="19">
        <v>11.591053333333333</v>
      </c>
      <c r="J192" s="15">
        <v>13.06</v>
      </c>
    </row>
    <row r="193" spans="1:10" x14ac:dyDescent="0.15">
      <c r="A193" s="7">
        <v>40916.958333333336</v>
      </c>
      <c r="B193" s="12">
        <v>0</v>
      </c>
      <c r="C193" s="12">
        <v>0</v>
      </c>
      <c r="D193" s="12">
        <v>98405.7</v>
      </c>
      <c r="E193" s="12">
        <v>5.7333333333333334</v>
      </c>
      <c r="F193" s="13">
        <v>5.2</v>
      </c>
      <c r="G193" s="12">
        <v>0.15</v>
      </c>
      <c r="H193" s="15">
        <v>13.7</v>
      </c>
      <c r="I193" s="19">
        <v>11.757026666666665</v>
      </c>
      <c r="J193" s="15">
        <v>13.06</v>
      </c>
    </row>
    <row r="194" spans="1:10" x14ac:dyDescent="0.1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2">
        <v>0</v>
      </c>
      <c r="D195" s="12">
        <v>98405.7</v>
      </c>
      <c r="E195" s="12">
        <v>5.7666666666666666</v>
      </c>
      <c r="F195" s="13">
        <v>4.2</v>
      </c>
      <c r="G195" s="12">
        <v>0.15</v>
      </c>
      <c r="H195" s="15">
        <v>13.7</v>
      </c>
      <c r="I195" s="19">
        <v>11.777773333333332</v>
      </c>
      <c r="J195" s="15">
        <v>13.06</v>
      </c>
    </row>
    <row r="196" spans="1:10" x14ac:dyDescent="0.15">
      <c r="A196" s="7">
        <v>40917.083333333336</v>
      </c>
      <c r="B196" s="12">
        <v>0</v>
      </c>
      <c r="C196" s="12">
        <v>0</v>
      </c>
      <c r="D196" s="12">
        <v>98405.7</v>
      </c>
      <c r="E196" s="12">
        <v>5.5166666666666666</v>
      </c>
      <c r="F196" s="13">
        <v>3.4</v>
      </c>
      <c r="G196" s="12">
        <v>0.15</v>
      </c>
      <c r="H196" s="15">
        <v>13.7</v>
      </c>
      <c r="I196" s="19">
        <v>11.622173333333333</v>
      </c>
      <c r="J196" s="15">
        <v>13.06</v>
      </c>
    </row>
    <row r="197" spans="1:10" x14ac:dyDescent="0.15">
      <c r="A197" s="7">
        <v>40917.125</v>
      </c>
      <c r="B197" s="12">
        <v>0</v>
      </c>
      <c r="C197" s="12">
        <v>0</v>
      </c>
      <c r="D197" s="12">
        <v>98405.7</v>
      </c>
      <c r="E197" s="12">
        <v>5.0999999999999996</v>
      </c>
      <c r="F197" s="13">
        <v>3.9</v>
      </c>
      <c r="G197" s="12">
        <v>0.15</v>
      </c>
      <c r="H197" s="15">
        <v>13.7</v>
      </c>
      <c r="I197" s="19">
        <v>11.362839999999998</v>
      </c>
      <c r="J197" s="15">
        <v>13.06</v>
      </c>
    </row>
    <row r="198" spans="1:10" x14ac:dyDescent="0.15">
      <c r="A198" s="7">
        <v>40917.166666666664</v>
      </c>
      <c r="B198" s="12">
        <v>0</v>
      </c>
      <c r="C198" s="12">
        <v>0</v>
      </c>
      <c r="D198" s="12">
        <v>98405.7</v>
      </c>
      <c r="E198" s="12">
        <v>5.0333333333333323</v>
      </c>
      <c r="F198" s="13">
        <v>3.1</v>
      </c>
      <c r="G198" s="12">
        <v>0.15</v>
      </c>
      <c r="H198" s="15">
        <v>13.7</v>
      </c>
      <c r="I198" s="19">
        <v>11.321346666666665</v>
      </c>
      <c r="J198" s="15">
        <v>13.06</v>
      </c>
    </row>
    <row r="199" spans="1:10" x14ac:dyDescent="0.15">
      <c r="A199" s="7">
        <v>40917.208333333336</v>
      </c>
      <c r="B199" s="12">
        <v>0</v>
      </c>
      <c r="C199" s="12">
        <v>0</v>
      </c>
      <c r="D199" s="12">
        <v>98405.7</v>
      </c>
      <c r="E199" s="12">
        <v>5.2666666666666666</v>
      </c>
      <c r="F199" s="13">
        <v>3.1</v>
      </c>
      <c r="G199" s="12">
        <v>0.15</v>
      </c>
      <c r="H199" s="15">
        <v>13.7</v>
      </c>
      <c r="I199" s="19">
        <v>11.466573333333333</v>
      </c>
      <c r="J199" s="15">
        <v>13.06</v>
      </c>
    </row>
    <row r="200" spans="1:10" x14ac:dyDescent="0.15">
      <c r="A200" s="7">
        <v>40917.25</v>
      </c>
      <c r="B200" s="12">
        <v>0</v>
      </c>
      <c r="C200" s="12">
        <v>0</v>
      </c>
      <c r="D200" s="12">
        <v>98405.7</v>
      </c>
      <c r="E200" s="12">
        <v>5.5166666666666666</v>
      </c>
      <c r="F200" s="13">
        <v>3.1</v>
      </c>
      <c r="G200" s="12">
        <v>0.15</v>
      </c>
      <c r="H200" s="15">
        <v>13.7</v>
      </c>
      <c r="I200" s="19">
        <v>11.622173333333333</v>
      </c>
      <c r="J200" s="15">
        <v>13.06</v>
      </c>
    </row>
    <row r="201" spans="1:10" x14ac:dyDescent="0.15">
      <c r="A201" s="7">
        <v>40917.291666666664</v>
      </c>
      <c r="B201" s="12">
        <v>0</v>
      </c>
      <c r="C201" s="12">
        <v>0</v>
      </c>
      <c r="D201" s="12">
        <v>98405.7</v>
      </c>
      <c r="E201" s="12">
        <v>5.8666666666666663</v>
      </c>
      <c r="F201" s="13">
        <v>3.9</v>
      </c>
      <c r="G201" s="12">
        <v>0.15</v>
      </c>
      <c r="H201" s="15">
        <v>13.7</v>
      </c>
      <c r="I201" s="19">
        <v>11.840013333333332</v>
      </c>
      <c r="J201" s="15">
        <v>13.06</v>
      </c>
    </row>
    <row r="202" spans="1:10" x14ac:dyDescent="0.15">
      <c r="A202" s="7">
        <v>40917.333333333336</v>
      </c>
      <c r="B202" s="12">
        <v>0</v>
      </c>
      <c r="C202" s="12">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15">
      <c r="A211" s="7">
        <v>40917.708333333336</v>
      </c>
      <c r="B211" s="12">
        <v>0</v>
      </c>
      <c r="C211" s="12">
        <v>0</v>
      </c>
      <c r="D211" s="12">
        <v>98405.7</v>
      </c>
      <c r="E211" s="12">
        <v>8.5</v>
      </c>
      <c r="F211" s="13">
        <v>4.5</v>
      </c>
      <c r="G211" s="12">
        <v>0.15</v>
      </c>
      <c r="H211" s="15">
        <v>13.7</v>
      </c>
      <c r="I211" s="19">
        <v>13.478999999999999</v>
      </c>
      <c r="J211" s="15">
        <v>13.06</v>
      </c>
    </row>
    <row r="212" spans="1:10" x14ac:dyDescent="0.15">
      <c r="A212" s="7">
        <v>40917.75</v>
      </c>
      <c r="B212" s="12">
        <v>0</v>
      </c>
      <c r="C212" s="12">
        <v>0</v>
      </c>
      <c r="D212" s="12">
        <v>98405.7</v>
      </c>
      <c r="E212" s="12">
        <v>8.5333333333333332</v>
      </c>
      <c r="F212" s="13">
        <v>6.1</v>
      </c>
      <c r="G212" s="12">
        <v>0.15</v>
      </c>
      <c r="H212" s="15">
        <v>13.7</v>
      </c>
      <c r="I212" s="19">
        <v>13.499746666666665</v>
      </c>
      <c r="J212" s="15">
        <v>13.06</v>
      </c>
    </row>
    <row r="213" spans="1:10" x14ac:dyDescent="0.15">
      <c r="A213" s="7">
        <v>40917.791666666664</v>
      </c>
      <c r="B213" s="12">
        <v>0</v>
      </c>
      <c r="C213" s="12">
        <v>0</v>
      </c>
      <c r="D213" s="12">
        <v>98405.7</v>
      </c>
      <c r="E213" s="12">
        <v>8.4500000000000011</v>
      </c>
      <c r="F213" s="13">
        <v>6.8</v>
      </c>
      <c r="G213" s="12">
        <v>0.15</v>
      </c>
      <c r="H213" s="15">
        <v>13.7</v>
      </c>
      <c r="I213" s="19">
        <v>13.44788</v>
      </c>
      <c r="J213" s="15">
        <v>13.06</v>
      </c>
    </row>
    <row r="214" spans="1:10" x14ac:dyDescent="0.15">
      <c r="A214" s="7">
        <v>40917.833333333336</v>
      </c>
      <c r="B214" s="12">
        <v>0</v>
      </c>
      <c r="C214" s="12">
        <v>0</v>
      </c>
      <c r="D214" s="12">
        <v>98405.7</v>
      </c>
      <c r="E214" s="12">
        <v>8</v>
      </c>
      <c r="F214" s="13">
        <v>8.1</v>
      </c>
      <c r="G214" s="12">
        <v>0.15</v>
      </c>
      <c r="H214" s="15">
        <v>13.7</v>
      </c>
      <c r="I214" s="19">
        <v>13.1678</v>
      </c>
      <c r="J214" s="15">
        <v>13.06</v>
      </c>
    </row>
    <row r="215" spans="1:10" x14ac:dyDescent="0.15">
      <c r="A215" s="7">
        <v>40917.875</v>
      </c>
      <c r="B215" s="12">
        <v>0</v>
      </c>
      <c r="C215" s="12">
        <v>0</v>
      </c>
      <c r="D215" s="12">
        <v>98405.7</v>
      </c>
      <c r="E215" s="12">
        <v>7.9833333333333343</v>
      </c>
      <c r="F215" s="13">
        <v>7.9</v>
      </c>
      <c r="G215" s="12">
        <v>0.15</v>
      </c>
      <c r="H215" s="15">
        <v>13.7</v>
      </c>
      <c r="I215" s="19">
        <v>13.157426666666666</v>
      </c>
      <c r="J215" s="15">
        <v>13.06</v>
      </c>
    </row>
    <row r="216" spans="1:10" x14ac:dyDescent="0.15">
      <c r="A216" s="7">
        <v>40917.916666666664</v>
      </c>
      <c r="B216" s="12">
        <v>0</v>
      </c>
      <c r="C216" s="12">
        <v>0</v>
      </c>
      <c r="D216" s="12">
        <v>98405.7</v>
      </c>
      <c r="E216" s="12">
        <v>8.1833333333333318</v>
      </c>
      <c r="F216" s="13">
        <v>8.5</v>
      </c>
      <c r="G216" s="12">
        <v>0.15</v>
      </c>
      <c r="H216" s="15">
        <v>13.7</v>
      </c>
      <c r="I216" s="19">
        <v>13.281906666666664</v>
      </c>
      <c r="J216" s="15">
        <v>13.06</v>
      </c>
    </row>
    <row r="217" spans="1:10" x14ac:dyDescent="0.1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2">
        <v>0</v>
      </c>
      <c r="D218" s="12">
        <v>98405.7</v>
      </c>
      <c r="E218" s="12">
        <v>8.3166666666666682</v>
      </c>
      <c r="F218" s="13">
        <v>7.7</v>
      </c>
      <c r="G218" s="12">
        <v>0.15</v>
      </c>
      <c r="H218" s="15">
        <v>13.7</v>
      </c>
      <c r="I218" s="19">
        <v>13.364893333333333</v>
      </c>
      <c r="J218" s="15">
        <v>13.06</v>
      </c>
    </row>
    <row r="219" spans="1:10" x14ac:dyDescent="0.15">
      <c r="A219" s="7">
        <v>40918.041666666664</v>
      </c>
      <c r="B219" s="12">
        <v>0</v>
      </c>
      <c r="C219" s="12">
        <v>0</v>
      </c>
      <c r="D219" s="12">
        <v>98405.7</v>
      </c>
      <c r="E219" s="12">
        <v>8.0833333333333321</v>
      </c>
      <c r="F219" s="13">
        <v>7.4</v>
      </c>
      <c r="G219" s="12">
        <v>0.15</v>
      </c>
      <c r="H219" s="15">
        <v>13.7</v>
      </c>
      <c r="I219" s="19">
        <v>13.219666666666665</v>
      </c>
      <c r="J219" s="15">
        <v>13.06</v>
      </c>
    </row>
    <row r="220" spans="1:10" x14ac:dyDescent="0.15">
      <c r="A220" s="7">
        <v>40918.083333333336</v>
      </c>
      <c r="B220" s="12">
        <v>0</v>
      </c>
      <c r="C220" s="12">
        <v>0</v>
      </c>
      <c r="D220" s="12">
        <v>98405.7</v>
      </c>
      <c r="E220" s="12">
        <v>7.8500000000000005</v>
      </c>
      <c r="F220" s="13">
        <v>6.6</v>
      </c>
      <c r="G220" s="12">
        <v>0.15</v>
      </c>
      <c r="H220" s="15">
        <v>13.7</v>
      </c>
      <c r="I220" s="19">
        <v>13.074439999999999</v>
      </c>
      <c r="J220" s="15">
        <v>13.06</v>
      </c>
    </row>
    <row r="221" spans="1:10" x14ac:dyDescent="0.15">
      <c r="A221" s="7">
        <v>40918.125</v>
      </c>
      <c r="B221" s="12">
        <v>0</v>
      </c>
      <c r="C221" s="12">
        <v>0</v>
      </c>
      <c r="D221" s="12">
        <v>98405.7</v>
      </c>
      <c r="E221" s="12">
        <v>7.3999999999999995</v>
      </c>
      <c r="F221" s="13">
        <v>7.8</v>
      </c>
      <c r="G221" s="12">
        <v>0.15</v>
      </c>
      <c r="H221" s="15">
        <v>13.7</v>
      </c>
      <c r="I221" s="19">
        <v>12.794359999999998</v>
      </c>
      <c r="J221" s="15">
        <v>13.06</v>
      </c>
    </row>
    <row r="222" spans="1:10" x14ac:dyDescent="0.15">
      <c r="A222" s="7">
        <v>40918.166666666664</v>
      </c>
      <c r="B222" s="12">
        <v>0</v>
      </c>
      <c r="C222" s="12">
        <v>0</v>
      </c>
      <c r="D222" s="12">
        <v>98405.7</v>
      </c>
      <c r="E222" s="12">
        <v>6.75</v>
      </c>
      <c r="F222" s="13">
        <v>7.5</v>
      </c>
      <c r="G222" s="12">
        <v>0.15</v>
      </c>
      <c r="H222" s="15">
        <v>13.7</v>
      </c>
      <c r="I222" s="19">
        <v>12.389799999999999</v>
      </c>
      <c r="J222" s="15">
        <v>13.06</v>
      </c>
    </row>
    <row r="223" spans="1:10" x14ac:dyDescent="0.15">
      <c r="A223" s="7">
        <v>40918.208333333336</v>
      </c>
      <c r="B223" s="12">
        <v>0</v>
      </c>
      <c r="C223" s="12">
        <v>0</v>
      </c>
      <c r="D223" s="12">
        <v>98405.7</v>
      </c>
      <c r="E223" s="12">
        <v>6.4333333333333336</v>
      </c>
      <c r="F223" s="13">
        <v>6.6</v>
      </c>
      <c r="G223" s="12">
        <v>0.15</v>
      </c>
      <c r="H223" s="15">
        <v>13.7</v>
      </c>
      <c r="I223" s="19">
        <v>12.192706666666666</v>
      </c>
      <c r="J223" s="15">
        <v>13.06</v>
      </c>
    </row>
    <row r="224" spans="1:10" x14ac:dyDescent="0.15">
      <c r="A224" s="7">
        <v>40918.25</v>
      </c>
      <c r="B224" s="12">
        <v>0</v>
      </c>
      <c r="C224" s="12">
        <v>0</v>
      </c>
      <c r="D224" s="12">
        <v>98405.7</v>
      </c>
      <c r="E224" s="12">
        <v>5.0166666666666666</v>
      </c>
      <c r="F224" s="13">
        <v>8</v>
      </c>
      <c r="G224" s="12">
        <v>0.15</v>
      </c>
      <c r="H224" s="15">
        <v>13.7</v>
      </c>
      <c r="I224" s="19">
        <v>11.310973333333333</v>
      </c>
      <c r="J224" s="15">
        <v>13.06</v>
      </c>
    </row>
    <row r="225" spans="1:10" x14ac:dyDescent="0.15">
      <c r="A225" s="7">
        <v>40918.291666666664</v>
      </c>
      <c r="B225" s="12">
        <v>0</v>
      </c>
      <c r="C225" s="12">
        <v>0</v>
      </c>
      <c r="D225" s="12">
        <v>98405.7</v>
      </c>
      <c r="E225" s="12">
        <v>2.7666666666666671</v>
      </c>
      <c r="F225" s="13">
        <v>8.5</v>
      </c>
      <c r="G225" s="12">
        <v>0.15</v>
      </c>
      <c r="H225" s="15">
        <v>13.7</v>
      </c>
      <c r="I225" s="19">
        <v>9.9105733333333319</v>
      </c>
      <c r="J225" s="15">
        <v>13.06</v>
      </c>
    </row>
    <row r="226" spans="1:10" x14ac:dyDescent="0.15">
      <c r="A226" s="7">
        <v>40918.333333333336</v>
      </c>
      <c r="B226" s="12">
        <v>0</v>
      </c>
      <c r="C226" s="12">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1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1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15">
      <c r="A235" s="7">
        <v>40918.708333333336</v>
      </c>
      <c r="B235" s="12">
        <v>0</v>
      </c>
      <c r="C235" s="12">
        <v>0</v>
      </c>
      <c r="D235" s="12">
        <v>98405.7</v>
      </c>
      <c r="E235" s="12">
        <v>8.1833333333333336</v>
      </c>
      <c r="F235" s="13">
        <v>5.4</v>
      </c>
      <c r="G235" s="12">
        <v>0.15</v>
      </c>
      <c r="H235" s="15">
        <v>13.7</v>
      </c>
      <c r="I235" s="19">
        <v>13.281906666666666</v>
      </c>
      <c r="J235" s="15">
        <v>13.06</v>
      </c>
    </row>
    <row r="236" spans="1:10" x14ac:dyDescent="0.15">
      <c r="A236" s="7">
        <v>40918.75</v>
      </c>
      <c r="B236" s="12">
        <v>0</v>
      </c>
      <c r="C236" s="12">
        <v>0</v>
      </c>
      <c r="D236" s="12">
        <v>98405.7</v>
      </c>
      <c r="E236" s="12">
        <v>8.1499999999999986</v>
      </c>
      <c r="F236" s="13">
        <v>5.5</v>
      </c>
      <c r="G236" s="12">
        <v>0.15</v>
      </c>
      <c r="H236" s="15">
        <v>13.7</v>
      </c>
      <c r="I236" s="19">
        <v>13.261159999999997</v>
      </c>
      <c r="J236" s="15">
        <v>13.06</v>
      </c>
    </row>
    <row r="237" spans="1:10" x14ac:dyDescent="0.15">
      <c r="A237" s="7">
        <v>40918.791666666664</v>
      </c>
      <c r="B237" s="12">
        <v>0</v>
      </c>
      <c r="C237" s="12">
        <v>0</v>
      </c>
      <c r="D237" s="12">
        <v>98405.7</v>
      </c>
      <c r="E237" s="12">
        <v>8.2999999999999989</v>
      </c>
      <c r="F237" s="13">
        <v>5.5</v>
      </c>
      <c r="G237" s="12">
        <v>0.15</v>
      </c>
      <c r="H237" s="15">
        <v>13.7</v>
      </c>
      <c r="I237" s="19">
        <v>13.354519999999997</v>
      </c>
      <c r="J237" s="15">
        <v>13.06</v>
      </c>
    </row>
    <row r="238" spans="1:10" x14ac:dyDescent="0.15">
      <c r="A238" s="7">
        <v>40918.833333333336</v>
      </c>
      <c r="B238" s="12">
        <v>0</v>
      </c>
      <c r="C238" s="12">
        <v>0</v>
      </c>
      <c r="D238" s="12">
        <v>98405.7</v>
      </c>
      <c r="E238" s="12">
        <v>8.2999999999999989</v>
      </c>
      <c r="F238" s="13">
        <v>5.2</v>
      </c>
      <c r="G238" s="12">
        <v>0.15</v>
      </c>
      <c r="H238" s="15">
        <v>13.7</v>
      </c>
      <c r="I238" s="19">
        <v>13.354519999999997</v>
      </c>
      <c r="J238" s="15">
        <v>13.06</v>
      </c>
    </row>
    <row r="239" spans="1:10" x14ac:dyDescent="0.15">
      <c r="A239" s="7">
        <v>40918.875</v>
      </c>
      <c r="B239" s="12">
        <v>0</v>
      </c>
      <c r="C239" s="12">
        <v>0</v>
      </c>
      <c r="D239" s="12">
        <v>98405.7</v>
      </c>
      <c r="E239" s="12">
        <v>8.15</v>
      </c>
      <c r="F239" s="13">
        <v>5.3</v>
      </c>
      <c r="G239" s="12">
        <v>0.15</v>
      </c>
      <c r="H239" s="15">
        <v>13.7</v>
      </c>
      <c r="I239" s="19">
        <v>13.26116</v>
      </c>
      <c r="J239" s="15">
        <v>13.06</v>
      </c>
    </row>
    <row r="240" spans="1:10" x14ac:dyDescent="0.15">
      <c r="A240" s="7">
        <v>40918.916666666664</v>
      </c>
      <c r="B240" s="12">
        <v>0</v>
      </c>
      <c r="C240" s="12">
        <v>0</v>
      </c>
      <c r="D240" s="12">
        <v>98405.7</v>
      </c>
      <c r="E240" s="12">
        <v>8.1</v>
      </c>
      <c r="F240" s="13">
        <v>5.3</v>
      </c>
      <c r="G240" s="12">
        <v>0.15</v>
      </c>
      <c r="H240" s="15">
        <v>13.7</v>
      </c>
      <c r="I240" s="19">
        <v>13.230039999999999</v>
      </c>
      <c r="J240" s="15">
        <v>13.06</v>
      </c>
    </row>
    <row r="241" spans="1:10" x14ac:dyDescent="0.15">
      <c r="A241" s="7">
        <v>40918.958333333336</v>
      </c>
      <c r="B241" s="12">
        <v>0</v>
      </c>
      <c r="C241" s="12">
        <v>0</v>
      </c>
      <c r="D241" s="12">
        <v>98405.7</v>
      </c>
      <c r="E241" s="12">
        <v>8.1833333333333353</v>
      </c>
      <c r="F241" s="13">
        <v>5.4</v>
      </c>
      <c r="G241" s="12">
        <v>0.15</v>
      </c>
      <c r="H241" s="15">
        <v>13.7</v>
      </c>
      <c r="I241" s="19">
        <v>13.281906666666668</v>
      </c>
      <c r="J241" s="15">
        <v>13.06</v>
      </c>
    </row>
    <row r="242" spans="1:10" x14ac:dyDescent="0.15">
      <c r="A242" s="7">
        <v>40919</v>
      </c>
      <c r="B242" s="12">
        <v>0</v>
      </c>
      <c r="C242" s="12">
        <v>0</v>
      </c>
      <c r="D242" s="12">
        <v>98405.7</v>
      </c>
      <c r="E242" s="12">
        <v>7.8833333333333329</v>
      </c>
      <c r="F242" s="13">
        <v>5.7</v>
      </c>
      <c r="G242" s="12">
        <v>0.15</v>
      </c>
      <c r="H242" s="15">
        <v>13.7</v>
      </c>
      <c r="I242" s="19">
        <v>13.095186666666665</v>
      </c>
      <c r="J242" s="15">
        <v>13.06</v>
      </c>
    </row>
    <row r="243" spans="1:10" x14ac:dyDescent="0.15">
      <c r="A243" s="7">
        <v>40919.041666666664</v>
      </c>
      <c r="B243" s="12">
        <v>0</v>
      </c>
      <c r="C243" s="12">
        <v>0</v>
      </c>
      <c r="D243" s="12">
        <v>98405.7</v>
      </c>
      <c r="E243" s="12">
        <v>7.9499999999999993</v>
      </c>
      <c r="F243" s="13">
        <v>6.4</v>
      </c>
      <c r="G243" s="12">
        <v>0.15</v>
      </c>
      <c r="H243" s="15">
        <v>13.7</v>
      </c>
      <c r="I243" s="19">
        <v>13.136679999999998</v>
      </c>
      <c r="J243" s="15">
        <v>13.06</v>
      </c>
    </row>
    <row r="244" spans="1:10" x14ac:dyDescent="0.15">
      <c r="A244" s="7">
        <v>40919.083333333336</v>
      </c>
      <c r="B244" s="12">
        <v>0</v>
      </c>
      <c r="C244" s="12">
        <v>0</v>
      </c>
      <c r="D244" s="12">
        <v>98405.7</v>
      </c>
      <c r="E244" s="12">
        <v>8.2666666666666675</v>
      </c>
      <c r="F244" s="13">
        <v>6.5</v>
      </c>
      <c r="G244" s="12">
        <v>0.15</v>
      </c>
      <c r="H244" s="15">
        <v>13.7</v>
      </c>
      <c r="I244" s="19">
        <v>13.333773333333333</v>
      </c>
      <c r="J244" s="15">
        <v>13.06</v>
      </c>
    </row>
    <row r="245" spans="1:10" x14ac:dyDescent="0.15">
      <c r="A245" s="7">
        <v>40919.125</v>
      </c>
      <c r="B245" s="12">
        <v>0</v>
      </c>
      <c r="C245" s="12">
        <v>0</v>
      </c>
      <c r="D245" s="12">
        <v>98405.7</v>
      </c>
      <c r="E245" s="12">
        <v>7.6999999999999993</v>
      </c>
      <c r="F245" s="13">
        <v>7.2</v>
      </c>
      <c r="G245" s="12">
        <v>0.15</v>
      </c>
      <c r="H245" s="15">
        <v>13.7</v>
      </c>
      <c r="I245" s="19">
        <v>12.981079999999999</v>
      </c>
      <c r="J245" s="15">
        <v>13.06</v>
      </c>
    </row>
    <row r="246" spans="1:10" x14ac:dyDescent="0.15">
      <c r="A246" s="7">
        <v>40919.166666666664</v>
      </c>
      <c r="B246" s="12">
        <v>0</v>
      </c>
      <c r="C246" s="12">
        <v>0</v>
      </c>
      <c r="D246" s="12">
        <v>98405.7</v>
      </c>
      <c r="E246" s="12">
        <v>7.5333333333333341</v>
      </c>
      <c r="F246" s="13">
        <v>7.5</v>
      </c>
      <c r="G246" s="12">
        <v>0.15</v>
      </c>
      <c r="H246" s="15">
        <v>13.7</v>
      </c>
      <c r="I246" s="19">
        <v>12.877346666666666</v>
      </c>
      <c r="J246" s="15">
        <v>13.06</v>
      </c>
    </row>
    <row r="247" spans="1:10" x14ac:dyDescent="0.15">
      <c r="A247" s="7">
        <v>40919.208333333336</v>
      </c>
      <c r="B247" s="12">
        <v>0</v>
      </c>
      <c r="C247" s="12">
        <v>0</v>
      </c>
      <c r="D247" s="12">
        <v>98405.7</v>
      </c>
      <c r="E247" s="12">
        <v>7.7666666666666684</v>
      </c>
      <c r="F247" s="13">
        <v>7.4</v>
      </c>
      <c r="G247" s="12">
        <v>0.15</v>
      </c>
      <c r="H247" s="15">
        <v>13.7</v>
      </c>
      <c r="I247" s="19">
        <v>13.022573333333334</v>
      </c>
      <c r="J247" s="15">
        <v>13.06</v>
      </c>
    </row>
    <row r="248" spans="1:10" x14ac:dyDescent="0.15">
      <c r="A248" s="7">
        <v>40919.25</v>
      </c>
      <c r="B248" s="12">
        <v>0</v>
      </c>
      <c r="C248" s="12">
        <v>0</v>
      </c>
      <c r="D248" s="12">
        <v>98405.7</v>
      </c>
      <c r="E248" s="12">
        <v>7.9166666666666652</v>
      </c>
      <c r="F248" s="13">
        <v>8.5</v>
      </c>
      <c r="G248" s="12">
        <v>0.15</v>
      </c>
      <c r="H248" s="15">
        <v>13.7</v>
      </c>
      <c r="I248" s="19">
        <v>13.115933333333331</v>
      </c>
      <c r="J248" s="15">
        <v>13.06</v>
      </c>
    </row>
    <row r="249" spans="1:10" x14ac:dyDescent="0.15">
      <c r="A249" s="7">
        <v>40919.291666666664</v>
      </c>
      <c r="B249" s="12">
        <v>0</v>
      </c>
      <c r="C249" s="12">
        <v>0</v>
      </c>
      <c r="D249" s="12">
        <v>98405.7</v>
      </c>
      <c r="E249" s="12">
        <v>8.1833333333333318</v>
      </c>
      <c r="F249" s="13">
        <v>9.9</v>
      </c>
      <c r="G249" s="12">
        <v>0.15</v>
      </c>
      <c r="H249" s="15">
        <v>13.7</v>
      </c>
      <c r="I249" s="19">
        <v>13.281906666666664</v>
      </c>
      <c r="J249" s="15">
        <v>13.06</v>
      </c>
    </row>
    <row r="250" spans="1:10" x14ac:dyDescent="0.1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1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1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15">
      <c r="A260" s="7">
        <v>40919.75</v>
      </c>
      <c r="B260" s="12">
        <v>0</v>
      </c>
      <c r="C260" s="12">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2">
        <v>0</v>
      </c>
      <c r="D261" s="12">
        <v>98405.7</v>
      </c>
      <c r="E261" s="12">
        <v>8.85</v>
      </c>
      <c r="F261" s="13">
        <v>13.4</v>
      </c>
      <c r="G261" s="12">
        <v>0.15</v>
      </c>
      <c r="H261" s="15">
        <v>13.7</v>
      </c>
      <c r="I261" s="19">
        <v>13.696839999999998</v>
      </c>
      <c r="J261" s="15">
        <v>13.06</v>
      </c>
    </row>
    <row r="262" spans="1:10" x14ac:dyDescent="0.1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15">
      <c r="A263" s="7">
        <v>40919.875</v>
      </c>
      <c r="B263" s="12">
        <v>0</v>
      </c>
      <c r="C263" s="12">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15">
      <c r="A266" s="7">
        <v>40920</v>
      </c>
      <c r="B266" s="12">
        <v>0</v>
      </c>
      <c r="C266" s="12">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2">
        <v>0</v>
      </c>
      <c r="D268" s="12">
        <v>98405.7</v>
      </c>
      <c r="E268" s="12">
        <v>8.75</v>
      </c>
      <c r="F268" s="13">
        <v>16.2</v>
      </c>
      <c r="G268" s="12">
        <v>0.15</v>
      </c>
      <c r="H268" s="15">
        <v>13.7</v>
      </c>
      <c r="I268" s="19">
        <v>13.634599999999999</v>
      </c>
      <c r="J268" s="15">
        <v>13.06</v>
      </c>
    </row>
    <row r="269" spans="1:10" x14ac:dyDescent="0.15">
      <c r="A269" s="7">
        <v>40920.125</v>
      </c>
      <c r="B269" s="12">
        <v>0</v>
      </c>
      <c r="C269" s="12">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2">
        <v>0</v>
      </c>
      <c r="D271" s="12">
        <v>98405.7</v>
      </c>
      <c r="E271" s="12">
        <v>8.1333333333333346</v>
      </c>
      <c r="F271" s="13">
        <v>12</v>
      </c>
      <c r="G271" s="12">
        <v>0.15</v>
      </c>
      <c r="H271" s="15">
        <v>13.7</v>
      </c>
      <c r="I271" s="19">
        <v>13.250786666666666</v>
      </c>
      <c r="J271" s="15">
        <v>13.06</v>
      </c>
    </row>
    <row r="272" spans="1:10" x14ac:dyDescent="0.15">
      <c r="A272" s="7">
        <v>40920.25</v>
      </c>
      <c r="B272" s="12">
        <v>0</v>
      </c>
      <c r="C272" s="12">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1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1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15">
      <c r="A283" s="7">
        <v>40920.708333333336</v>
      </c>
      <c r="B283" s="12">
        <v>0</v>
      </c>
      <c r="C283" s="12">
        <v>0</v>
      </c>
      <c r="D283" s="12">
        <v>98405.7</v>
      </c>
      <c r="E283" s="12">
        <v>8.0500000000000007</v>
      </c>
      <c r="F283" s="13">
        <v>9.6</v>
      </c>
      <c r="G283" s="12">
        <v>0.15</v>
      </c>
      <c r="H283" s="15">
        <v>13.7</v>
      </c>
      <c r="I283" s="19">
        <v>13.198919999999999</v>
      </c>
      <c r="J283" s="15">
        <v>13.06</v>
      </c>
    </row>
    <row r="284" spans="1:10" x14ac:dyDescent="0.15">
      <c r="A284" s="7">
        <v>40920.75</v>
      </c>
      <c r="B284" s="12">
        <v>0</v>
      </c>
      <c r="C284" s="12">
        <v>0</v>
      </c>
      <c r="D284" s="12">
        <v>98405.7</v>
      </c>
      <c r="E284" s="12">
        <v>7.9666666666666677</v>
      </c>
      <c r="F284" s="13">
        <v>8.9</v>
      </c>
      <c r="G284" s="12">
        <v>0.15</v>
      </c>
      <c r="H284" s="15">
        <v>13.7</v>
      </c>
      <c r="I284" s="19">
        <v>13.147053333333332</v>
      </c>
      <c r="J284" s="15">
        <v>13.06</v>
      </c>
    </row>
    <row r="285" spans="1:10" x14ac:dyDescent="0.15">
      <c r="A285" s="7">
        <v>40920.791666666664</v>
      </c>
      <c r="B285" s="12">
        <v>0</v>
      </c>
      <c r="C285" s="12">
        <v>0</v>
      </c>
      <c r="D285" s="12">
        <v>98405.7</v>
      </c>
      <c r="E285" s="12">
        <v>7.1833333333333327</v>
      </c>
      <c r="F285" s="13">
        <v>7.5</v>
      </c>
      <c r="G285" s="12">
        <v>0.15</v>
      </c>
      <c r="H285" s="15">
        <v>13.7</v>
      </c>
      <c r="I285" s="19">
        <v>12.659506666666665</v>
      </c>
      <c r="J285" s="15">
        <v>13.06</v>
      </c>
    </row>
    <row r="286" spans="1:10" x14ac:dyDescent="0.15">
      <c r="A286" s="7">
        <v>40920.833333333336</v>
      </c>
      <c r="B286" s="12">
        <v>0</v>
      </c>
      <c r="C286" s="12">
        <v>0</v>
      </c>
      <c r="D286" s="12">
        <v>98405.7</v>
      </c>
      <c r="E286" s="12">
        <v>6.6000000000000005</v>
      </c>
      <c r="F286" s="13">
        <v>6.8</v>
      </c>
      <c r="G286" s="12">
        <v>0.15</v>
      </c>
      <c r="H286" s="15">
        <v>13.7</v>
      </c>
      <c r="I286" s="19">
        <v>12.29644</v>
      </c>
      <c r="J286" s="15">
        <v>13.06</v>
      </c>
    </row>
    <row r="287" spans="1:10" x14ac:dyDescent="0.1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2">
        <v>0</v>
      </c>
      <c r="D289" s="12">
        <v>98405.7</v>
      </c>
      <c r="E289" s="12">
        <v>4.9000000000000004</v>
      </c>
      <c r="F289" s="13">
        <v>4.2</v>
      </c>
      <c r="G289" s="12">
        <v>0.15</v>
      </c>
      <c r="H289" s="15">
        <v>13.7</v>
      </c>
      <c r="I289" s="19">
        <v>11.23836</v>
      </c>
      <c r="J289" s="15">
        <v>13.06</v>
      </c>
    </row>
    <row r="290" spans="1:10" x14ac:dyDescent="0.15">
      <c r="A290" s="7">
        <v>40921</v>
      </c>
      <c r="B290" s="12">
        <v>0</v>
      </c>
      <c r="C290" s="12">
        <v>0</v>
      </c>
      <c r="D290" s="12">
        <v>98405.7</v>
      </c>
      <c r="E290" s="12">
        <v>4.3</v>
      </c>
      <c r="F290" s="13">
        <v>3.6</v>
      </c>
      <c r="G290" s="12">
        <v>0.15</v>
      </c>
      <c r="H290" s="15">
        <v>13.7</v>
      </c>
      <c r="I290" s="19">
        <v>10.864919999999998</v>
      </c>
      <c r="J290" s="15">
        <v>13.06</v>
      </c>
    </row>
    <row r="291" spans="1:10" x14ac:dyDescent="0.15">
      <c r="A291" s="7">
        <v>40921.041666666664</v>
      </c>
      <c r="B291" s="12">
        <v>0</v>
      </c>
      <c r="C291" s="12">
        <v>0</v>
      </c>
      <c r="D291" s="12">
        <v>98405.7</v>
      </c>
      <c r="E291" s="12">
        <v>3.4</v>
      </c>
      <c r="F291" s="13">
        <v>3.7</v>
      </c>
      <c r="G291" s="12">
        <v>0.15</v>
      </c>
      <c r="H291" s="15">
        <v>13.7</v>
      </c>
      <c r="I291" s="19">
        <v>10.304759999999998</v>
      </c>
      <c r="J291" s="15">
        <v>13.06</v>
      </c>
    </row>
    <row r="292" spans="1:10" x14ac:dyDescent="0.15">
      <c r="A292" s="7">
        <v>40921.083333333336</v>
      </c>
      <c r="B292" s="12">
        <v>0</v>
      </c>
      <c r="C292" s="12">
        <v>0</v>
      </c>
      <c r="D292" s="12">
        <v>98405.7</v>
      </c>
      <c r="E292" s="12">
        <v>3.3000000000000003</v>
      </c>
      <c r="F292" s="13">
        <v>3.7</v>
      </c>
      <c r="G292" s="12">
        <v>0.15</v>
      </c>
      <c r="H292" s="15">
        <v>13.7</v>
      </c>
      <c r="I292" s="19">
        <v>10.242519999999999</v>
      </c>
      <c r="J292" s="15">
        <v>13.06</v>
      </c>
    </row>
    <row r="293" spans="1:10" x14ac:dyDescent="0.15">
      <c r="A293" s="7">
        <v>40921.125</v>
      </c>
      <c r="B293" s="12">
        <v>0</v>
      </c>
      <c r="C293" s="12">
        <v>0</v>
      </c>
      <c r="D293" s="12">
        <v>98405.7</v>
      </c>
      <c r="E293" s="12">
        <v>3.4499999999999997</v>
      </c>
      <c r="F293" s="13">
        <v>2.5</v>
      </c>
      <c r="G293" s="12">
        <v>0.15</v>
      </c>
      <c r="H293" s="15">
        <v>13.7</v>
      </c>
      <c r="I293" s="19">
        <v>10.33588</v>
      </c>
      <c r="J293" s="15">
        <v>13.06</v>
      </c>
    </row>
    <row r="294" spans="1:10" x14ac:dyDescent="0.15">
      <c r="A294" s="7">
        <v>40921.166666666664</v>
      </c>
      <c r="B294" s="12">
        <v>0</v>
      </c>
      <c r="C294" s="12">
        <v>0</v>
      </c>
      <c r="D294" s="12">
        <v>98405.7</v>
      </c>
      <c r="E294" s="12">
        <v>3.8333333333333335</v>
      </c>
      <c r="F294" s="13">
        <v>2.6</v>
      </c>
      <c r="G294" s="12">
        <v>0.15</v>
      </c>
      <c r="H294" s="15">
        <v>13.7</v>
      </c>
      <c r="I294" s="19">
        <v>10.574466666666666</v>
      </c>
      <c r="J294" s="15">
        <v>13.06</v>
      </c>
    </row>
    <row r="295" spans="1:10" x14ac:dyDescent="0.1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2">
        <v>0</v>
      </c>
      <c r="D296" s="12">
        <v>98405.7</v>
      </c>
      <c r="E296" s="12">
        <v>3.7666666666666662</v>
      </c>
      <c r="F296" s="13">
        <v>6</v>
      </c>
      <c r="G296" s="12">
        <v>0.15</v>
      </c>
      <c r="H296" s="15">
        <v>13.7</v>
      </c>
      <c r="I296" s="19">
        <v>10.532973333333333</v>
      </c>
      <c r="J296" s="15">
        <v>13.06</v>
      </c>
    </row>
    <row r="297" spans="1:10" x14ac:dyDescent="0.15">
      <c r="A297" s="7">
        <v>40921.291666666664</v>
      </c>
      <c r="B297" s="12">
        <v>0</v>
      </c>
      <c r="C297" s="12">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1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15">
      <c r="A307" s="7">
        <v>40921.708333333336</v>
      </c>
      <c r="B307" s="12">
        <v>0</v>
      </c>
      <c r="C307" s="12">
        <v>0</v>
      </c>
      <c r="D307" s="12">
        <v>98405.7</v>
      </c>
      <c r="E307" s="12">
        <v>5.0166666666666657</v>
      </c>
      <c r="F307" s="13">
        <v>5.8</v>
      </c>
      <c r="G307" s="12">
        <v>0.15</v>
      </c>
      <c r="H307" s="15">
        <v>13.7</v>
      </c>
      <c r="I307" s="19">
        <v>11.310973333333331</v>
      </c>
      <c r="J307" s="15">
        <v>13.06</v>
      </c>
    </row>
    <row r="308" spans="1:10" x14ac:dyDescent="0.15">
      <c r="A308" s="7">
        <v>40921.75</v>
      </c>
      <c r="B308" s="12">
        <v>0</v>
      </c>
      <c r="C308" s="12">
        <v>0</v>
      </c>
      <c r="D308" s="12">
        <v>98405.7</v>
      </c>
      <c r="E308" s="12">
        <v>5.0666666666666664</v>
      </c>
      <c r="F308" s="13">
        <v>4.7</v>
      </c>
      <c r="G308" s="12">
        <v>0.15</v>
      </c>
      <c r="H308" s="15">
        <v>13.7</v>
      </c>
      <c r="I308" s="19">
        <v>11.342093333333333</v>
      </c>
      <c r="J308" s="15">
        <v>13.06</v>
      </c>
    </row>
    <row r="309" spans="1:10" x14ac:dyDescent="0.15">
      <c r="A309" s="7">
        <v>40921.791666666664</v>
      </c>
      <c r="B309" s="12">
        <v>0</v>
      </c>
      <c r="C309" s="12">
        <v>0</v>
      </c>
      <c r="D309" s="12">
        <v>98405.7</v>
      </c>
      <c r="E309" s="12">
        <v>5</v>
      </c>
      <c r="F309" s="13">
        <v>4.3</v>
      </c>
      <c r="G309" s="12">
        <v>0.15</v>
      </c>
      <c r="H309" s="15">
        <v>13.7</v>
      </c>
      <c r="I309" s="19">
        <v>11.300599999999999</v>
      </c>
      <c r="J309" s="15">
        <v>13.06</v>
      </c>
    </row>
    <row r="310" spans="1:10" x14ac:dyDescent="0.15">
      <c r="A310" s="7">
        <v>40921.833333333336</v>
      </c>
      <c r="B310" s="12">
        <v>0</v>
      </c>
      <c r="C310" s="12">
        <v>0</v>
      </c>
      <c r="D310" s="12">
        <v>98405.7</v>
      </c>
      <c r="E310" s="12">
        <v>4.6999999999999993</v>
      </c>
      <c r="F310" s="13">
        <v>4.5</v>
      </c>
      <c r="G310" s="12">
        <v>0.15</v>
      </c>
      <c r="H310" s="15">
        <v>13.7</v>
      </c>
      <c r="I310" s="19">
        <v>11.113879999999998</v>
      </c>
      <c r="J310" s="15">
        <v>13.06</v>
      </c>
    </row>
    <row r="311" spans="1:10" x14ac:dyDescent="0.15">
      <c r="A311" s="7">
        <v>40921.875</v>
      </c>
      <c r="B311" s="12">
        <v>0</v>
      </c>
      <c r="C311" s="12">
        <v>0</v>
      </c>
      <c r="D311" s="12">
        <v>98405.7</v>
      </c>
      <c r="E311" s="12">
        <v>4.0333333333333341</v>
      </c>
      <c r="F311" s="13">
        <v>4.5</v>
      </c>
      <c r="G311" s="12">
        <v>0.15</v>
      </c>
      <c r="H311" s="15">
        <v>13.7</v>
      </c>
      <c r="I311" s="19">
        <v>10.698946666666666</v>
      </c>
      <c r="J311" s="15">
        <v>13.06</v>
      </c>
    </row>
    <row r="312" spans="1:10" x14ac:dyDescent="0.1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2">
        <v>0</v>
      </c>
      <c r="D313" s="12">
        <v>98405.7</v>
      </c>
      <c r="E313" s="12">
        <v>3.3166666666666669</v>
      </c>
      <c r="F313" s="13">
        <v>4</v>
      </c>
      <c r="G313" s="12">
        <v>0.15</v>
      </c>
      <c r="H313" s="15">
        <v>13.7</v>
      </c>
      <c r="I313" s="19">
        <v>10.252893333333333</v>
      </c>
      <c r="J313" s="15">
        <v>13.06</v>
      </c>
    </row>
    <row r="314" spans="1:10" x14ac:dyDescent="0.15">
      <c r="A314" s="7">
        <v>40922</v>
      </c>
      <c r="B314" s="12">
        <v>0</v>
      </c>
      <c r="C314" s="12">
        <v>0</v>
      </c>
      <c r="D314" s="12">
        <v>98405.7</v>
      </c>
      <c r="E314" s="12">
        <v>3.6999999999999997</v>
      </c>
      <c r="F314" s="13">
        <v>3.1</v>
      </c>
      <c r="G314" s="12">
        <v>0.15</v>
      </c>
      <c r="H314" s="15">
        <v>13.7</v>
      </c>
      <c r="I314" s="19">
        <v>10.491479999999999</v>
      </c>
      <c r="J314" s="15">
        <v>13.06</v>
      </c>
    </row>
    <row r="315" spans="1:10" x14ac:dyDescent="0.15">
      <c r="A315" s="7">
        <v>40922.041666666664</v>
      </c>
      <c r="B315" s="12">
        <v>0</v>
      </c>
      <c r="C315" s="12">
        <v>0</v>
      </c>
      <c r="D315" s="12">
        <v>98405.7</v>
      </c>
      <c r="E315" s="12">
        <v>4.0500000000000007</v>
      </c>
      <c r="F315" s="13">
        <v>1.6</v>
      </c>
      <c r="G315" s="12">
        <v>0.15</v>
      </c>
      <c r="H315" s="15">
        <v>13.7</v>
      </c>
      <c r="I315" s="19">
        <v>10.70932</v>
      </c>
      <c r="J315" s="15">
        <v>13.06</v>
      </c>
    </row>
    <row r="316" spans="1:10" x14ac:dyDescent="0.15">
      <c r="A316" s="7">
        <v>40922.083333333336</v>
      </c>
      <c r="B316" s="12">
        <v>0</v>
      </c>
      <c r="C316" s="12">
        <v>0</v>
      </c>
      <c r="D316" s="12">
        <v>98405.7</v>
      </c>
      <c r="E316" s="12">
        <v>4</v>
      </c>
      <c r="F316" s="13">
        <v>1</v>
      </c>
      <c r="G316" s="12">
        <v>0.15</v>
      </c>
      <c r="H316" s="15">
        <v>13.7</v>
      </c>
      <c r="I316" s="19">
        <v>10.678199999999999</v>
      </c>
      <c r="J316" s="15">
        <v>13.06</v>
      </c>
    </row>
    <row r="317" spans="1:10" x14ac:dyDescent="0.15">
      <c r="A317" s="7">
        <v>40922.125</v>
      </c>
      <c r="B317" s="12">
        <v>0</v>
      </c>
      <c r="C317" s="12">
        <v>0</v>
      </c>
      <c r="D317" s="12">
        <v>98405.7</v>
      </c>
      <c r="E317" s="12">
        <v>3.6333333333333333</v>
      </c>
      <c r="F317" s="13">
        <v>0.9</v>
      </c>
      <c r="G317" s="12">
        <v>0.15</v>
      </c>
      <c r="H317" s="15">
        <v>13.7</v>
      </c>
      <c r="I317" s="19">
        <v>10.449986666666666</v>
      </c>
      <c r="J317" s="15">
        <v>13.06</v>
      </c>
    </row>
    <row r="318" spans="1:10" x14ac:dyDescent="0.15">
      <c r="A318" s="7">
        <v>40922.166666666664</v>
      </c>
      <c r="B318" s="12">
        <v>0</v>
      </c>
      <c r="C318" s="12">
        <v>0</v>
      </c>
      <c r="D318" s="12">
        <v>98405.7</v>
      </c>
      <c r="E318" s="12">
        <v>3.0166666666666671</v>
      </c>
      <c r="F318" s="13">
        <v>1.8</v>
      </c>
      <c r="G318" s="12">
        <v>0.15</v>
      </c>
      <c r="H318" s="15">
        <v>13.7</v>
      </c>
      <c r="I318" s="19">
        <v>10.066173333333333</v>
      </c>
      <c r="J318" s="15">
        <v>13.06</v>
      </c>
    </row>
    <row r="319" spans="1:10" x14ac:dyDescent="0.15">
      <c r="A319" s="7">
        <v>40922.208333333336</v>
      </c>
      <c r="B319" s="12">
        <v>0</v>
      </c>
      <c r="C319" s="12">
        <v>0</v>
      </c>
      <c r="D319" s="12">
        <v>98405.7</v>
      </c>
      <c r="E319" s="12">
        <v>2.4166666666666665</v>
      </c>
      <c r="F319" s="13">
        <v>3.7</v>
      </c>
      <c r="G319" s="12">
        <v>0.15</v>
      </c>
      <c r="H319" s="15">
        <v>13.7</v>
      </c>
      <c r="I319" s="19">
        <v>9.692733333333333</v>
      </c>
      <c r="J319" s="15">
        <v>13.06</v>
      </c>
    </row>
    <row r="320" spans="1:10" x14ac:dyDescent="0.15">
      <c r="A320" s="7">
        <v>40922.25</v>
      </c>
      <c r="B320" s="12">
        <v>0</v>
      </c>
      <c r="C320" s="12">
        <v>0</v>
      </c>
      <c r="D320" s="12">
        <v>98405.7</v>
      </c>
      <c r="E320" s="12">
        <v>2.2333333333333334</v>
      </c>
      <c r="F320" s="13">
        <v>5.9</v>
      </c>
      <c r="G320" s="12">
        <v>0.15</v>
      </c>
      <c r="H320" s="15">
        <v>13.7</v>
      </c>
      <c r="I320" s="19">
        <v>9.5786266666666648</v>
      </c>
      <c r="J320" s="15">
        <v>13.06</v>
      </c>
    </row>
    <row r="321" spans="1:10" x14ac:dyDescent="0.1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15">
      <c r="A331" s="7">
        <v>40922.708333333336</v>
      </c>
      <c r="B331" s="12">
        <v>0</v>
      </c>
      <c r="C331" s="12">
        <v>0</v>
      </c>
      <c r="D331" s="12">
        <v>98405.7</v>
      </c>
      <c r="E331" s="12">
        <v>5.2</v>
      </c>
      <c r="F331" s="13">
        <v>11.6</v>
      </c>
      <c r="G331" s="12">
        <v>0.15</v>
      </c>
      <c r="H331" s="15">
        <v>13.7</v>
      </c>
      <c r="I331" s="19">
        <v>11.425079999999999</v>
      </c>
      <c r="J331" s="15">
        <v>13.06</v>
      </c>
    </row>
    <row r="332" spans="1:10" x14ac:dyDescent="0.15">
      <c r="A332" s="7">
        <v>40922.75</v>
      </c>
      <c r="B332" s="12">
        <v>0</v>
      </c>
      <c r="C332" s="12">
        <v>0</v>
      </c>
      <c r="D332" s="12">
        <v>98405.7</v>
      </c>
      <c r="E332" s="12">
        <v>4.8</v>
      </c>
      <c r="F332" s="13">
        <v>11.5</v>
      </c>
      <c r="G332" s="12">
        <v>0.15</v>
      </c>
      <c r="H332" s="15">
        <v>13.7</v>
      </c>
      <c r="I332" s="19">
        <v>11.176119999999999</v>
      </c>
      <c r="J332" s="15">
        <v>13.06</v>
      </c>
    </row>
    <row r="333" spans="1:10" x14ac:dyDescent="0.1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2">
        <v>0</v>
      </c>
      <c r="D335" s="12">
        <v>98405.7</v>
      </c>
      <c r="E335" s="12">
        <v>1.3833333333333335</v>
      </c>
      <c r="F335" s="13">
        <v>9.9</v>
      </c>
      <c r="G335" s="12">
        <v>0.15</v>
      </c>
      <c r="H335" s="15">
        <v>13.7</v>
      </c>
      <c r="I335" s="19">
        <v>9.0495866666666664</v>
      </c>
      <c r="J335" s="15">
        <v>13.06</v>
      </c>
    </row>
    <row r="336" spans="1:10" x14ac:dyDescent="0.15">
      <c r="A336" s="7">
        <v>40922.916666666664</v>
      </c>
      <c r="B336" s="12">
        <v>0</v>
      </c>
      <c r="C336" s="12">
        <v>0</v>
      </c>
      <c r="D336" s="12">
        <v>98405.7</v>
      </c>
      <c r="E336" s="12">
        <v>0.6</v>
      </c>
      <c r="F336" s="13">
        <v>9.1</v>
      </c>
      <c r="G336" s="12">
        <v>0.15</v>
      </c>
      <c r="H336" s="15">
        <v>13.7</v>
      </c>
      <c r="I336" s="19">
        <v>8.5620399999999997</v>
      </c>
      <c r="J336" s="15">
        <v>13.06</v>
      </c>
    </row>
    <row r="337" spans="1:10" x14ac:dyDescent="0.1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2">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15">
      <c r="A341" s="7">
        <v>40923.125</v>
      </c>
      <c r="B341" s="12">
        <v>0</v>
      </c>
      <c r="C341" s="12">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2">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1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1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15">
      <c r="A355" s="7">
        <v>40923.708333333336</v>
      </c>
      <c r="B355" s="12">
        <v>0</v>
      </c>
      <c r="C355" s="12">
        <v>0</v>
      </c>
      <c r="D355" s="12">
        <v>98405.7</v>
      </c>
      <c r="E355" s="12">
        <v>2.6999999999999997</v>
      </c>
      <c r="F355" s="13">
        <v>6.4</v>
      </c>
      <c r="G355" s="12">
        <v>0.15</v>
      </c>
      <c r="H355" s="15">
        <v>13.7</v>
      </c>
      <c r="I355" s="19">
        <v>9.8690799999999985</v>
      </c>
      <c r="J355" s="15">
        <v>13.06</v>
      </c>
    </row>
    <row r="356" spans="1:10" x14ac:dyDescent="0.15">
      <c r="A356" s="7">
        <v>40923.75</v>
      </c>
      <c r="B356" s="12">
        <v>0</v>
      </c>
      <c r="C356" s="12">
        <v>0</v>
      </c>
      <c r="D356" s="12">
        <v>98405.7</v>
      </c>
      <c r="E356" s="12">
        <v>1.4166666666666667</v>
      </c>
      <c r="F356" s="13">
        <v>5.8</v>
      </c>
      <c r="G356" s="12">
        <v>0.15</v>
      </c>
      <c r="H356" s="15">
        <v>13.7</v>
      </c>
      <c r="I356" s="19">
        <v>9.0703333333333322</v>
      </c>
      <c r="J356" s="15">
        <v>13.06</v>
      </c>
    </row>
    <row r="357" spans="1:10" x14ac:dyDescent="0.1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2">
        <v>0</v>
      </c>
      <c r="D358" s="12">
        <v>98405.7</v>
      </c>
      <c r="E358" s="12">
        <v>-0.3</v>
      </c>
      <c r="F358" s="13">
        <v>5.7</v>
      </c>
      <c r="G358" s="12">
        <v>0.15</v>
      </c>
      <c r="H358" s="15">
        <v>13.7</v>
      </c>
      <c r="I358" s="19">
        <v>8.0018799999999999</v>
      </c>
      <c r="J358" s="15">
        <v>13.06</v>
      </c>
    </row>
    <row r="359" spans="1:10" x14ac:dyDescent="0.15">
      <c r="A359" s="7">
        <v>40923.875</v>
      </c>
      <c r="B359" s="12">
        <v>0</v>
      </c>
      <c r="C359" s="12">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2">
        <v>0</v>
      </c>
      <c r="D360" s="12">
        <v>98405.7</v>
      </c>
      <c r="E360" s="12">
        <v>-1.3833333333333331</v>
      </c>
      <c r="F360" s="13">
        <v>6</v>
      </c>
      <c r="G360" s="12">
        <v>0.15</v>
      </c>
      <c r="H360" s="15">
        <v>13.7</v>
      </c>
      <c r="I360" s="19">
        <v>7.3276133333333329</v>
      </c>
      <c r="J360" s="15">
        <v>13.06</v>
      </c>
    </row>
    <row r="361" spans="1:10" x14ac:dyDescent="0.15">
      <c r="A361" s="7">
        <v>40923.958333333336</v>
      </c>
      <c r="B361" s="12">
        <v>0</v>
      </c>
      <c r="C361" s="12">
        <v>0</v>
      </c>
      <c r="D361" s="12">
        <v>98405.7</v>
      </c>
      <c r="E361" s="12">
        <v>-2.0333333333333332</v>
      </c>
      <c r="F361" s="13">
        <v>6</v>
      </c>
      <c r="G361" s="12">
        <v>0.15</v>
      </c>
      <c r="H361" s="15">
        <v>13.7</v>
      </c>
      <c r="I361" s="19">
        <v>6.9230533333333328</v>
      </c>
      <c r="J361" s="15">
        <v>13.06</v>
      </c>
    </row>
    <row r="362" spans="1:10" x14ac:dyDescent="0.15">
      <c r="A362" s="7">
        <v>40924</v>
      </c>
      <c r="B362" s="12">
        <v>0</v>
      </c>
      <c r="C362" s="12">
        <v>0</v>
      </c>
      <c r="D362" s="12">
        <v>98405.7</v>
      </c>
      <c r="E362" s="12">
        <v>-3.1166666666666667</v>
      </c>
      <c r="F362" s="13">
        <v>6</v>
      </c>
      <c r="G362" s="12">
        <v>0.15</v>
      </c>
      <c r="H362" s="15">
        <v>13.7</v>
      </c>
      <c r="I362" s="19">
        <v>6.2487866666666658</v>
      </c>
      <c r="J362" s="15">
        <v>13.06</v>
      </c>
    </row>
    <row r="363" spans="1:10" x14ac:dyDescent="0.15">
      <c r="A363" s="7">
        <v>40924.041666666664</v>
      </c>
      <c r="B363" s="12">
        <v>0</v>
      </c>
      <c r="C363" s="12">
        <v>0</v>
      </c>
      <c r="D363" s="12">
        <v>98405.7</v>
      </c>
      <c r="E363" s="12">
        <v>-3.0166666666666662</v>
      </c>
      <c r="F363" s="13">
        <v>6.4</v>
      </c>
      <c r="G363" s="12">
        <v>0.15</v>
      </c>
      <c r="H363" s="15">
        <v>13.7</v>
      </c>
      <c r="I363" s="19">
        <v>6.3110266666666668</v>
      </c>
      <c r="J363" s="15">
        <v>13.06</v>
      </c>
    </row>
    <row r="364" spans="1:10" x14ac:dyDescent="0.15">
      <c r="A364" s="7">
        <v>40924.083333333336</v>
      </c>
      <c r="B364" s="12">
        <v>0</v>
      </c>
      <c r="C364" s="12">
        <v>0</v>
      </c>
      <c r="D364" s="12">
        <v>98405.7</v>
      </c>
      <c r="E364" s="12">
        <v>-3.6333333333333329</v>
      </c>
      <c r="F364" s="13">
        <v>6</v>
      </c>
      <c r="G364" s="12">
        <v>0.15</v>
      </c>
      <c r="H364" s="15">
        <v>13.7</v>
      </c>
      <c r="I364" s="19">
        <v>5.9272133333333326</v>
      </c>
      <c r="J364" s="15">
        <v>13.06</v>
      </c>
    </row>
    <row r="365" spans="1:10" x14ac:dyDescent="0.15">
      <c r="A365" s="7">
        <v>40924.125</v>
      </c>
      <c r="B365" s="12">
        <v>0</v>
      </c>
      <c r="C365" s="12">
        <v>0</v>
      </c>
      <c r="D365" s="12">
        <v>98405.7</v>
      </c>
      <c r="E365" s="12">
        <v>-4.1499999999999995</v>
      </c>
      <c r="F365" s="13">
        <v>6</v>
      </c>
      <c r="G365" s="12">
        <v>0.15</v>
      </c>
      <c r="H365" s="15">
        <v>13.7</v>
      </c>
      <c r="I365" s="19">
        <v>5.6056399999999993</v>
      </c>
      <c r="J365" s="15">
        <v>13.06</v>
      </c>
    </row>
    <row r="366" spans="1:10" x14ac:dyDescent="0.15">
      <c r="A366" s="7">
        <v>40924.166666666664</v>
      </c>
      <c r="B366" s="12">
        <v>0</v>
      </c>
      <c r="C366" s="12">
        <v>0</v>
      </c>
      <c r="D366" s="12">
        <v>98405.7</v>
      </c>
      <c r="E366" s="12">
        <v>-3.7333333333333338</v>
      </c>
      <c r="F366" s="13">
        <v>5.3</v>
      </c>
      <c r="G366" s="12">
        <v>0.15</v>
      </c>
      <c r="H366" s="15">
        <v>13.7</v>
      </c>
      <c r="I366" s="19">
        <v>5.8649733333333325</v>
      </c>
      <c r="J366" s="15">
        <v>13.06</v>
      </c>
    </row>
    <row r="367" spans="1:10" x14ac:dyDescent="0.15">
      <c r="A367" s="7">
        <v>40924.208333333336</v>
      </c>
      <c r="B367" s="12">
        <v>0</v>
      </c>
      <c r="C367" s="12">
        <v>0</v>
      </c>
      <c r="D367" s="12">
        <v>98405.7</v>
      </c>
      <c r="E367" s="12">
        <v>-4.1833333333333336</v>
      </c>
      <c r="F367" s="13">
        <v>4.2</v>
      </c>
      <c r="G367" s="12">
        <v>0.15</v>
      </c>
      <c r="H367" s="15">
        <v>13.7</v>
      </c>
      <c r="I367" s="19">
        <v>5.5848933333333326</v>
      </c>
      <c r="J367" s="15">
        <v>13.06</v>
      </c>
    </row>
    <row r="368" spans="1:10" x14ac:dyDescent="0.15">
      <c r="A368" s="7">
        <v>40924.25</v>
      </c>
      <c r="B368" s="12">
        <v>0</v>
      </c>
      <c r="C368" s="12">
        <v>0</v>
      </c>
      <c r="D368" s="12">
        <v>98405.7</v>
      </c>
      <c r="E368" s="12">
        <v>-4.1000000000000005</v>
      </c>
      <c r="F368" s="13">
        <v>5.2</v>
      </c>
      <c r="G368" s="12">
        <v>0.15</v>
      </c>
      <c r="H368" s="15">
        <v>13.7</v>
      </c>
      <c r="I368" s="19">
        <v>5.6367599999999989</v>
      </c>
      <c r="J368" s="15">
        <v>13.06</v>
      </c>
    </row>
    <row r="369" spans="1:10" x14ac:dyDescent="0.15">
      <c r="A369" s="7">
        <v>40924.291666666664</v>
      </c>
      <c r="B369" s="12">
        <v>0</v>
      </c>
      <c r="C369" s="12">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1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1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15">
      <c r="A380" s="7">
        <v>40924.75</v>
      </c>
      <c r="B380" s="12">
        <v>0</v>
      </c>
      <c r="C380" s="12">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2">
        <v>0</v>
      </c>
      <c r="D381" s="12">
        <v>98405.7</v>
      </c>
      <c r="E381" s="12">
        <v>-1.6500000000000001</v>
      </c>
      <c r="F381" s="13">
        <v>7.4</v>
      </c>
      <c r="G381" s="12">
        <v>0.15</v>
      </c>
      <c r="H381" s="15">
        <v>13.7</v>
      </c>
      <c r="I381" s="19">
        <v>7.1616399999999993</v>
      </c>
      <c r="J381" s="15">
        <v>13.06</v>
      </c>
    </row>
    <row r="382" spans="1:10" x14ac:dyDescent="0.15">
      <c r="A382" s="7">
        <v>40924.833333333336</v>
      </c>
      <c r="B382" s="12">
        <v>0</v>
      </c>
      <c r="C382" s="12">
        <v>0</v>
      </c>
      <c r="D382" s="12">
        <v>98405.7</v>
      </c>
      <c r="E382" s="12">
        <v>-2.4333333333333331</v>
      </c>
      <c r="F382" s="13">
        <v>6.3</v>
      </c>
      <c r="G382" s="12">
        <v>0.15</v>
      </c>
      <c r="H382" s="15">
        <v>13.7</v>
      </c>
      <c r="I382" s="19">
        <v>6.6740933333333325</v>
      </c>
      <c r="J382" s="15">
        <v>13.06</v>
      </c>
    </row>
    <row r="383" spans="1:10" x14ac:dyDescent="0.15">
      <c r="A383" s="7">
        <v>40924.875</v>
      </c>
      <c r="B383" s="12">
        <v>0</v>
      </c>
      <c r="C383" s="12">
        <v>0</v>
      </c>
      <c r="D383" s="12">
        <v>98405.7</v>
      </c>
      <c r="E383" s="12">
        <v>-2.7666666666666671</v>
      </c>
      <c r="F383" s="13">
        <v>6</v>
      </c>
      <c r="G383" s="12">
        <v>0.15</v>
      </c>
      <c r="H383" s="15">
        <v>13.7</v>
      </c>
      <c r="I383" s="19">
        <v>6.4666266666666656</v>
      </c>
      <c r="J383" s="15">
        <v>13.06</v>
      </c>
    </row>
    <row r="384" spans="1:10" x14ac:dyDescent="0.15">
      <c r="A384" s="7">
        <v>40924.916666666664</v>
      </c>
      <c r="B384" s="12">
        <v>0</v>
      </c>
      <c r="C384" s="12">
        <v>0</v>
      </c>
      <c r="D384" s="12">
        <v>98405.7</v>
      </c>
      <c r="E384" s="12">
        <v>-2.9</v>
      </c>
      <c r="F384" s="13">
        <v>5.4</v>
      </c>
      <c r="G384" s="12">
        <v>0.15</v>
      </c>
      <c r="H384" s="15">
        <v>13.7</v>
      </c>
      <c r="I384" s="19">
        <v>6.3836399999999998</v>
      </c>
      <c r="J384" s="15">
        <v>13.06</v>
      </c>
    </row>
    <row r="385" spans="1:10" x14ac:dyDescent="0.15">
      <c r="A385" s="7">
        <v>40924.958333333336</v>
      </c>
      <c r="B385" s="12">
        <v>0</v>
      </c>
      <c r="C385" s="12">
        <v>0</v>
      </c>
      <c r="D385" s="12">
        <v>98405.7</v>
      </c>
      <c r="E385" s="12">
        <v>-2.4666666666666668</v>
      </c>
      <c r="F385" s="13">
        <v>5.8</v>
      </c>
      <c r="G385" s="12">
        <v>0.15</v>
      </c>
      <c r="H385" s="15">
        <v>13.7</v>
      </c>
      <c r="I385" s="19">
        <v>6.6533466666666659</v>
      </c>
      <c r="J385" s="15">
        <v>13.06</v>
      </c>
    </row>
    <row r="386" spans="1:10" x14ac:dyDescent="0.15">
      <c r="A386" s="7">
        <v>40925</v>
      </c>
      <c r="B386" s="12">
        <v>0</v>
      </c>
      <c r="C386" s="12">
        <v>0</v>
      </c>
      <c r="D386" s="12">
        <v>98405.7</v>
      </c>
      <c r="E386" s="12">
        <v>-2.6833333333333336</v>
      </c>
      <c r="F386" s="13">
        <v>4.8</v>
      </c>
      <c r="G386" s="12">
        <v>0.15</v>
      </c>
      <c r="H386" s="15">
        <v>13.7</v>
      </c>
      <c r="I386" s="19">
        <v>6.5184933333333328</v>
      </c>
      <c r="J386" s="15">
        <v>13.06</v>
      </c>
    </row>
    <row r="387" spans="1:10" x14ac:dyDescent="0.1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2">
        <v>0</v>
      </c>
      <c r="D388" s="12">
        <v>98405.7</v>
      </c>
      <c r="E388" s="12">
        <v>-3.9333333333333336</v>
      </c>
      <c r="F388" s="13">
        <v>5.5</v>
      </c>
      <c r="G388" s="12">
        <v>0.15</v>
      </c>
      <c r="H388" s="15">
        <v>13.7</v>
      </c>
      <c r="I388" s="19">
        <v>5.7404933333333332</v>
      </c>
      <c r="J388" s="15">
        <v>13.06</v>
      </c>
    </row>
    <row r="389" spans="1:10" x14ac:dyDescent="0.15">
      <c r="A389" s="7">
        <v>40925.125</v>
      </c>
      <c r="B389" s="12">
        <v>0</v>
      </c>
      <c r="C389" s="12">
        <v>0</v>
      </c>
      <c r="D389" s="12">
        <v>98405.7</v>
      </c>
      <c r="E389" s="12">
        <v>-4.45</v>
      </c>
      <c r="F389" s="13">
        <v>4.2</v>
      </c>
      <c r="G389" s="12">
        <v>0.15</v>
      </c>
      <c r="H389" s="15">
        <v>13.7</v>
      </c>
      <c r="I389" s="19">
        <v>5.41892</v>
      </c>
      <c r="J389" s="15">
        <v>13.06</v>
      </c>
    </row>
    <row r="390" spans="1:10" x14ac:dyDescent="0.15">
      <c r="A390" s="7">
        <v>40925.166666666664</v>
      </c>
      <c r="B390" s="12">
        <v>0</v>
      </c>
      <c r="C390" s="12">
        <v>0</v>
      </c>
      <c r="D390" s="12">
        <v>98405.7</v>
      </c>
      <c r="E390" s="12">
        <v>-4.8999999999999995</v>
      </c>
      <c r="F390" s="13">
        <v>4.3</v>
      </c>
      <c r="G390" s="12">
        <v>0.15</v>
      </c>
      <c r="H390" s="15">
        <v>13.7</v>
      </c>
      <c r="I390" s="19">
        <v>5.1388400000000001</v>
      </c>
      <c r="J390" s="15">
        <v>13.06</v>
      </c>
    </row>
    <row r="391" spans="1:10" x14ac:dyDescent="0.15">
      <c r="A391" s="7">
        <v>40925.208333333336</v>
      </c>
      <c r="B391" s="12">
        <v>0</v>
      </c>
      <c r="C391" s="12">
        <v>0</v>
      </c>
      <c r="D391" s="12">
        <v>98405.7</v>
      </c>
      <c r="E391" s="12">
        <v>-3.7166666666666663</v>
      </c>
      <c r="F391" s="13">
        <v>4.3</v>
      </c>
      <c r="G391" s="12">
        <v>0.15</v>
      </c>
      <c r="H391" s="15">
        <v>13.7</v>
      </c>
      <c r="I391" s="19">
        <v>5.8753466666666663</v>
      </c>
      <c r="J391" s="15">
        <v>13.06</v>
      </c>
    </row>
    <row r="392" spans="1:10" x14ac:dyDescent="0.15">
      <c r="A392" s="7">
        <v>40925.25</v>
      </c>
      <c r="B392" s="12">
        <v>0</v>
      </c>
      <c r="C392" s="12">
        <v>0</v>
      </c>
      <c r="D392" s="12">
        <v>98405.7</v>
      </c>
      <c r="E392" s="12">
        <v>-2.5500000000000003</v>
      </c>
      <c r="F392" s="13">
        <v>4.2</v>
      </c>
      <c r="G392" s="12">
        <v>0.15</v>
      </c>
      <c r="H392" s="15">
        <v>13.7</v>
      </c>
      <c r="I392" s="19">
        <v>6.6014799999999987</v>
      </c>
      <c r="J392" s="15">
        <v>13.06</v>
      </c>
    </row>
    <row r="393" spans="1:10" x14ac:dyDescent="0.15">
      <c r="A393" s="7">
        <v>40925.291666666664</v>
      </c>
      <c r="B393" s="12">
        <v>0</v>
      </c>
      <c r="C393" s="12">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1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15">
      <c r="A404" s="7">
        <v>40925.75</v>
      </c>
      <c r="B404" s="12">
        <v>0</v>
      </c>
      <c r="C404" s="12">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2">
        <v>0</v>
      </c>
      <c r="D405" s="12">
        <v>98405.7</v>
      </c>
      <c r="E405" s="12">
        <v>0.65</v>
      </c>
      <c r="F405" s="13">
        <v>3</v>
      </c>
      <c r="G405" s="12">
        <v>0.15</v>
      </c>
      <c r="H405" s="15">
        <v>13.7</v>
      </c>
      <c r="I405" s="19">
        <v>8.5931599999999992</v>
      </c>
      <c r="J405" s="15">
        <v>13.06</v>
      </c>
    </row>
    <row r="406" spans="1:10" x14ac:dyDescent="0.1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15">
      <c r="A407" s="7">
        <v>40925.875</v>
      </c>
      <c r="B407" s="12">
        <v>0</v>
      </c>
      <c r="C407" s="12">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15">
      <c r="A410" s="7">
        <v>40926</v>
      </c>
      <c r="B410" s="12">
        <v>0</v>
      </c>
      <c r="C410" s="12">
        <v>0</v>
      </c>
      <c r="D410" s="12">
        <v>98405.7</v>
      </c>
      <c r="E410" s="12">
        <v>-0.65</v>
      </c>
      <c r="F410" s="13">
        <v>5.6</v>
      </c>
      <c r="G410" s="12">
        <v>0.15</v>
      </c>
      <c r="H410" s="15">
        <v>13.7</v>
      </c>
      <c r="I410" s="19">
        <v>7.7840399999999992</v>
      </c>
      <c r="J410" s="15">
        <v>13.06</v>
      </c>
    </row>
    <row r="411" spans="1:10" x14ac:dyDescent="0.1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2">
        <v>0</v>
      </c>
      <c r="D412" s="12">
        <v>98405.7</v>
      </c>
      <c r="E412" s="12">
        <v>-0.9</v>
      </c>
      <c r="F412" s="13">
        <v>5.6</v>
      </c>
      <c r="G412" s="12">
        <v>0.15</v>
      </c>
      <c r="H412" s="15">
        <v>13.7</v>
      </c>
      <c r="I412" s="19">
        <v>7.6284399999999994</v>
      </c>
      <c r="J412" s="15">
        <v>13.06</v>
      </c>
    </row>
    <row r="413" spans="1:10" x14ac:dyDescent="0.15">
      <c r="A413" s="7">
        <v>40926.125</v>
      </c>
      <c r="B413" s="12">
        <v>0</v>
      </c>
      <c r="C413" s="12">
        <v>0</v>
      </c>
      <c r="D413" s="12">
        <v>98405.7</v>
      </c>
      <c r="E413" s="12">
        <v>-1.0333333333333334</v>
      </c>
      <c r="F413" s="13">
        <v>5.3</v>
      </c>
      <c r="G413" s="12">
        <v>0.15</v>
      </c>
      <c r="H413" s="15">
        <v>13.7</v>
      </c>
      <c r="I413" s="19">
        <v>7.5454533333333327</v>
      </c>
      <c r="J413" s="15">
        <v>13.06</v>
      </c>
    </row>
    <row r="414" spans="1:10" x14ac:dyDescent="0.15">
      <c r="A414" s="7">
        <v>40926.166666666664</v>
      </c>
      <c r="B414" s="12">
        <v>0</v>
      </c>
      <c r="C414" s="12">
        <v>0</v>
      </c>
      <c r="D414" s="12">
        <v>98405.7</v>
      </c>
      <c r="E414" s="12">
        <v>-1.0166666666666668</v>
      </c>
      <c r="F414" s="13">
        <v>6.3</v>
      </c>
      <c r="G414" s="12">
        <v>0.15</v>
      </c>
      <c r="H414" s="15">
        <v>13.7</v>
      </c>
      <c r="I414" s="19">
        <v>7.5558266666666656</v>
      </c>
      <c r="J414" s="15">
        <v>13.06</v>
      </c>
    </row>
    <row r="415" spans="1:10" x14ac:dyDescent="0.15">
      <c r="A415" s="7">
        <v>40926.208333333336</v>
      </c>
      <c r="B415" s="12">
        <v>0</v>
      </c>
      <c r="C415" s="12">
        <v>0</v>
      </c>
      <c r="D415" s="12">
        <v>98405.7</v>
      </c>
      <c r="E415" s="12">
        <v>-1.0999999999999999</v>
      </c>
      <c r="F415" s="13">
        <v>6.8</v>
      </c>
      <c r="G415" s="12">
        <v>0.15</v>
      </c>
      <c r="H415" s="15">
        <v>13.7</v>
      </c>
      <c r="I415" s="19">
        <v>7.5039599999999993</v>
      </c>
      <c r="J415" s="15">
        <v>13.06</v>
      </c>
    </row>
    <row r="416" spans="1:10" x14ac:dyDescent="0.15">
      <c r="A416" s="7">
        <v>40926.25</v>
      </c>
      <c r="B416" s="12">
        <v>0</v>
      </c>
      <c r="C416" s="12">
        <v>0</v>
      </c>
      <c r="D416" s="12">
        <v>98405.7</v>
      </c>
      <c r="E416" s="12">
        <v>-1.4000000000000001</v>
      </c>
      <c r="F416" s="13">
        <v>6.8</v>
      </c>
      <c r="G416" s="12">
        <v>0.15</v>
      </c>
      <c r="H416" s="15">
        <v>13.7</v>
      </c>
      <c r="I416" s="19">
        <v>7.3172399999999991</v>
      </c>
      <c r="J416" s="15">
        <v>13.06</v>
      </c>
    </row>
    <row r="417" spans="1:10" x14ac:dyDescent="0.15">
      <c r="A417" s="7">
        <v>40926.291666666664</v>
      </c>
      <c r="B417" s="12">
        <v>0</v>
      </c>
      <c r="C417" s="12">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15">
      <c r="A427" s="7">
        <v>40926.708333333336</v>
      </c>
      <c r="B427" s="12">
        <v>0</v>
      </c>
      <c r="C427" s="12">
        <v>0</v>
      </c>
      <c r="D427" s="12">
        <v>98405.7</v>
      </c>
      <c r="E427" s="12">
        <v>4.416666666666667</v>
      </c>
      <c r="F427" s="13">
        <v>6</v>
      </c>
      <c r="G427" s="12">
        <v>0.15</v>
      </c>
      <c r="H427" s="15">
        <v>13.7</v>
      </c>
      <c r="I427" s="19">
        <v>10.937533333333333</v>
      </c>
      <c r="J427" s="15">
        <v>13.06</v>
      </c>
    </row>
    <row r="428" spans="1:10" x14ac:dyDescent="0.15">
      <c r="A428" s="7">
        <v>40926.75</v>
      </c>
      <c r="B428" s="12">
        <v>0</v>
      </c>
      <c r="C428" s="12">
        <v>0</v>
      </c>
      <c r="D428" s="12">
        <v>98405.7</v>
      </c>
      <c r="E428" s="12">
        <v>4.05</v>
      </c>
      <c r="F428" s="13">
        <v>6.1</v>
      </c>
      <c r="G428" s="12">
        <v>0.15</v>
      </c>
      <c r="H428" s="15">
        <v>13.7</v>
      </c>
      <c r="I428" s="19">
        <v>10.709319999999998</v>
      </c>
      <c r="J428" s="15">
        <v>13.06</v>
      </c>
    </row>
    <row r="429" spans="1:10" x14ac:dyDescent="0.15">
      <c r="A429" s="7">
        <v>40926.791666666664</v>
      </c>
      <c r="B429" s="12">
        <v>0</v>
      </c>
      <c r="C429" s="12">
        <v>0</v>
      </c>
      <c r="D429" s="12">
        <v>98405.7</v>
      </c>
      <c r="E429" s="12">
        <v>3.8166666666666669</v>
      </c>
      <c r="F429" s="13">
        <v>6</v>
      </c>
      <c r="G429" s="12">
        <v>0.15</v>
      </c>
      <c r="H429" s="15">
        <v>13.7</v>
      </c>
      <c r="I429" s="19">
        <v>10.564093333333332</v>
      </c>
      <c r="J429" s="15">
        <v>13.06</v>
      </c>
    </row>
    <row r="430" spans="1:10" x14ac:dyDescent="0.15">
      <c r="A430" s="7">
        <v>40926.833333333336</v>
      </c>
      <c r="B430" s="12">
        <v>0</v>
      </c>
      <c r="C430" s="12">
        <v>0</v>
      </c>
      <c r="D430" s="12">
        <v>98405.7</v>
      </c>
      <c r="E430" s="12">
        <v>3.8166666666666664</v>
      </c>
      <c r="F430" s="13">
        <v>6</v>
      </c>
      <c r="G430" s="12">
        <v>0.15</v>
      </c>
      <c r="H430" s="15">
        <v>13.7</v>
      </c>
      <c r="I430" s="19">
        <v>10.564093333333332</v>
      </c>
      <c r="J430" s="15">
        <v>13.06</v>
      </c>
    </row>
    <row r="431" spans="1:10" x14ac:dyDescent="0.15">
      <c r="A431" s="7">
        <v>40926.875</v>
      </c>
      <c r="B431" s="12">
        <v>0</v>
      </c>
      <c r="C431" s="12">
        <v>0</v>
      </c>
      <c r="D431" s="12">
        <v>98405.7</v>
      </c>
      <c r="E431" s="12">
        <v>4.166666666666667</v>
      </c>
      <c r="F431" s="13">
        <v>6.2</v>
      </c>
      <c r="G431" s="12">
        <v>0.15</v>
      </c>
      <c r="H431" s="15">
        <v>13.7</v>
      </c>
      <c r="I431" s="19">
        <v>10.781933333333333</v>
      </c>
      <c r="J431" s="15">
        <v>13.06</v>
      </c>
    </row>
    <row r="432" spans="1:10" x14ac:dyDescent="0.15">
      <c r="A432" s="7">
        <v>40926.916666666664</v>
      </c>
      <c r="B432" s="12">
        <v>0</v>
      </c>
      <c r="C432" s="12">
        <v>0</v>
      </c>
      <c r="D432" s="12">
        <v>98405.7</v>
      </c>
      <c r="E432" s="12">
        <v>4.3166666666666673</v>
      </c>
      <c r="F432" s="13">
        <v>6.1</v>
      </c>
      <c r="G432" s="12">
        <v>0.15</v>
      </c>
      <c r="H432" s="15">
        <v>13.7</v>
      </c>
      <c r="I432" s="19">
        <v>10.875293333333332</v>
      </c>
      <c r="J432" s="15">
        <v>13.06</v>
      </c>
    </row>
    <row r="433" spans="1:10" x14ac:dyDescent="0.15">
      <c r="A433" s="7">
        <v>40926.958333333336</v>
      </c>
      <c r="B433" s="12">
        <v>0</v>
      </c>
      <c r="C433" s="12">
        <v>0</v>
      </c>
      <c r="D433" s="12">
        <v>98405.7</v>
      </c>
      <c r="E433" s="12">
        <v>4.45</v>
      </c>
      <c r="F433" s="13">
        <v>5.9</v>
      </c>
      <c r="G433" s="12">
        <v>0.15</v>
      </c>
      <c r="H433" s="15">
        <v>13.7</v>
      </c>
      <c r="I433" s="19">
        <v>10.958279999999998</v>
      </c>
      <c r="J433" s="15">
        <v>13.06</v>
      </c>
    </row>
    <row r="434" spans="1:10" x14ac:dyDescent="0.15">
      <c r="A434" s="7">
        <v>40927</v>
      </c>
      <c r="B434" s="12">
        <v>0</v>
      </c>
      <c r="C434" s="12">
        <v>0</v>
      </c>
      <c r="D434" s="12">
        <v>98405.7</v>
      </c>
      <c r="E434" s="12">
        <v>4.6166666666666663</v>
      </c>
      <c r="F434" s="13">
        <v>6.6</v>
      </c>
      <c r="G434" s="12">
        <v>0.15</v>
      </c>
      <c r="H434" s="15">
        <v>13.7</v>
      </c>
      <c r="I434" s="19">
        <v>11.062013333333333</v>
      </c>
      <c r="J434" s="15">
        <v>13.06</v>
      </c>
    </row>
    <row r="435" spans="1:10" x14ac:dyDescent="0.15">
      <c r="A435" s="7">
        <v>40927.041666666664</v>
      </c>
      <c r="B435" s="12">
        <v>0</v>
      </c>
      <c r="C435" s="12">
        <v>0</v>
      </c>
      <c r="D435" s="12">
        <v>98405.7</v>
      </c>
      <c r="E435" s="12">
        <v>4.916666666666667</v>
      </c>
      <c r="F435" s="13">
        <v>6.5</v>
      </c>
      <c r="G435" s="12">
        <v>0.15</v>
      </c>
      <c r="H435" s="15">
        <v>13.7</v>
      </c>
      <c r="I435" s="19">
        <v>11.248733333333332</v>
      </c>
      <c r="J435" s="15">
        <v>13.06</v>
      </c>
    </row>
    <row r="436" spans="1:10" x14ac:dyDescent="0.15">
      <c r="A436" s="7">
        <v>40927.083333333336</v>
      </c>
      <c r="B436" s="12">
        <v>0</v>
      </c>
      <c r="C436" s="12">
        <v>0</v>
      </c>
      <c r="D436" s="12">
        <v>98405.7</v>
      </c>
      <c r="E436" s="12">
        <v>5</v>
      </c>
      <c r="F436" s="13">
        <v>7.9</v>
      </c>
      <c r="G436" s="12">
        <v>0.15</v>
      </c>
      <c r="H436" s="15">
        <v>13.7</v>
      </c>
      <c r="I436" s="19">
        <v>11.300599999999999</v>
      </c>
      <c r="J436" s="15">
        <v>13.06</v>
      </c>
    </row>
    <row r="437" spans="1:10" x14ac:dyDescent="0.15">
      <c r="A437" s="7">
        <v>40927.125</v>
      </c>
      <c r="B437" s="12">
        <v>0</v>
      </c>
      <c r="C437" s="12">
        <v>0</v>
      </c>
      <c r="D437" s="12">
        <v>98405.7</v>
      </c>
      <c r="E437" s="12">
        <v>5.166666666666667</v>
      </c>
      <c r="F437" s="13">
        <v>9.1</v>
      </c>
      <c r="G437" s="12">
        <v>0.15</v>
      </c>
      <c r="H437" s="15">
        <v>13.7</v>
      </c>
      <c r="I437" s="19">
        <v>11.404333333333332</v>
      </c>
      <c r="J437" s="15">
        <v>13.06</v>
      </c>
    </row>
    <row r="438" spans="1:10" x14ac:dyDescent="0.15">
      <c r="A438" s="7">
        <v>40927.166666666664</v>
      </c>
      <c r="B438" s="12">
        <v>0</v>
      </c>
      <c r="C438" s="12">
        <v>0</v>
      </c>
      <c r="D438" s="12">
        <v>98405.7</v>
      </c>
      <c r="E438" s="12">
        <v>5.4666666666666677</v>
      </c>
      <c r="F438" s="13">
        <v>8.9</v>
      </c>
      <c r="G438" s="12">
        <v>0.15</v>
      </c>
      <c r="H438" s="15">
        <v>13.7</v>
      </c>
      <c r="I438" s="19">
        <v>11.591053333333333</v>
      </c>
      <c r="J438" s="15">
        <v>13.06</v>
      </c>
    </row>
    <row r="439" spans="1:10" x14ac:dyDescent="0.15">
      <c r="A439" s="7">
        <v>40927.208333333336</v>
      </c>
      <c r="B439" s="12">
        <v>0</v>
      </c>
      <c r="C439" s="12">
        <v>0</v>
      </c>
      <c r="D439" s="12">
        <v>98405.7</v>
      </c>
      <c r="E439" s="12">
        <v>5.8500000000000005</v>
      </c>
      <c r="F439" s="13">
        <v>8.6</v>
      </c>
      <c r="G439" s="12">
        <v>0.15</v>
      </c>
      <c r="H439" s="15">
        <v>13.7</v>
      </c>
      <c r="I439" s="19">
        <v>11.829639999999999</v>
      </c>
      <c r="J439" s="15">
        <v>13.06</v>
      </c>
    </row>
    <row r="440" spans="1:10" x14ac:dyDescent="0.15">
      <c r="A440" s="7">
        <v>40927.25</v>
      </c>
      <c r="B440" s="12">
        <v>0</v>
      </c>
      <c r="C440" s="12">
        <v>0</v>
      </c>
      <c r="D440" s="12">
        <v>98405.7</v>
      </c>
      <c r="E440" s="12">
        <v>6.3666666666666671</v>
      </c>
      <c r="F440" s="13">
        <v>9.1</v>
      </c>
      <c r="G440" s="12">
        <v>0.15</v>
      </c>
      <c r="H440" s="15">
        <v>13.7</v>
      </c>
      <c r="I440" s="19">
        <v>12.151213333333333</v>
      </c>
      <c r="J440" s="15">
        <v>13.06</v>
      </c>
    </row>
    <row r="441" spans="1:10" x14ac:dyDescent="0.15">
      <c r="A441" s="7">
        <v>40927.291666666664</v>
      </c>
      <c r="B441" s="12">
        <v>0</v>
      </c>
      <c r="C441" s="12">
        <v>0</v>
      </c>
      <c r="D441" s="12">
        <v>98405.7</v>
      </c>
      <c r="E441" s="12">
        <v>7.2333333333333334</v>
      </c>
      <c r="F441" s="13">
        <v>8.5</v>
      </c>
      <c r="G441" s="12">
        <v>0.15</v>
      </c>
      <c r="H441" s="15">
        <v>13.7</v>
      </c>
      <c r="I441" s="19">
        <v>12.690626666666667</v>
      </c>
      <c r="J441" s="15">
        <v>13.06</v>
      </c>
    </row>
    <row r="442" spans="1:10" x14ac:dyDescent="0.15">
      <c r="A442" s="7">
        <v>40927.333333333336</v>
      </c>
      <c r="B442" s="12">
        <v>0</v>
      </c>
      <c r="C442" s="12">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1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1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1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15">
      <c r="A451" s="7">
        <v>40927.708333333336</v>
      </c>
      <c r="B451" s="12">
        <v>0</v>
      </c>
      <c r="C451" s="12">
        <v>0</v>
      </c>
      <c r="D451" s="12">
        <v>98405.7</v>
      </c>
      <c r="E451" s="12">
        <v>7.0833333333333321</v>
      </c>
      <c r="F451" s="13">
        <v>7.7</v>
      </c>
      <c r="G451" s="12">
        <v>0.15</v>
      </c>
      <c r="H451" s="15">
        <v>13.7</v>
      </c>
      <c r="I451" s="19">
        <v>12.597266666666664</v>
      </c>
      <c r="J451" s="15">
        <v>13.06</v>
      </c>
    </row>
    <row r="452" spans="1:10" x14ac:dyDescent="0.15">
      <c r="A452" s="7">
        <v>40927.75</v>
      </c>
      <c r="B452" s="12">
        <v>0</v>
      </c>
      <c r="C452" s="12">
        <v>0</v>
      </c>
      <c r="D452" s="12">
        <v>98405.7</v>
      </c>
      <c r="E452" s="12">
        <v>6.833333333333333</v>
      </c>
      <c r="F452" s="13">
        <v>7.4</v>
      </c>
      <c r="G452" s="12">
        <v>0.15</v>
      </c>
      <c r="H452" s="15">
        <v>13.7</v>
      </c>
      <c r="I452" s="19">
        <v>12.441666666666666</v>
      </c>
      <c r="J452" s="15">
        <v>13.06</v>
      </c>
    </row>
    <row r="453" spans="1:10" x14ac:dyDescent="0.15">
      <c r="A453" s="7">
        <v>40927.791666666664</v>
      </c>
      <c r="B453" s="12">
        <v>0</v>
      </c>
      <c r="C453" s="12">
        <v>0</v>
      </c>
      <c r="D453" s="12">
        <v>98405.7</v>
      </c>
      <c r="E453" s="12">
        <v>6.6333333333333329</v>
      </c>
      <c r="F453" s="13">
        <v>7.7</v>
      </c>
      <c r="G453" s="12">
        <v>0.15</v>
      </c>
      <c r="H453" s="15">
        <v>13.7</v>
      </c>
      <c r="I453" s="19">
        <v>12.317186666666665</v>
      </c>
      <c r="J453" s="15">
        <v>13.06</v>
      </c>
    </row>
    <row r="454" spans="1:10" x14ac:dyDescent="0.15">
      <c r="A454" s="7">
        <v>40927.833333333336</v>
      </c>
      <c r="B454" s="12">
        <v>0</v>
      </c>
      <c r="C454" s="12">
        <v>0</v>
      </c>
      <c r="D454" s="12">
        <v>98405.7</v>
      </c>
      <c r="E454" s="12">
        <v>6.3500000000000005</v>
      </c>
      <c r="F454" s="13">
        <v>7.5</v>
      </c>
      <c r="G454" s="12">
        <v>0.15</v>
      </c>
      <c r="H454" s="15">
        <v>13.7</v>
      </c>
      <c r="I454" s="19">
        <v>12.140839999999999</v>
      </c>
      <c r="J454" s="15">
        <v>13.06</v>
      </c>
    </row>
    <row r="455" spans="1:10" x14ac:dyDescent="0.15">
      <c r="A455" s="7">
        <v>40927.875</v>
      </c>
      <c r="B455" s="12">
        <v>0</v>
      </c>
      <c r="C455" s="12">
        <v>0</v>
      </c>
      <c r="D455" s="12">
        <v>98405.7</v>
      </c>
      <c r="E455" s="12">
        <v>6.3999999999999995</v>
      </c>
      <c r="F455" s="13">
        <v>7.2</v>
      </c>
      <c r="G455" s="12">
        <v>0.15</v>
      </c>
      <c r="H455" s="15">
        <v>13.7</v>
      </c>
      <c r="I455" s="19">
        <v>12.171959999999999</v>
      </c>
      <c r="J455" s="15">
        <v>13.06</v>
      </c>
    </row>
    <row r="456" spans="1:10" x14ac:dyDescent="0.15">
      <c r="A456" s="7">
        <v>40927.916666666664</v>
      </c>
      <c r="B456" s="12">
        <v>0</v>
      </c>
      <c r="C456" s="12">
        <v>0</v>
      </c>
      <c r="D456" s="12">
        <v>98405.7</v>
      </c>
      <c r="E456" s="12">
        <v>6.3000000000000007</v>
      </c>
      <c r="F456" s="13">
        <v>7.5</v>
      </c>
      <c r="G456" s="12">
        <v>0.15</v>
      </c>
      <c r="H456" s="15">
        <v>13.7</v>
      </c>
      <c r="I456" s="19">
        <v>12.109719999999999</v>
      </c>
      <c r="J456" s="15">
        <v>13.06</v>
      </c>
    </row>
    <row r="457" spans="1:10" x14ac:dyDescent="0.1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2">
        <v>0</v>
      </c>
      <c r="D458" s="12">
        <v>98405.7</v>
      </c>
      <c r="E458" s="12">
        <v>6.0333333333333323</v>
      </c>
      <c r="F458" s="13">
        <v>8.4</v>
      </c>
      <c r="G458" s="12">
        <v>0.15</v>
      </c>
      <c r="H458" s="15">
        <v>13.7</v>
      </c>
      <c r="I458" s="19">
        <v>11.943746666666666</v>
      </c>
      <c r="J458" s="15">
        <v>13.06</v>
      </c>
    </row>
    <row r="459" spans="1:10" x14ac:dyDescent="0.15">
      <c r="A459" s="7">
        <v>40928.041666666664</v>
      </c>
      <c r="B459" s="12">
        <v>0</v>
      </c>
      <c r="C459" s="12">
        <v>0</v>
      </c>
      <c r="D459" s="12">
        <v>98405.7</v>
      </c>
      <c r="E459" s="12">
        <v>5.0999999999999996</v>
      </c>
      <c r="F459" s="13">
        <v>8.1</v>
      </c>
      <c r="G459" s="12">
        <v>0.15</v>
      </c>
      <c r="H459" s="15">
        <v>13.7</v>
      </c>
      <c r="I459" s="19">
        <v>11.362839999999998</v>
      </c>
      <c r="J459" s="15">
        <v>13.06</v>
      </c>
    </row>
    <row r="460" spans="1:10" x14ac:dyDescent="0.1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2">
        <v>0</v>
      </c>
      <c r="D462" s="12">
        <v>98405.7</v>
      </c>
      <c r="E462" s="12">
        <v>4.4833333333333334</v>
      </c>
      <c r="F462" s="13">
        <v>7.4</v>
      </c>
      <c r="G462" s="12">
        <v>0.15</v>
      </c>
      <c r="H462" s="15">
        <v>13.7</v>
      </c>
      <c r="I462" s="19">
        <v>10.979026666666666</v>
      </c>
      <c r="J462" s="15">
        <v>13.06</v>
      </c>
    </row>
    <row r="463" spans="1:10" x14ac:dyDescent="0.15">
      <c r="A463" s="7">
        <v>40928.208333333336</v>
      </c>
      <c r="B463" s="12">
        <v>0</v>
      </c>
      <c r="C463" s="12">
        <v>0</v>
      </c>
      <c r="D463" s="12">
        <v>98405.7</v>
      </c>
      <c r="E463" s="12">
        <v>4.3</v>
      </c>
      <c r="F463" s="13">
        <v>7.3</v>
      </c>
      <c r="G463" s="12">
        <v>0.15</v>
      </c>
      <c r="H463" s="15">
        <v>13.7</v>
      </c>
      <c r="I463" s="19">
        <v>10.864919999999998</v>
      </c>
      <c r="J463" s="15">
        <v>13.06</v>
      </c>
    </row>
    <row r="464" spans="1:10" x14ac:dyDescent="0.15">
      <c r="A464" s="7">
        <v>40928.25</v>
      </c>
      <c r="B464" s="12">
        <v>0</v>
      </c>
      <c r="C464" s="12">
        <v>0</v>
      </c>
      <c r="D464" s="12">
        <v>98405.7</v>
      </c>
      <c r="E464" s="12">
        <v>4.1000000000000005</v>
      </c>
      <c r="F464" s="13">
        <v>6.9</v>
      </c>
      <c r="G464" s="12">
        <v>0.15</v>
      </c>
      <c r="H464" s="15">
        <v>13.7</v>
      </c>
      <c r="I464" s="19">
        <v>10.74044</v>
      </c>
      <c r="J464" s="15">
        <v>13.06</v>
      </c>
    </row>
    <row r="465" spans="1:10" x14ac:dyDescent="0.15">
      <c r="A465" s="7">
        <v>40928.291666666664</v>
      </c>
      <c r="B465" s="12">
        <v>0</v>
      </c>
      <c r="C465" s="12">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1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1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15">
      <c r="A474" s="7">
        <v>40928.666666666664</v>
      </c>
      <c r="B474" s="12">
        <v>5</v>
      </c>
      <c r="C474" s="12">
        <v>5</v>
      </c>
      <c r="D474" s="12">
        <v>98405.7</v>
      </c>
      <c r="E474" s="12">
        <v>2.65</v>
      </c>
      <c r="F474" s="13">
        <v>5.8</v>
      </c>
      <c r="G474" s="12">
        <v>0.15</v>
      </c>
      <c r="H474" s="15">
        <v>13.7</v>
      </c>
      <c r="I474" s="19">
        <v>9.8379599999999989</v>
      </c>
      <c r="J474" s="15">
        <v>13.06</v>
      </c>
    </row>
    <row r="475" spans="1:10" x14ac:dyDescent="0.15">
      <c r="A475" s="7">
        <v>40928.708333333336</v>
      </c>
      <c r="B475" s="12">
        <v>0</v>
      </c>
      <c r="C475" s="12">
        <v>0</v>
      </c>
      <c r="D475" s="12">
        <v>98405.7</v>
      </c>
      <c r="E475" s="12">
        <v>2.6666666666666665</v>
      </c>
      <c r="F475" s="13">
        <v>6.1</v>
      </c>
      <c r="G475" s="12">
        <v>0.15</v>
      </c>
      <c r="H475" s="15">
        <v>13.7</v>
      </c>
      <c r="I475" s="19">
        <v>9.8483333333333327</v>
      </c>
      <c r="J475" s="15">
        <v>13.06</v>
      </c>
    </row>
    <row r="476" spans="1:10" x14ac:dyDescent="0.15">
      <c r="A476" s="7">
        <v>40928.75</v>
      </c>
      <c r="B476" s="12">
        <v>0</v>
      </c>
      <c r="C476" s="12">
        <v>0</v>
      </c>
      <c r="D476" s="12">
        <v>98405.7</v>
      </c>
      <c r="E476" s="12">
        <v>2.4833333333333338</v>
      </c>
      <c r="F476" s="13">
        <v>7.2</v>
      </c>
      <c r="G476" s="12">
        <v>0.15</v>
      </c>
      <c r="H476" s="15">
        <v>13.7</v>
      </c>
      <c r="I476" s="19">
        <v>9.7342266666666664</v>
      </c>
      <c r="J476" s="15">
        <v>13.06</v>
      </c>
    </row>
    <row r="477" spans="1:10" x14ac:dyDescent="0.15">
      <c r="A477" s="7">
        <v>40928.791666666664</v>
      </c>
      <c r="B477" s="12">
        <v>0</v>
      </c>
      <c r="C477" s="12">
        <v>0</v>
      </c>
      <c r="D477" s="12">
        <v>98405.7</v>
      </c>
      <c r="E477" s="12">
        <v>1.7166666666666666</v>
      </c>
      <c r="F477" s="13">
        <v>7.8</v>
      </c>
      <c r="G477" s="12">
        <v>0.15</v>
      </c>
      <c r="H477" s="15">
        <v>13.7</v>
      </c>
      <c r="I477" s="19">
        <v>9.2570533333333316</v>
      </c>
      <c r="J477" s="15">
        <v>13.06</v>
      </c>
    </row>
    <row r="478" spans="1:10" x14ac:dyDescent="0.15">
      <c r="A478" s="7">
        <v>40928.833333333336</v>
      </c>
      <c r="B478" s="12">
        <v>0</v>
      </c>
      <c r="C478" s="12">
        <v>0</v>
      </c>
      <c r="D478" s="12">
        <v>98405.7</v>
      </c>
      <c r="E478" s="12">
        <v>1.2</v>
      </c>
      <c r="F478" s="13">
        <v>7.7</v>
      </c>
      <c r="G478" s="12">
        <v>0.15</v>
      </c>
      <c r="H478" s="15">
        <v>13.7</v>
      </c>
      <c r="I478" s="19">
        <v>8.9354799999999983</v>
      </c>
      <c r="J478" s="15">
        <v>13.06</v>
      </c>
    </row>
    <row r="479" spans="1:10" x14ac:dyDescent="0.15">
      <c r="A479" s="7">
        <v>40928.875</v>
      </c>
      <c r="B479" s="12">
        <v>0</v>
      </c>
      <c r="C479" s="12">
        <v>0</v>
      </c>
      <c r="D479" s="12">
        <v>98405.7</v>
      </c>
      <c r="E479" s="12">
        <v>1.0166666666666666</v>
      </c>
      <c r="F479" s="13">
        <v>6.5</v>
      </c>
      <c r="G479" s="12">
        <v>0.15</v>
      </c>
      <c r="H479" s="15">
        <v>13.7</v>
      </c>
      <c r="I479" s="19">
        <v>8.821373333333332</v>
      </c>
      <c r="J479" s="15">
        <v>13.06</v>
      </c>
    </row>
    <row r="480" spans="1:10" x14ac:dyDescent="0.15">
      <c r="A480" s="7">
        <v>40928.916666666664</v>
      </c>
      <c r="B480" s="12">
        <v>0</v>
      </c>
      <c r="C480" s="12">
        <v>0</v>
      </c>
      <c r="D480" s="12">
        <v>98405.7</v>
      </c>
      <c r="E480" s="12">
        <v>0.75</v>
      </c>
      <c r="F480" s="13">
        <v>7.7</v>
      </c>
      <c r="G480" s="12">
        <v>0.15</v>
      </c>
      <c r="H480" s="15">
        <v>13.7</v>
      </c>
      <c r="I480" s="19">
        <v>8.6553999999999984</v>
      </c>
      <c r="J480" s="15">
        <v>13.06</v>
      </c>
    </row>
    <row r="481" spans="1:10" x14ac:dyDescent="0.15">
      <c r="A481" s="7">
        <v>40928.958333333336</v>
      </c>
      <c r="B481" s="12">
        <v>0</v>
      </c>
      <c r="C481" s="12">
        <v>0</v>
      </c>
      <c r="D481" s="12">
        <v>98405.7</v>
      </c>
      <c r="E481" s="12">
        <v>0.6</v>
      </c>
      <c r="F481" s="13">
        <v>8</v>
      </c>
      <c r="G481" s="12">
        <v>0.15</v>
      </c>
      <c r="H481" s="15">
        <v>13.7</v>
      </c>
      <c r="I481" s="19">
        <v>8.5620399999999997</v>
      </c>
      <c r="J481" s="15">
        <v>13.06</v>
      </c>
    </row>
    <row r="482" spans="1:10" x14ac:dyDescent="0.15">
      <c r="A482" s="7">
        <v>40929</v>
      </c>
      <c r="B482" s="12">
        <v>0</v>
      </c>
      <c r="C482" s="12">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2">
        <v>0</v>
      </c>
      <c r="D484" s="12">
        <v>98405.7</v>
      </c>
      <c r="E484" s="12">
        <v>1.1333333333333335</v>
      </c>
      <c r="F484" s="13">
        <v>8.6</v>
      </c>
      <c r="G484" s="12">
        <v>0.15</v>
      </c>
      <c r="H484" s="15">
        <v>13.7</v>
      </c>
      <c r="I484" s="19">
        <v>8.8939866666666667</v>
      </c>
      <c r="J484" s="15">
        <v>13.06</v>
      </c>
    </row>
    <row r="485" spans="1:10" x14ac:dyDescent="0.15">
      <c r="A485" s="7">
        <v>40929.125</v>
      </c>
      <c r="B485" s="12">
        <v>0</v>
      </c>
      <c r="C485" s="12">
        <v>0</v>
      </c>
      <c r="D485" s="12">
        <v>98405.7</v>
      </c>
      <c r="E485" s="12">
        <v>2.0333333333333337</v>
      </c>
      <c r="F485" s="13">
        <v>7.8</v>
      </c>
      <c r="G485" s="12">
        <v>0.15</v>
      </c>
      <c r="H485" s="15">
        <v>13.7</v>
      </c>
      <c r="I485" s="19">
        <v>9.4541466666666665</v>
      </c>
      <c r="J485" s="15">
        <v>13.06</v>
      </c>
    </row>
    <row r="486" spans="1:10" x14ac:dyDescent="0.15">
      <c r="A486" s="7">
        <v>40929.166666666664</v>
      </c>
      <c r="B486" s="12">
        <v>0</v>
      </c>
      <c r="C486" s="12">
        <v>0</v>
      </c>
      <c r="D486" s="12">
        <v>98405.7</v>
      </c>
      <c r="E486" s="12">
        <v>2.8000000000000003</v>
      </c>
      <c r="F486" s="13">
        <v>7.6</v>
      </c>
      <c r="G486" s="12">
        <v>0.15</v>
      </c>
      <c r="H486" s="15">
        <v>13.7</v>
      </c>
      <c r="I486" s="19">
        <v>9.9313199999999995</v>
      </c>
      <c r="J486" s="15">
        <v>13.06</v>
      </c>
    </row>
    <row r="487" spans="1:10" x14ac:dyDescent="0.15">
      <c r="A487" s="7">
        <v>40929.208333333336</v>
      </c>
      <c r="B487" s="12">
        <v>0</v>
      </c>
      <c r="C487" s="12">
        <v>0</v>
      </c>
      <c r="D487" s="12">
        <v>98405.7</v>
      </c>
      <c r="E487" s="12">
        <v>3</v>
      </c>
      <c r="F487" s="13">
        <v>6.1</v>
      </c>
      <c r="G487" s="12">
        <v>0.15</v>
      </c>
      <c r="H487" s="15">
        <v>13.7</v>
      </c>
      <c r="I487" s="19">
        <v>10.0558</v>
      </c>
      <c r="J487" s="15">
        <v>13.06</v>
      </c>
    </row>
    <row r="488" spans="1:10" x14ac:dyDescent="0.15">
      <c r="A488" s="7">
        <v>40929.25</v>
      </c>
      <c r="B488" s="12">
        <v>0</v>
      </c>
      <c r="C488" s="12">
        <v>0</v>
      </c>
      <c r="D488" s="12">
        <v>98405.7</v>
      </c>
      <c r="E488" s="12">
        <v>3.25</v>
      </c>
      <c r="F488" s="13">
        <v>5.5</v>
      </c>
      <c r="G488" s="12">
        <v>0.15</v>
      </c>
      <c r="H488" s="15">
        <v>13.7</v>
      </c>
      <c r="I488" s="19">
        <v>10.211399999999999</v>
      </c>
      <c r="J488" s="15">
        <v>13.06</v>
      </c>
    </row>
    <row r="489" spans="1:10" x14ac:dyDescent="0.15">
      <c r="A489" s="7">
        <v>40929.291666666664</v>
      </c>
      <c r="B489" s="12">
        <v>0</v>
      </c>
      <c r="C489" s="12">
        <v>0</v>
      </c>
      <c r="D489" s="12">
        <v>98405.7</v>
      </c>
      <c r="E489" s="12">
        <v>4.2166666666666668</v>
      </c>
      <c r="F489" s="13">
        <v>4.5</v>
      </c>
      <c r="G489" s="12">
        <v>0.15</v>
      </c>
      <c r="H489" s="15">
        <v>13.7</v>
      </c>
      <c r="I489" s="19">
        <v>10.813053333333333</v>
      </c>
      <c r="J489" s="15">
        <v>13.06</v>
      </c>
    </row>
    <row r="490" spans="1:10" x14ac:dyDescent="0.15">
      <c r="A490" s="7">
        <v>40929.333333333336</v>
      </c>
      <c r="B490" s="12">
        <v>0</v>
      </c>
      <c r="C490" s="12">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15">
      <c r="A494" s="7">
        <v>40929.5</v>
      </c>
      <c r="B494" s="12">
        <v>25</v>
      </c>
      <c r="C494" s="12">
        <v>25</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15">
      <c r="A497" s="7">
        <v>40929.625</v>
      </c>
      <c r="B497" s="12">
        <v>50</v>
      </c>
      <c r="C497" s="12">
        <v>50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15">
      <c r="A499" s="7">
        <v>40929.708333333336</v>
      </c>
      <c r="B499" s="12">
        <v>0</v>
      </c>
      <c r="C499" s="12">
        <v>0</v>
      </c>
      <c r="D499" s="12">
        <v>98405.7</v>
      </c>
      <c r="E499" s="12">
        <v>7.7</v>
      </c>
      <c r="F499" s="13">
        <v>1.6</v>
      </c>
      <c r="G499" s="12">
        <v>0.15</v>
      </c>
      <c r="H499" s="15">
        <v>13.7</v>
      </c>
      <c r="I499" s="19">
        <v>12.981079999999999</v>
      </c>
      <c r="J499" s="15">
        <v>13.06</v>
      </c>
    </row>
    <row r="500" spans="1:10" x14ac:dyDescent="0.15">
      <c r="A500" s="7">
        <v>40929.75</v>
      </c>
      <c r="B500" s="12">
        <v>0</v>
      </c>
      <c r="C500" s="12">
        <v>0</v>
      </c>
      <c r="D500" s="12">
        <v>98405.7</v>
      </c>
      <c r="E500" s="12">
        <v>7.333333333333333</v>
      </c>
      <c r="F500" s="13">
        <v>1.6</v>
      </c>
      <c r="G500" s="12">
        <v>0.15</v>
      </c>
      <c r="H500" s="15">
        <v>13.7</v>
      </c>
      <c r="I500" s="19">
        <v>12.752866666666666</v>
      </c>
      <c r="J500" s="15">
        <v>13.06</v>
      </c>
    </row>
    <row r="501" spans="1:10" x14ac:dyDescent="0.15">
      <c r="A501" s="7">
        <v>40929.791666666664</v>
      </c>
      <c r="B501" s="12">
        <v>0</v>
      </c>
      <c r="C501" s="12">
        <v>0</v>
      </c>
      <c r="D501" s="12">
        <v>98405.7</v>
      </c>
      <c r="E501" s="12">
        <v>7.1166666666666663</v>
      </c>
      <c r="F501" s="13">
        <v>2.1</v>
      </c>
      <c r="G501" s="12">
        <v>0.15</v>
      </c>
      <c r="H501" s="15">
        <v>13.7</v>
      </c>
      <c r="I501" s="19">
        <v>12.618013333333332</v>
      </c>
      <c r="J501" s="15">
        <v>13.06</v>
      </c>
    </row>
    <row r="502" spans="1:10" x14ac:dyDescent="0.15">
      <c r="A502" s="7">
        <v>40929.833333333336</v>
      </c>
      <c r="B502" s="12">
        <v>0</v>
      </c>
      <c r="C502" s="12">
        <v>0</v>
      </c>
      <c r="D502" s="12">
        <v>98405.7</v>
      </c>
      <c r="E502" s="12">
        <v>7.25</v>
      </c>
      <c r="F502" s="13">
        <v>2</v>
      </c>
      <c r="G502" s="12">
        <v>0.15</v>
      </c>
      <c r="H502" s="15">
        <v>13.7</v>
      </c>
      <c r="I502" s="19">
        <v>12.700999999999999</v>
      </c>
      <c r="J502" s="15">
        <v>13.06</v>
      </c>
    </row>
    <row r="503" spans="1:10" x14ac:dyDescent="0.15">
      <c r="A503" s="7">
        <v>40929.875</v>
      </c>
      <c r="B503" s="12">
        <v>0</v>
      </c>
      <c r="C503" s="12">
        <v>0</v>
      </c>
      <c r="D503" s="12">
        <v>98405.7</v>
      </c>
      <c r="E503" s="12">
        <v>7.4666666666666677</v>
      </c>
      <c r="F503" s="13">
        <v>1.3</v>
      </c>
      <c r="G503" s="12">
        <v>0.15</v>
      </c>
      <c r="H503" s="15">
        <v>13.7</v>
      </c>
      <c r="I503" s="19">
        <v>12.835853333333333</v>
      </c>
      <c r="J503" s="15">
        <v>13.06</v>
      </c>
    </row>
    <row r="504" spans="1:10" x14ac:dyDescent="0.15">
      <c r="A504" s="7">
        <v>40929.916666666664</v>
      </c>
      <c r="B504" s="12">
        <v>0</v>
      </c>
      <c r="C504" s="12">
        <v>0</v>
      </c>
      <c r="D504" s="12">
        <v>98405.7</v>
      </c>
      <c r="E504" s="12">
        <v>7.1499999999999995</v>
      </c>
      <c r="F504" s="13">
        <v>1.5</v>
      </c>
      <c r="G504" s="12">
        <v>0.15</v>
      </c>
      <c r="H504" s="15">
        <v>13.7</v>
      </c>
      <c r="I504" s="19">
        <v>12.638759999999998</v>
      </c>
      <c r="J504" s="15">
        <v>13.06</v>
      </c>
    </row>
    <row r="505" spans="1:10" x14ac:dyDescent="0.15">
      <c r="A505" s="7">
        <v>40929.958333333336</v>
      </c>
      <c r="B505" s="12">
        <v>0</v>
      </c>
      <c r="C505" s="12">
        <v>0</v>
      </c>
      <c r="D505" s="12">
        <v>98405.7</v>
      </c>
      <c r="E505" s="12">
        <v>7.1333333333333337</v>
      </c>
      <c r="F505" s="13">
        <v>1.8</v>
      </c>
      <c r="G505" s="12">
        <v>0.15</v>
      </c>
      <c r="H505" s="15">
        <v>13.7</v>
      </c>
      <c r="I505" s="19">
        <v>12.628386666666666</v>
      </c>
      <c r="J505" s="15">
        <v>13.06</v>
      </c>
    </row>
    <row r="506" spans="1:10" x14ac:dyDescent="0.15">
      <c r="A506" s="7">
        <v>40930</v>
      </c>
      <c r="B506" s="12">
        <v>0</v>
      </c>
      <c r="C506" s="12">
        <v>0</v>
      </c>
      <c r="D506" s="12">
        <v>98405.7</v>
      </c>
      <c r="E506" s="12">
        <v>7.083333333333333</v>
      </c>
      <c r="F506" s="13">
        <v>1.5</v>
      </c>
      <c r="G506" s="12">
        <v>0.15</v>
      </c>
      <c r="H506" s="15">
        <v>13.7</v>
      </c>
      <c r="I506" s="19">
        <v>12.597266666666666</v>
      </c>
      <c r="J506" s="15">
        <v>13.06</v>
      </c>
    </row>
    <row r="507" spans="1:10" x14ac:dyDescent="0.15">
      <c r="A507" s="7">
        <v>40930.041666666664</v>
      </c>
      <c r="B507" s="12">
        <v>0</v>
      </c>
      <c r="C507" s="12">
        <v>0</v>
      </c>
      <c r="D507" s="12">
        <v>98405.7</v>
      </c>
      <c r="E507" s="12">
        <v>6.8999999999999995</v>
      </c>
      <c r="F507" s="13">
        <v>1.7</v>
      </c>
      <c r="G507" s="12">
        <v>0.15</v>
      </c>
      <c r="H507" s="15">
        <v>13.7</v>
      </c>
      <c r="I507" s="19">
        <v>12.483159999999998</v>
      </c>
      <c r="J507" s="15">
        <v>13.06</v>
      </c>
    </row>
    <row r="508" spans="1:10" x14ac:dyDescent="0.15">
      <c r="A508" s="7">
        <v>40930.083333333336</v>
      </c>
      <c r="B508" s="12">
        <v>0</v>
      </c>
      <c r="C508" s="12">
        <v>0</v>
      </c>
      <c r="D508" s="12">
        <v>98405.7</v>
      </c>
      <c r="E508" s="12">
        <v>6.7166666666666677</v>
      </c>
      <c r="F508" s="13">
        <v>1.9</v>
      </c>
      <c r="G508" s="12">
        <v>0.15</v>
      </c>
      <c r="H508" s="15">
        <v>13.7</v>
      </c>
      <c r="I508" s="19">
        <v>12.369053333333333</v>
      </c>
      <c r="J508" s="15">
        <v>13.06</v>
      </c>
    </row>
    <row r="509" spans="1:10" x14ac:dyDescent="0.15">
      <c r="A509" s="7">
        <v>40930.125</v>
      </c>
      <c r="B509" s="12">
        <v>0</v>
      </c>
      <c r="C509" s="12">
        <v>0</v>
      </c>
      <c r="D509" s="12">
        <v>98405.7</v>
      </c>
      <c r="E509" s="12">
        <v>6.6833333333333336</v>
      </c>
      <c r="F509" s="13">
        <v>2.4</v>
      </c>
      <c r="G509" s="12">
        <v>0.15</v>
      </c>
      <c r="H509" s="15">
        <v>13.7</v>
      </c>
      <c r="I509" s="19">
        <v>12.348306666666666</v>
      </c>
      <c r="J509" s="15">
        <v>13.06</v>
      </c>
    </row>
    <row r="510" spans="1:10" x14ac:dyDescent="0.15">
      <c r="A510" s="7">
        <v>40930.166666666664</v>
      </c>
      <c r="B510" s="12">
        <v>0</v>
      </c>
      <c r="C510" s="12">
        <v>0</v>
      </c>
      <c r="D510" s="12">
        <v>98405.7</v>
      </c>
      <c r="E510" s="12">
        <v>6.5</v>
      </c>
      <c r="F510" s="13">
        <v>2.6</v>
      </c>
      <c r="G510" s="12">
        <v>0.15</v>
      </c>
      <c r="H510" s="15">
        <v>13.7</v>
      </c>
      <c r="I510" s="19">
        <v>12.234199999999998</v>
      </c>
      <c r="J510" s="15">
        <v>13.06</v>
      </c>
    </row>
    <row r="511" spans="1:10" x14ac:dyDescent="0.15">
      <c r="A511" s="7">
        <v>40930.208333333336</v>
      </c>
      <c r="B511" s="12">
        <v>0</v>
      </c>
      <c r="C511" s="12">
        <v>0</v>
      </c>
      <c r="D511" s="12">
        <v>98405.7</v>
      </c>
      <c r="E511" s="12">
        <v>6.3500000000000005</v>
      </c>
      <c r="F511" s="13">
        <v>2.6</v>
      </c>
      <c r="G511" s="12">
        <v>0.15</v>
      </c>
      <c r="H511" s="15">
        <v>13.7</v>
      </c>
      <c r="I511" s="19">
        <v>12.140839999999999</v>
      </c>
      <c r="J511" s="15">
        <v>13.06</v>
      </c>
    </row>
    <row r="512" spans="1:10" x14ac:dyDescent="0.15">
      <c r="A512" s="7">
        <v>40930.25</v>
      </c>
      <c r="B512" s="12">
        <v>0</v>
      </c>
      <c r="C512" s="12">
        <v>0</v>
      </c>
      <c r="D512" s="12">
        <v>98405.7</v>
      </c>
      <c r="E512" s="12">
        <v>6.333333333333333</v>
      </c>
      <c r="F512" s="13">
        <v>2.5</v>
      </c>
      <c r="G512" s="12">
        <v>0.15</v>
      </c>
      <c r="H512" s="15">
        <v>13.7</v>
      </c>
      <c r="I512" s="19">
        <v>12.130466666666665</v>
      </c>
      <c r="J512" s="15">
        <v>13.06</v>
      </c>
    </row>
    <row r="513" spans="1:10" x14ac:dyDescent="0.15">
      <c r="A513" s="7">
        <v>40930.291666666664</v>
      </c>
      <c r="B513" s="12">
        <v>0</v>
      </c>
      <c r="C513" s="12">
        <v>0</v>
      </c>
      <c r="D513" s="12">
        <v>98405.7</v>
      </c>
      <c r="E513" s="12">
        <v>6.3</v>
      </c>
      <c r="F513" s="13">
        <v>3.1</v>
      </c>
      <c r="G513" s="12">
        <v>0.15</v>
      </c>
      <c r="H513" s="15">
        <v>13.7</v>
      </c>
      <c r="I513" s="19">
        <v>12.109719999999999</v>
      </c>
      <c r="J513" s="15">
        <v>13.06</v>
      </c>
    </row>
    <row r="514" spans="1:10" x14ac:dyDescent="0.15">
      <c r="A514" s="7">
        <v>40930.333333333336</v>
      </c>
      <c r="B514" s="12">
        <v>0</v>
      </c>
      <c r="C514" s="12">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15">
      <c r="A523" s="7">
        <v>40930.708333333336</v>
      </c>
      <c r="B523" s="12">
        <v>0</v>
      </c>
      <c r="C523" s="12">
        <v>0</v>
      </c>
      <c r="D523" s="12">
        <v>98405.7</v>
      </c>
      <c r="E523" s="12">
        <v>9.1666666666666661</v>
      </c>
      <c r="F523" s="13">
        <v>2</v>
      </c>
      <c r="G523" s="12">
        <v>0.15</v>
      </c>
      <c r="H523" s="15">
        <v>13.7</v>
      </c>
      <c r="I523" s="19">
        <v>13.893933333333333</v>
      </c>
      <c r="J523" s="15">
        <v>13.06</v>
      </c>
    </row>
    <row r="524" spans="1:10" x14ac:dyDescent="0.15">
      <c r="A524" s="7">
        <v>40930.75</v>
      </c>
      <c r="B524" s="12">
        <v>0</v>
      </c>
      <c r="C524" s="12">
        <v>0</v>
      </c>
      <c r="D524" s="12">
        <v>98405.7</v>
      </c>
      <c r="E524" s="12">
        <v>8.35</v>
      </c>
      <c r="F524" s="13">
        <v>1.9</v>
      </c>
      <c r="G524" s="12">
        <v>0.15</v>
      </c>
      <c r="H524" s="15">
        <v>13.7</v>
      </c>
      <c r="I524" s="19">
        <v>13.385639999999999</v>
      </c>
      <c r="J524" s="15">
        <v>13.06</v>
      </c>
    </row>
    <row r="525" spans="1:10" x14ac:dyDescent="0.15">
      <c r="A525" s="7">
        <v>40930.791666666664</v>
      </c>
      <c r="B525" s="12">
        <v>0</v>
      </c>
      <c r="C525" s="12">
        <v>0</v>
      </c>
      <c r="D525" s="12">
        <v>98405.7</v>
      </c>
      <c r="E525" s="12">
        <v>8.0166666666666675</v>
      </c>
      <c r="F525" s="13">
        <v>2</v>
      </c>
      <c r="G525" s="12">
        <v>0.15</v>
      </c>
      <c r="H525" s="15">
        <v>13.7</v>
      </c>
      <c r="I525" s="19">
        <v>13.178173333333334</v>
      </c>
      <c r="J525" s="15">
        <v>13.06</v>
      </c>
    </row>
    <row r="526" spans="1:10" x14ac:dyDescent="0.1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2">
        <v>0</v>
      </c>
      <c r="D527" s="12">
        <v>98405.7</v>
      </c>
      <c r="E527" s="12">
        <v>5.7833333333333323</v>
      </c>
      <c r="F527" s="13">
        <v>1.7</v>
      </c>
      <c r="G527" s="12">
        <v>0.15</v>
      </c>
      <c r="H527" s="15">
        <v>13.7</v>
      </c>
      <c r="I527" s="19">
        <v>11.788146666666664</v>
      </c>
      <c r="J527" s="15">
        <v>13.06</v>
      </c>
    </row>
    <row r="528" spans="1:10" x14ac:dyDescent="0.15">
      <c r="A528" s="7">
        <v>40930.916666666664</v>
      </c>
      <c r="B528" s="12">
        <v>0</v>
      </c>
      <c r="C528" s="12">
        <v>0</v>
      </c>
      <c r="D528" s="12">
        <v>98405.7</v>
      </c>
      <c r="E528" s="12">
        <v>5.3999999999999995</v>
      </c>
      <c r="F528" s="13">
        <v>1.4</v>
      </c>
      <c r="G528" s="12">
        <v>0.15</v>
      </c>
      <c r="H528" s="15">
        <v>13.7</v>
      </c>
      <c r="I528" s="19">
        <v>11.54956</v>
      </c>
      <c r="J528" s="15">
        <v>13.06</v>
      </c>
    </row>
    <row r="529" spans="1:10" x14ac:dyDescent="0.15">
      <c r="A529" s="7">
        <v>40930.958333333336</v>
      </c>
      <c r="B529" s="12">
        <v>0</v>
      </c>
      <c r="C529" s="12">
        <v>0</v>
      </c>
      <c r="D529" s="12">
        <v>98405.7</v>
      </c>
      <c r="E529" s="12">
        <v>5.1333333333333329</v>
      </c>
      <c r="F529" s="13">
        <v>1.2</v>
      </c>
      <c r="G529" s="12">
        <v>0.15</v>
      </c>
      <c r="H529" s="15">
        <v>13.7</v>
      </c>
      <c r="I529" s="19">
        <v>11.383586666666666</v>
      </c>
      <c r="J529" s="15">
        <v>13.06</v>
      </c>
    </row>
    <row r="530" spans="1:10" x14ac:dyDescent="0.15">
      <c r="A530" s="7">
        <v>40931</v>
      </c>
      <c r="B530" s="12">
        <v>0</v>
      </c>
      <c r="C530" s="12">
        <v>0</v>
      </c>
      <c r="D530" s="12">
        <v>98405.7</v>
      </c>
      <c r="E530" s="12">
        <v>4.7166666666666659</v>
      </c>
      <c r="F530" s="13">
        <v>1.7</v>
      </c>
      <c r="G530" s="12">
        <v>0.15</v>
      </c>
      <c r="H530" s="15">
        <v>13.7</v>
      </c>
      <c r="I530" s="19">
        <v>11.124253333333332</v>
      </c>
      <c r="J530" s="15">
        <v>13.06</v>
      </c>
    </row>
    <row r="531" spans="1:10" x14ac:dyDescent="0.15">
      <c r="A531" s="7">
        <v>40931.041666666664</v>
      </c>
      <c r="B531" s="12">
        <v>0</v>
      </c>
      <c r="C531" s="12">
        <v>0</v>
      </c>
      <c r="D531" s="12">
        <v>98405.7</v>
      </c>
      <c r="E531" s="12">
        <v>4.833333333333333</v>
      </c>
      <c r="F531" s="13">
        <v>1.3</v>
      </c>
      <c r="G531" s="12">
        <v>0.15</v>
      </c>
      <c r="H531" s="15">
        <v>13.7</v>
      </c>
      <c r="I531" s="19">
        <v>11.196866666666665</v>
      </c>
      <c r="J531" s="15">
        <v>13.06</v>
      </c>
    </row>
    <row r="532" spans="1:10" x14ac:dyDescent="0.15">
      <c r="A532" s="7">
        <v>40931.083333333336</v>
      </c>
      <c r="B532" s="12">
        <v>0</v>
      </c>
      <c r="C532" s="12">
        <v>0</v>
      </c>
      <c r="D532" s="12">
        <v>98405.7</v>
      </c>
      <c r="E532" s="12">
        <v>4.0000000000000009</v>
      </c>
      <c r="F532" s="13">
        <v>1.6</v>
      </c>
      <c r="G532" s="12">
        <v>0.15</v>
      </c>
      <c r="H532" s="15">
        <v>13.7</v>
      </c>
      <c r="I532" s="19">
        <v>10.6782</v>
      </c>
      <c r="J532" s="15">
        <v>13.06</v>
      </c>
    </row>
    <row r="533" spans="1:10" x14ac:dyDescent="0.15">
      <c r="A533" s="7">
        <v>40931.125</v>
      </c>
      <c r="B533" s="12">
        <v>0</v>
      </c>
      <c r="C533" s="12">
        <v>0</v>
      </c>
      <c r="D533" s="12">
        <v>98405.7</v>
      </c>
      <c r="E533" s="12">
        <v>4.2</v>
      </c>
      <c r="F533" s="13">
        <v>1.6</v>
      </c>
      <c r="G533" s="12">
        <v>0.15</v>
      </c>
      <c r="H533" s="15">
        <v>13.7</v>
      </c>
      <c r="I533" s="19">
        <v>10.802679999999999</v>
      </c>
      <c r="J533" s="15">
        <v>13.06</v>
      </c>
    </row>
    <row r="534" spans="1:10" x14ac:dyDescent="0.15">
      <c r="A534" s="7">
        <v>40931.166666666664</v>
      </c>
      <c r="B534" s="12">
        <v>0</v>
      </c>
      <c r="C534" s="12">
        <v>0</v>
      </c>
      <c r="D534" s="12">
        <v>98405.7</v>
      </c>
      <c r="E534" s="12">
        <v>4.8999999999999995</v>
      </c>
      <c r="F534" s="13">
        <v>1.6</v>
      </c>
      <c r="G534" s="12">
        <v>0.15</v>
      </c>
      <c r="H534" s="15">
        <v>13.7</v>
      </c>
      <c r="I534" s="19">
        <v>11.238359999999998</v>
      </c>
      <c r="J534" s="15">
        <v>13.06</v>
      </c>
    </row>
    <row r="535" spans="1:10" x14ac:dyDescent="0.15">
      <c r="A535" s="7">
        <v>40931.208333333336</v>
      </c>
      <c r="B535" s="12">
        <v>0</v>
      </c>
      <c r="C535" s="12">
        <v>0</v>
      </c>
      <c r="D535" s="12">
        <v>98405.7</v>
      </c>
      <c r="E535" s="12">
        <v>4.9666666666666659</v>
      </c>
      <c r="F535" s="13">
        <v>2.7</v>
      </c>
      <c r="G535" s="12">
        <v>0.15</v>
      </c>
      <c r="H535" s="15">
        <v>13.7</v>
      </c>
      <c r="I535" s="19">
        <v>11.279853333333332</v>
      </c>
      <c r="J535" s="15">
        <v>13.06</v>
      </c>
    </row>
    <row r="536" spans="1:10" x14ac:dyDescent="0.15">
      <c r="A536" s="7">
        <v>40931.25</v>
      </c>
      <c r="B536" s="12">
        <v>0</v>
      </c>
      <c r="C536" s="12">
        <v>0</v>
      </c>
      <c r="D536" s="12">
        <v>98405.7</v>
      </c>
      <c r="E536" s="12">
        <v>4.8500000000000005</v>
      </c>
      <c r="F536" s="13">
        <v>4</v>
      </c>
      <c r="G536" s="12">
        <v>0.15</v>
      </c>
      <c r="H536" s="15">
        <v>13.7</v>
      </c>
      <c r="I536" s="19">
        <v>11.207239999999999</v>
      </c>
      <c r="J536" s="15">
        <v>13.06</v>
      </c>
    </row>
    <row r="537" spans="1:10" x14ac:dyDescent="0.15">
      <c r="A537" s="7">
        <v>40931.291666666664</v>
      </c>
      <c r="B537" s="12">
        <v>0</v>
      </c>
      <c r="C537" s="12">
        <v>0</v>
      </c>
      <c r="D537" s="12">
        <v>98405.7</v>
      </c>
      <c r="E537" s="12">
        <v>4.9333333333333336</v>
      </c>
      <c r="F537" s="13">
        <v>3.3</v>
      </c>
      <c r="G537" s="12">
        <v>0.15</v>
      </c>
      <c r="H537" s="15">
        <v>13.7</v>
      </c>
      <c r="I537" s="19">
        <v>11.259106666666666</v>
      </c>
      <c r="J537" s="15">
        <v>13.06</v>
      </c>
    </row>
    <row r="538" spans="1:10" x14ac:dyDescent="0.15">
      <c r="A538" s="7">
        <v>40931.333333333336</v>
      </c>
      <c r="B538" s="12">
        <v>0</v>
      </c>
      <c r="C538" s="12">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1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15">
      <c r="A548" s="7">
        <v>40931.75</v>
      </c>
      <c r="B548" s="12">
        <v>0</v>
      </c>
      <c r="C548" s="12">
        <v>0</v>
      </c>
      <c r="D548" s="12">
        <v>98405.7</v>
      </c>
      <c r="E548" s="12">
        <v>4.45</v>
      </c>
      <c r="F548" s="13">
        <v>6.1</v>
      </c>
      <c r="G548" s="12">
        <v>0.15</v>
      </c>
      <c r="H548" s="15">
        <v>13.7</v>
      </c>
      <c r="I548" s="19">
        <v>10.958279999999998</v>
      </c>
      <c r="J548" s="15">
        <v>13.06</v>
      </c>
    </row>
    <row r="549" spans="1:10" x14ac:dyDescent="0.15">
      <c r="A549" s="7">
        <v>40931.791666666664</v>
      </c>
      <c r="B549" s="12">
        <v>0</v>
      </c>
      <c r="C549" s="12">
        <v>0</v>
      </c>
      <c r="D549" s="12">
        <v>98405.7</v>
      </c>
      <c r="E549" s="12">
        <v>3.8833333333333329</v>
      </c>
      <c r="F549" s="13">
        <v>5.2</v>
      </c>
      <c r="G549" s="12">
        <v>0.15</v>
      </c>
      <c r="H549" s="15">
        <v>13.7</v>
      </c>
      <c r="I549" s="19">
        <v>10.605586666666666</v>
      </c>
      <c r="J549" s="15">
        <v>13.06</v>
      </c>
    </row>
    <row r="550" spans="1:10" x14ac:dyDescent="0.1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2">
        <v>0</v>
      </c>
      <c r="D551" s="12">
        <v>98405.7</v>
      </c>
      <c r="E551" s="12">
        <v>4.0333333333333323</v>
      </c>
      <c r="F551" s="13">
        <v>6.4</v>
      </c>
      <c r="G551" s="12">
        <v>0.15</v>
      </c>
      <c r="H551" s="15">
        <v>13.7</v>
      </c>
      <c r="I551" s="19">
        <v>10.698946666666664</v>
      </c>
      <c r="J551" s="15">
        <v>13.06</v>
      </c>
    </row>
    <row r="552" spans="1:10" x14ac:dyDescent="0.15">
      <c r="A552" s="7">
        <v>40931.916666666664</v>
      </c>
      <c r="B552" s="12">
        <v>0</v>
      </c>
      <c r="C552" s="12">
        <v>0</v>
      </c>
      <c r="D552" s="12">
        <v>98405.7</v>
      </c>
      <c r="E552" s="12">
        <v>3.75</v>
      </c>
      <c r="F552" s="13">
        <v>6.9</v>
      </c>
      <c r="G552" s="12">
        <v>0.15</v>
      </c>
      <c r="H552" s="15">
        <v>13.7</v>
      </c>
      <c r="I552" s="19">
        <v>10.522599999999999</v>
      </c>
      <c r="J552" s="15">
        <v>13.06</v>
      </c>
    </row>
    <row r="553" spans="1:10" x14ac:dyDescent="0.15">
      <c r="A553" s="7">
        <v>40931.958333333336</v>
      </c>
      <c r="B553" s="12">
        <v>0</v>
      </c>
      <c r="C553" s="12">
        <v>0</v>
      </c>
      <c r="D553" s="12">
        <v>98405.7</v>
      </c>
      <c r="E553" s="12">
        <v>2.6666666666666665</v>
      </c>
      <c r="F553" s="13">
        <v>6.8</v>
      </c>
      <c r="G553" s="12">
        <v>0.15</v>
      </c>
      <c r="H553" s="15">
        <v>13.7</v>
      </c>
      <c r="I553" s="19">
        <v>9.8483333333333327</v>
      </c>
      <c r="J553" s="15">
        <v>13.06</v>
      </c>
    </row>
    <row r="554" spans="1:10" x14ac:dyDescent="0.15">
      <c r="A554" s="7">
        <v>40932</v>
      </c>
      <c r="B554" s="12">
        <v>0</v>
      </c>
      <c r="C554" s="12">
        <v>0</v>
      </c>
      <c r="D554" s="12">
        <v>98405.7</v>
      </c>
      <c r="E554" s="12">
        <v>2.1333333333333333</v>
      </c>
      <c r="F554" s="13">
        <v>6</v>
      </c>
      <c r="G554" s="12">
        <v>0.15</v>
      </c>
      <c r="H554" s="15">
        <v>13.7</v>
      </c>
      <c r="I554" s="19">
        <v>9.5163866666666657</v>
      </c>
      <c r="J554" s="15">
        <v>13.06</v>
      </c>
    </row>
    <row r="555" spans="1:10" x14ac:dyDescent="0.15">
      <c r="A555" s="7">
        <v>40932.041666666664</v>
      </c>
      <c r="B555" s="12">
        <v>0</v>
      </c>
      <c r="C555" s="12">
        <v>0</v>
      </c>
      <c r="D555" s="12">
        <v>98405.7</v>
      </c>
      <c r="E555" s="12">
        <v>1.25</v>
      </c>
      <c r="F555" s="13">
        <v>6.4</v>
      </c>
      <c r="G555" s="12">
        <v>0.15</v>
      </c>
      <c r="H555" s="15">
        <v>13.7</v>
      </c>
      <c r="I555" s="19">
        <v>8.9665999999999997</v>
      </c>
      <c r="J555" s="15">
        <v>13.06</v>
      </c>
    </row>
    <row r="556" spans="1:10" x14ac:dyDescent="0.15">
      <c r="A556" s="7">
        <v>40932.083333333336</v>
      </c>
      <c r="B556" s="12">
        <v>0</v>
      </c>
      <c r="C556" s="12">
        <v>0</v>
      </c>
      <c r="D556" s="12">
        <v>98405.7</v>
      </c>
      <c r="E556" s="12">
        <v>1.6166666666666665</v>
      </c>
      <c r="F556" s="13">
        <v>6.7</v>
      </c>
      <c r="G556" s="12">
        <v>0.15</v>
      </c>
      <c r="H556" s="15">
        <v>13.7</v>
      </c>
      <c r="I556" s="19">
        <v>9.1948133333333324</v>
      </c>
      <c r="J556" s="15">
        <v>13.06</v>
      </c>
    </row>
    <row r="557" spans="1:10" x14ac:dyDescent="0.15">
      <c r="A557" s="7">
        <v>40932.125</v>
      </c>
      <c r="B557" s="12">
        <v>0</v>
      </c>
      <c r="C557" s="12">
        <v>0</v>
      </c>
      <c r="D557" s="12">
        <v>98405.7</v>
      </c>
      <c r="E557" s="12">
        <v>1.4333333333333336</v>
      </c>
      <c r="F557" s="13">
        <v>6</v>
      </c>
      <c r="G557" s="12">
        <v>0.15</v>
      </c>
      <c r="H557" s="15">
        <v>13.7</v>
      </c>
      <c r="I557" s="19">
        <v>9.080706666666666</v>
      </c>
      <c r="J557" s="15">
        <v>13.06</v>
      </c>
    </row>
    <row r="558" spans="1:10" x14ac:dyDescent="0.15">
      <c r="A558" s="7">
        <v>40932.166666666664</v>
      </c>
      <c r="B558" s="12">
        <v>0</v>
      </c>
      <c r="C558" s="12">
        <v>0</v>
      </c>
      <c r="D558" s="12">
        <v>98405.7</v>
      </c>
      <c r="E558" s="12">
        <v>1.3666666666666665</v>
      </c>
      <c r="F558" s="13">
        <v>6.2</v>
      </c>
      <c r="G558" s="12">
        <v>0.15</v>
      </c>
      <c r="H558" s="15">
        <v>13.7</v>
      </c>
      <c r="I558" s="19">
        <v>9.0392133333333327</v>
      </c>
      <c r="J558" s="15">
        <v>13.06</v>
      </c>
    </row>
    <row r="559" spans="1:10" x14ac:dyDescent="0.1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2">
        <v>0</v>
      </c>
      <c r="D560" s="12">
        <v>98405.7</v>
      </c>
      <c r="E560" s="12">
        <v>1.5</v>
      </c>
      <c r="F560" s="13">
        <v>4</v>
      </c>
      <c r="G560" s="12">
        <v>0.15</v>
      </c>
      <c r="H560" s="15">
        <v>13.7</v>
      </c>
      <c r="I560" s="19">
        <v>9.1221999999999994</v>
      </c>
      <c r="J560" s="15">
        <v>13.06</v>
      </c>
    </row>
    <row r="561" spans="1:10" x14ac:dyDescent="0.15">
      <c r="A561" s="7">
        <v>40932.291666666664</v>
      </c>
      <c r="B561" s="12">
        <v>0</v>
      </c>
      <c r="C561" s="12">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1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1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15">
      <c r="A572" s="7">
        <v>40932.75</v>
      </c>
      <c r="B572" s="12">
        <v>0</v>
      </c>
      <c r="C572" s="12">
        <v>0</v>
      </c>
      <c r="D572" s="12">
        <v>98405.7</v>
      </c>
      <c r="E572" s="12">
        <v>2.7666666666666662</v>
      </c>
      <c r="F572" s="13">
        <v>7.3</v>
      </c>
      <c r="G572" s="12">
        <v>0.15</v>
      </c>
      <c r="H572" s="15">
        <v>13.7</v>
      </c>
      <c r="I572" s="19">
        <v>9.9105733333333319</v>
      </c>
      <c r="J572" s="15">
        <v>13.06</v>
      </c>
    </row>
    <row r="573" spans="1:10" x14ac:dyDescent="0.15">
      <c r="A573" s="7">
        <v>40932.791666666664</v>
      </c>
      <c r="B573" s="12">
        <v>0</v>
      </c>
      <c r="C573" s="12">
        <v>0</v>
      </c>
      <c r="D573" s="12">
        <v>98405.7</v>
      </c>
      <c r="E573" s="12">
        <v>2.8000000000000003</v>
      </c>
      <c r="F573" s="13">
        <v>7.6</v>
      </c>
      <c r="G573" s="12">
        <v>0.15</v>
      </c>
      <c r="H573" s="15">
        <v>13.7</v>
      </c>
      <c r="I573" s="19">
        <v>9.9313199999999995</v>
      </c>
      <c r="J573" s="15">
        <v>13.06</v>
      </c>
    </row>
    <row r="574" spans="1:10" x14ac:dyDescent="0.15">
      <c r="A574" s="7">
        <v>40932.833333333336</v>
      </c>
      <c r="B574" s="12">
        <v>0</v>
      </c>
      <c r="C574" s="12">
        <v>0</v>
      </c>
      <c r="D574" s="12">
        <v>98405.7</v>
      </c>
      <c r="E574" s="12">
        <v>2.9499999999999997</v>
      </c>
      <c r="F574" s="13">
        <v>7.4</v>
      </c>
      <c r="G574" s="12">
        <v>0.15</v>
      </c>
      <c r="H574" s="15">
        <v>13.7</v>
      </c>
      <c r="I574" s="19">
        <v>10.024679999999998</v>
      </c>
      <c r="J574" s="15">
        <v>13.06</v>
      </c>
    </row>
    <row r="575" spans="1:10" x14ac:dyDescent="0.15">
      <c r="A575" s="7">
        <v>40932.875</v>
      </c>
      <c r="B575" s="12">
        <v>0</v>
      </c>
      <c r="C575" s="12">
        <v>0</v>
      </c>
      <c r="D575" s="12">
        <v>98405.7</v>
      </c>
      <c r="E575" s="12">
        <v>2.2499999999999996</v>
      </c>
      <c r="F575" s="13">
        <v>7.4</v>
      </c>
      <c r="G575" s="12">
        <v>0.15</v>
      </c>
      <c r="H575" s="15">
        <v>13.7</v>
      </c>
      <c r="I575" s="19">
        <v>9.5889999999999986</v>
      </c>
      <c r="J575" s="15">
        <v>13.06</v>
      </c>
    </row>
    <row r="576" spans="1:10" x14ac:dyDescent="0.15">
      <c r="A576" s="7">
        <v>40932.916666666664</v>
      </c>
      <c r="B576" s="12">
        <v>0</v>
      </c>
      <c r="C576" s="12">
        <v>0</v>
      </c>
      <c r="D576" s="12">
        <v>98405.7</v>
      </c>
      <c r="E576" s="12">
        <v>1.6166666666666665</v>
      </c>
      <c r="F576" s="13">
        <v>7.1</v>
      </c>
      <c r="G576" s="12">
        <v>0.15</v>
      </c>
      <c r="H576" s="15">
        <v>13.7</v>
      </c>
      <c r="I576" s="19">
        <v>9.1948133333333324</v>
      </c>
      <c r="J576" s="15">
        <v>13.06</v>
      </c>
    </row>
    <row r="577" spans="1:10" x14ac:dyDescent="0.15">
      <c r="A577" s="7">
        <v>40932.958333333336</v>
      </c>
      <c r="B577" s="12">
        <v>0</v>
      </c>
      <c r="C577" s="12">
        <v>0</v>
      </c>
      <c r="D577" s="12">
        <v>98405.7</v>
      </c>
      <c r="E577" s="12">
        <v>-0.25</v>
      </c>
      <c r="F577" s="13">
        <v>5.6</v>
      </c>
      <c r="G577" s="12">
        <v>0.15</v>
      </c>
      <c r="H577" s="15">
        <v>13.7</v>
      </c>
      <c r="I577" s="19">
        <v>8.0329999999999995</v>
      </c>
      <c r="J577" s="15">
        <v>13.06</v>
      </c>
    </row>
    <row r="578" spans="1:10" x14ac:dyDescent="0.15">
      <c r="A578" s="7">
        <v>40933</v>
      </c>
      <c r="B578" s="12">
        <v>0</v>
      </c>
      <c r="C578" s="12">
        <v>0</v>
      </c>
      <c r="D578" s="12">
        <v>98405.7</v>
      </c>
      <c r="E578" s="12">
        <v>-9.9999999999999978E-2</v>
      </c>
      <c r="F578" s="13">
        <v>7.2</v>
      </c>
      <c r="G578" s="12">
        <v>0.15</v>
      </c>
      <c r="H578" s="15">
        <v>13.7</v>
      </c>
      <c r="I578" s="19">
        <v>8.12636</v>
      </c>
      <c r="J578" s="15">
        <v>13.06</v>
      </c>
    </row>
    <row r="579" spans="1:10" x14ac:dyDescent="0.1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15">
      <c r="A581" s="7">
        <v>40933.125</v>
      </c>
      <c r="B581" s="12">
        <v>0</v>
      </c>
      <c r="C581" s="12">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2">
        <v>0</v>
      </c>
      <c r="D582" s="12">
        <v>98405.7</v>
      </c>
      <c r="E582" s="12">
        <v>1.1000000000000003</v>
      </c>
      <c r="F582" s="13">
        <v>6.6</v>
      </c>
      <c r="G582" s="12">
        <v>0.15</v>
      </c>
      <c r="H582" s="15">
        <v>13.7</v>
      </c>
      <c r="I582" s="19">
        <v>8.8732399999999991</v>
      </c>
      <c r="J582" s="15">
        <v>13.06</v>
      </c>
    </row>
    <row r="583" spans="1:10" x14ac:dyDescent="0.15">
      <c r="A583" s="7">
        <v>40933.208333333336</v>
      </c>
      <c r="B583" s="12">
        <v>0</v>
      </c>
      <c r="C583" s="12">
        <v>0</v>
      </c>
      <c r="D583" s="12">
        <v>98405.7</v>
      </c>
      <c r="E583" s="12">
        <v>1.1000000000000001</v>
      </c>
      <c r="F583" s="13">
        <v>6.5</v>
      </c>
      <c r="G583" s="12">
        <v>0.15</v>
      </c>
      <c r="H583" s="15">
        <v>13.7</v>
      </c>
      <c r="I583" s="19">
        <v>8.8732399999999991</v>
      </c>
      <c r="J583" s="15">
        <v>13.06</v>
      </c>
    </row>
    <row r="584" spans="1:10" x14ac:dyDescent="0.15">
      <c r="A584" s="7">
        <v>40933.25</v>
      </c>
      <c r="B584" s="12">
        <v>0</v>
      </c>
      <c r="C584" s="12">
        <v>0</v>
      </c>
      <c r="D584" s="12">
        <v>98405.7</v>
      </c>
      <c r="E584" s="12">
        <v>1.4166666666666667</v>
      </c>
      <c r="F584" s="13">
        <v>5.7</v>
      </c>
      <c r="G584" s="12">
        <v>0.15</v>
      </c>
      <c r="H584" s="15">
        <v>13.7</v>
      </c>
      <c r="I584" s="19">
        <v>9.0703333333333322</v>
      </c>
      <c r="J584" s="15">
        <v>13.06</v>
      </c>
    </row>
    <row r="585" spans="1:10" x14ac:dyDescent="0.15">
      <c r="A585" s="7">
        <v>40933.291666666664</v>
      </c>
      <c r="B585" s="12">
        <v>0</v>
      </c>
      <c r="C585" s="12">
        <v>0</v>
      </c>
      <c r="D585" s="12">
        <v>98405.7</v>
      </c>
      <c r="E585" s="12">
        <v>1.6333333333333335</v>
      </c>
      <c r="F585" s="13">
        <v>5.6</v>
      </c>
      <c r="G585" s="12">
        <v>0.15</v>
      </c>
      <c r="H585" s="15">
        <v>13.7</v>
      </c>
      <c r="I585" s="19">
        <v>9.2051866666666662</v>
      </c>
      <c r="J585" s="15">
        <v>13.06</v>
      </c>
    </row>
    <row r="586" spans="1:10" x14ac:dyDescent="0.1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1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1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15">
      <c r="A596" s="7">
        <v>40933.75</v>
      </c>
      <c r="B596" s="12">
        <v>0</v>
      </c>
      <c r="C596" s="12">
        <v>0</v>
      </c>
      <c r="D596" s="12">
        <v>98405.7</v>
      </c>
      <c r="E596" s="12">
        <v>4.083333333333333</v>
      </c>
      <c r="F596" s="13">
        <v>2</v>
      </c>
      <c r="G596" s="12">
        <v>0.15</v>
      </c>
      <c r="H596" s="15">
        <v>13.7</v>
      </c>
      <c r="I596" s="19">
        <v>10.730066666666666</v>
      </c>
      <c r="J596" s="15">
        <v>13.06</v>
      </c>
    </row>
    <row r="597" spans="1:10" x14ac:dyDescent="0.15">
      <c r="A597" s="7">
        <v>40933.791666666664</v>
      </c>
      <c r="B597" s="12">
        <v>0</v>
      </c>
      <c r="C597" s="12">
        <v>0</v>
      </c>
      <c r="D597" s="12">
        <v>98405.7</v>
      </c>
      <c r="E597" s="12">
        <v>3.7666666666666671</v>
      </c>
      <c r="F597" s="13">
        <v>1.8</v>
      </c>
      <c r="G597" s="12">
        <v>0.15</v>
      </c>
      <c r="H597" s="15">
        <v>13.7</v>
      </c>
      <c r="I597" s="19">
        <v>10.532973333333333</v>
      </c>
      <c r="J597" s="15">
        <v>13.06</v>
      </c>
    </row>
    <row r="598" spans="1:10" x14ac:dyDescent="0.15">
      <c r="A598" s="7">
        <v>40933.833333333336</v>
      </c>
      <c r="B598" s="12">
        <v>0</v>
      </c>
      <c r="C598" s="12">
        <v>0</v>
      </c>
      <c r="D598" s="12">
        <v>98405.7</v>
      </c>
      <c r="E598" s="12">
        <v>3.4499999999999997</v>
      </c>
      <c r="F598" s="13">
        <v>1.8</v>
      </c>
      <c r="G598" s="12">
        <v>0.15</v>
      </c>
      <c r="H598" s="15">
        <v>13.7</v>
      </c>
      <c r="I598" s="19">
        <v>10.33588</v>
      </c>
      <c r="J598" s="15">
        <v>13.06</v>
      </c>
    </row>
    <row r="599" spans="1:10" x14ac:dyDescent="0.15">
      <c r="A599" s="7">
        <v>40933.875</v>
      </c>
      <c r="B599" s="12">
        <v>0</v>
      </c>
      <c r="C599" s="12">
        <v>0</v>
      </c>
      <c r="D599" s="12">
        <v>98405.7</v>
      </c>
      <c r="E599" s="12">
        <v>3.2666666666666671</v>
      </c>
      <c r="F599" s="13">
        <v>1.8</v>
      </c>
      <c r="G599" s="12">
        <v>0.15</v>
      </c>
      <c r="H599" s="15">
        <v>13.7</v>
      </c>
      <c r="I599" s="19">
        <v>10.221773333333333</v>
      </c>
      <c r="J599" s="15">
        <v>13.06</v>
      </c>
    </row>
    <row r="600" spans="1:10" x14ac:dyDescent="0.15">
      <c r="A600" s="7">
        <v>40933.916666666664</v>
      </c>
      <c r="B600" s="12">
        <v>0</v>
      </c>
      <c r="C600" s="12">
        <v>0</v>
      </c>
      <c r="D600" s="12">
        <v>98405.7</v>
      </c>
      <c r="E600" s="12">
        <v>2.9499999999999997</v>
      </c>
      <c r="F600" s="13">
        <v>2.1</v>
      </c>
      <c r="G600" s="12">
        <v>0.15</v>
      </c>
      <c r="H600" s="15">
        <v>13.7</v>
      </c>
      <c r="I600" s="19">
        <v>10.024679999999998</v>
      </c>
      <c r="J600" s="15">
        <v>13.06</v>
      </c>
    </row>
    <row r="601" spans="1:10" x14ac:dyDescent="0.15">
      <c r="A601" s="7">
        <v>40933.958333333336</v>
      </c>
      <c r="B601" s="12">
        <v>0</v>
      </c>
      <c r="C601" s="12">
        <v>0</v>
      </c>
      <c r="D601" s="12">
        <v>98405.7</v>
      </c>
      <c r="E601" s="12">
        <v>2.9499999999999997</v>
      </c>
      <c r="F601" s="13">
        <v>2.6</v>
      </c>
      <c r="G601" s="12">
        <v>0.15</v>
      </c>
      <c r="H601" s="15">
        <v>13.7</v>
      </c>
      <c r="I601" s="19">
        <v>10.024679999999998</v>
      </c>
      <c r="J601" s="15">
        <v>13.06</v>
      </c>
    </row>
    <row r="602" spans="1:10" x14ac:dyDescent="0.15">
      <c r="A602" s="7">
        <v>40934</v>
      </c>
      <c r="B602" s="12">
        <v>0</v>
      </c>
      <c r="C602" s="12">
        <v>0</v>
      </c>
      <c r="D602" s="12">
        <v>98405.7</v>
      </c>
      <c r="E602" s="12">
        <v>3.1</v>
      </c>
      <c r="F602" s="13">
        <v>3</v>
      </c>
      <c r="G602" s="12">
        <v>0.15</v>
      </c>
      <c r="H602" s="15">
        <v>13.7</v>
      </c>
      <c r="I602" s="19">
        <v>10.118039999999999</v>
      </c>
      <c r="J602" s="15">
        <v>13.06</v>
      </c>
    </row>
    <row r="603" spans="1:10" x14ac:dyDescent="0.15">
      <c r="A603" s="7">
        <v>40934.041666666664</v>
      </c>
      <c r="B603" s="12">
        <v>0</v>
      </c>
      <c r="C603" s="12">
        <v>0</v>
      </c>
      <c r="D603" s="12">
        <v>98405.7</v>
      </c>
      <c r="E603" s="12">
        <v>3.2166666666666668</v>
      </c>
      <c r="F603" s="13">
        <v>2.9</v>
      </c>
      <c r="G603" s="12">
        <v>0.15</v>
      </c>
      <c r="H603" s="15">
        <v>13.7</v>
      </c>
      <c r="I603" s="19">
        <v>10.190653333333334</v>
      </c>
      <c r="J603" s="15">
        <v>13.06</v>
      </c>
    </row>
    <row r="604" spans="1:10" x14ac:dyDescent="0.15">
      <c r="A604" s="7">
        <v>40934.083333333336</v>
      </c>
      <c r="B604" s="12">
        <v>0</v>
      </c>
      <c r="C604" s="12">
        <v>0</v>
      </c>
      <c r="D604" s="12">
        <v>98405.7</v>
      </c>
      <c r="E604" s="12">
        <v>3.1833333333333331</v>
      </c>
      <c r="F604" s="13">
        <v>3.7</v>
      </c>
      <c r="G604" s="12">
        <v>0.15</v>
      </c>
      <c r="H604" s="15">
        <v>13.7</v>
      </c>
      <c r="I604" s="19">
        <v>10.169906666666666</v>
      </c>
      <c r="J604" s="15">
        <v>13.06</v>
      </c>
    </row>
    <row r="605" spans="1:10" x14ac:dyDescent="0.15">
      <c r="A605" s="7">
        <v>40934.125</v>
      </c>
      <c r="B605" s="12">
        <v>0</v>
      </c>
      <c r="C605" s="12">
        <v>0</v>
      </c>
      <c r="D605" s="12">
        <v>98405.7</v>
      </c>
      <c r="E605" s="12">
        <v>3.1666666666666665</v>
      </c>
      <c r="F605" s="13">
        <v>3.3</v>
      </c>
      <c r="G605" s="12">
        <v>0.15</v>
      </c>
      <c r="H605" s="15">
        <v>13.7</v>
      </c>
      <c r="I605" s="19">
        <v>10.159533333333332</v>
      </c>
      <c r="J605" s="15">
        <v>13.06</v>
      </c>
    </row>
    <row r="606" spans="1:10" x14ac:dyDescent="0.15">
      <c r="A606" s="7">
        <v>40934.166666666664</v>
      </c>
      <c r="B606" s="12">
        <v>0</v>
      </c>
      <c r="C606" s="12">
        <v>0</v>
      </c>
      <c r="D606" s="12">
        <v>98405.7</v>
      </c>
      <c r="E606" s="12">
        <v>3.0833333333333335</v>
      </c>
      <c r="F606" s="13">
        <v>2.5</v>
      </c>
      <c r="G606" s="12">
        <v>0.15</v>
      </c>
      <c r="H606" s="15">
        <v>13.7</v>
      </c>
      <c r="I606" s="19">
        <v>10.107666666666667</v>
      </c>
      <c r="J606" s="15">
        <v>13.06</v>
      </c>
    </row>
    <row r="607" spans="1:10" x14ac:dyDescent="0.15">
      <c r="A607" s="7">
        <v>40934.208333333336</v>
      </c>
      <c r="B607" s="12">
        <v>0</v>
      </c>
      <c r="C607" s="12">
        <v>0</v>
      </c>
      <c r="D607" s="12">
        <v>98405.7</v>
      </c>
      <c r="E607" s="12">
        <v>2.9666666666666668</v>
      </c>
      <c r="F607" s="13">
        <v>2.4</v>
      </c>
      <c r="G607" s="12">
        <v>0.15</v>
      </c>
      <c r="H607" s="15">
        <v>13.7</v>
      </c>
      <c r="I607" s="19">
        <v>10.035053333333332</v>
      </c>
      <c r="J607" s="15">
        <v>13.06</v>
      </c>
    </row>
    <row r="608" spans="1:10" x14ac:dyDescent="0.15">
      <c r="A608" s="7">
        <v>40934.25</v>
      </c>
      <c r="B608" s="12">
        <v>0</v>
      </c>
      <c r="C608" s="12">
        <v>0</v>
      </c>
      <c r="D608" s="12">
        <v>98405.7</v>
      </c>
      <c r="E608" s="12">
        <v>2.7333333333333329</v>
      </c>
      <c r="F608" s="13">
        <v>2.9</v>
      </c>
      <c r="G608" s="12">
        <v>0.15</v>
      </c>
      <c r="H608" s="15">
        <v>13.7</v>
      </c>
      <c r="I608" s="19">
        <v>9.8898266666666661</v>
      </c>
      <c r="J608" s="15">
        <v>13.06</v>
      </c>
    </row>
    <row r="609" spans="1:10" x14ac:dyDescent="0.15">
      <c r="A609" s="7">
        <v>40934.291666666664</v>
      </c>
      <c r="B609" s="12">
        <v>0</v>
      </c>
      <c r="C609" s="12">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1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15">
      <c r="A619" s="7">
        <v>40934.708333333336</v>
      </c>
      <c r="B619" s="12">
        <v>0</v>
      </c>
      <c r="C619" s="12">
        <v>0</v>
      </c>
      <c r="D619" s="12">
        <v>98405.7</v>
      </c>
      <c r="E619" s="12">
        <v>3.25</v>
      </c>
      <c r="F619" s="13">
        <v>3.3</v>
      </c>
      <c r="G619" s="12">
        <v>0.15</v>
      </c>
      <c r="H619" s="15">
        <v>13.7</v>
      </c>
      <c r="I619" s="19">
        <v>10.211399999999999</v>
      </c>
      <c r="J619" s="15">
        <v>13.06</v>
      </c>
    </row>
    <row r="620" spans="1:10" x14ac:dyDescent="0.15">
      <c r="A620" s="7">
        <v>40934.75</v>
      </c>
      <c r="B620" s="12">
        <v>0</v>
      </c>
      <c r="C620" s="12">
        <v>0</v>
      </c>
      <c r="D620" s="12">
        <v>98405.7</v>
      </c>
      <c r="E620" s="12">
        <v>2.9333333333333336</v>
      </c>
      <c r="F620" s="13">
        <v>3.9</v>
      </c>
      <c r="G620" s="12">
        <v>0.15</v>
      </c>
      <c r="H620" s="15">
        <v>13.7</v>
      </c>
      <c r="I620" s="19">
        <v>10.014306666666666</v>
      </c>
      <c r="J620" s="15">
        <v>13.06</v>
      </c>
    </row>
    <row r="621" spans="1:10" x14ac:dyDescent="0.15">
      <c r="A621" s="7">
        <v>40934.791666666664</v>
      </c>
      <c r="B621" s="12">
        <v>0</v>
      </c>
      <c r="C621" s="12">
        <v>0</v>
      </c>
      <c r="D621" s="12">
        <v>98405.7</v>
      </c>
      <c r="E621" s="12">
        <v>2.8333333333333335</v>
      </c>
      <c r="F621" s="13">
        <v>4.5</v>
      </c>
      <c r="G621" s="12">
        <v>0.15</v>
      </c>
      <c r="H621" s="15">
        <v>13.7</v>
      </c>
      <c r="I621" s="19">
        <v>9.9520666666666653</v>
      </c>
      <c r="J621" s="15">
        <v>13.06</v>
      </c>
    </row>
    <row r="622" spans="1:10" x14ac:dyDescent="0.15">
      <c r="A622" s="7">
        <v>40934.833333333336</v>
      </c>
      <c r="B622" s="12">
        <v>0</v>
      </c>
      <c r="C622" s="12">
        <v>0</v>
      </c>
      <c r="D622" s="12">
        <v>98405.7</v>
      </c>
      <c r="E622" s="12">
        <v>2.75</v>
      </c>
      <c r="F622" s="13">
        <v>4.3</v>
      </c>
      <c r="G622" s="12">
        <v>0.15</v>
      </c>
      <c r="H622" s="15">
        <v>13.7</v>
      </c>
      <c r="I622" s="19">
        <v>9.9001999999999981</v>
      </c>
      <c r="J622" s="15">
        <v>13.06</v>
      </c>
    </row>
    <row r="623" spans="1:10" x14ac:dyDescent="0.1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2">
        <v>0</v>
      </c>
      <c r="D625" s="12">
        <v>98405.7</v>
      </c>
      <c r="E625" s="12">
        <v>2.4333333333333331</v>
      </c>
      <c r="F625" s="13">
        <v>4</v>
      </c>
      <c r="G625" s="12">
        <v>0.15</v>
      </c>
      <c r="H625" s="15">
        <v>13.7</v>
      </c>
      <c r="I625" s="19">
        <v>9.703106666666665</v>
      </c>
      <c r="J625" s="15">
        <v>13.06</v>
      </c>
    </row>
    <row r="626" spans="1:10" x14ac:dyDescent="0.1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2">
        <v>0</v>
      </c>
      <c r="D627" s="12">
        <v>98405.7</v>
      </c>
      <c r="E627" s="12">
        <v>2.65</v>
      </c>
      <c r="F627" s="13">
        <v>4.2</v>
      </c>
      <c r="G627" s="12">
        <v>0.15</v>
      </c>
      <c r="H627" s="15">
        <v>13.7</v>
      </c>
      <c r="I627" s="19">
        <v>9.8379599999999989</v>
      </c>
      <c r="J627" s="15">
        <v>13.06</v>
      </c>
    </row>
    <row r="628" spans="1:10" x14ac:dyDescent="0.15">
      <c r="A628" s="7">
        <v>40935.083333333336</v>
      </c>
      <c r="B628" s="12">
        <v>0</v>
      </c>
      <c r="C628" s="12">
        <v>0</v>
      </c>
      <c r="D628" s="12">
        <v>98405.7</v>
      </c>
      <c r="E628" s="12">
        <v>2.4666666666666668</v>
      </c>
      <c r="F628" s="13">
        <v>4.8</v>
      </c>
      <c r="G628" s="12">
        <v>0.15</v>
      </c>
      <c r="H628" s="15">
        <v>13.7</v>
      </c>
      <c r="I628" s="19">
        <v>9.7238533333333326</v>
      </c>
      <c r="J628" s="15">
        <v>13.06</v>
      </c>
    </row>
    <row r="629" spans="1:10" x14ac:dyDescent="0.15">
      <c r="A629" s="7">
        <v>40935.125</v>
      </c>
      <c r="B629" s="12">
        <v>0</v>
      </c>
      <c r="C629" s="12">
        <v>0</v>
      </c>
      <c r="D629" s="12">
        <v>98405.7</v>
      </c>
      <c r="E629" s="12">
        <v>2.1833333333333331</v>
      </c>
      <c r="F629" s="13">
        <v>5.3</v>
      </c>
      <c r="G629" s="12">
        <v>0.15</v>
      </c>
      <c r="H629" s="15">
        <v>13.7</v>
      </c>
      <c r="I629" s="19">
        <v>9.5475066666666653</v>
      </c>
      <c r="J629" s="15">
        <v>13.06</v>
      </c>
    </row>
    <row r="630" spans="1:10" x14ac:dyDescent="0.1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2">
        <v>0</v>
      </c>
      <c r="D631" s="12">
        <v>98405.7</v>
      </c>
      <c r="E631" s="12">
        <v>1.8833333333333335</v>
      </c>
      <c r="F631" s="13">
        <v>5.3</v>
      </c>
      <c r="G631" s="12">
        <v>0.15</v>
      </c>
      <c r="H631" s="15">
        <v>13.7</v>
      </c>
      <c r="I631" s="19">
        <v>9.3607866666666659</v>
      </c>
      <c r="J631" s="15">
        <v>13.06</v>
      </c>
    </row>
    <row r="632" spans="1:10" x14ac:dyDescent="0.15">
      <c r="A632" s="7">
        <v>40935.25</v>
      </c>
      <c r="B632" s="12">
        <v>0</v>
      </c>
      <c r="C632" s="12">
        <v>0</v>
      </c>
      <c r="D632" s="12">
        <v>98405.7</v>
      </c>
      <c r="E632" s="12">
        <v>1.6500000000000001</v>
      </c>
      <c r="F632" s="13">
        <v>5.7</v>
      </c>
      <c r="G632" s="12">
        <v>0.15</v>
      </c>
      <c r="H632" s="15">
        <v>13.7</v>
      </c>
      <c r="I632" s="19">
        <v>9.21556</v>
      </c>
      <c r="J632" s="15">
        <v>13.06</v>
      </c>
    </row>
    <row r="633" spans="1:10" x14ac:dyDescent="0.15">
      <c r="A633" s="7">
        <v>40935.291666666664</v>
      </c>
      <c r="B633" s="12">
        <v>0</v>
      </c>
      <c r="C633" s="12">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1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1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2">
        <v>0</v>
      </c>
      <c r="D644" s="12">
        <v>98405.7</v>
      </c>
      <c r="E644" s="12">
        <v>4.3999999999999995</v>
      </c>
      <c r="F644" s="13">
        <v>3.6</v>
      </c>
      <c r="G644" s="12">
        <v>0.15</v>
      </c>
      <c r="H644" s="15">
        <v>13.7</v>
      </c>
      <c r="I644" s="19">
        <v>10.927159999999999</v>
      </c>
      <c r="J644" s="15">
        <v>13.06</v>
      </c>
    </row>
    <row r="645" spans="1:10" x14ac:dyDescent="0.15">
      <c r="A645" s="7">
        <v>40935.791666666664</v>
      </c>
      <c r="B645" s="12">
        <v>0</v>
      </c>
      <c r="C645" s="12">
        <v>0</v>
      </c>
      <c r="D645" s="12">
        <v>98405.7</v>
      </c>
      <c r="E645" s="12">
        <v>3.6166666666666667</v>
      </c>
      <c r="F645" s="13">
        <v>3.9</v>
      </c>
      <c r="G645" s="12">
        <v>0.15</v>
      </c>
      <c r="H645" s="15">
        <v>13.7</v>
      </c>
      <c r="I645" s="19">
        <v>10.439613333333332</v>
      </c>
      <c r="J645" s="15">
        <v>13.06</v>
      </c>
    </row>
    <row r="646" spans="1:10" x14ac:dyDescent="0.15">
      <c r="A646" s="7">
        <v>40935.833333333336</v>
      </c>
      <c r="B646" s="12">
        <v>0</v>
      </c>
      <c r="C646" s="12">
        <v>0</v>
      </c>
      <c r="D646" s="12">
        <v>98405.7</v>
      </c>
      <c r="E646" s="12">
        <v>3.0500000000000003</v>
      </c>
      <c r="F646" s="13">
        <v>4.3</v>
      </c>
      <c r="G646" s="12">
        <v>0.15</v>
      </c>
      <c r="H646" s="15">
        <v>13.7</v>
      </c>
      <c r="I646" s="19">
        <v>10.086919999999999</v>
      </c>
      <c r="J646" s="15">
        <v>13.06</v>
      </c>
    </row>
    <row r="647" spans="1:10" x14ac:dyDescent="0.15">
      <c r="A647" s="7">
        <v>40935.875</v>
      </c>
      <c r="B647" s="12">
        <v>0</v>
      </c>
      <c r="C647" s="12">
        <v>0</v>
      </c>
      <c r="D647" s="12">
        <v>98405.7</v>
      </c>
      <c r="E647" s="12">
        <v>2.7833333333333337</v>
      </c>
      <c r="F647" s="13">
        <v>4.7</v>
      </c>
      <c r="G647" s="12">
        <v>0.15</v>
      </c>
      <c r="H647" s="15">
        <v>13.7</v>
      </c>
      <c r="I647" s="19">
        <v>9.9209466666666657</v>
      </c>
      <c r="J647" s="15">
        <v>13.06</v>
      </c>
    </row>
    <row r="648" spans="1:10" x14ac:dyDescent="0.15">
      <c r="A648" s="7">
        <v>40935.916666666664</v>
      </c>
      <c r="B648" s="12">
        <v>0</v>
      </c>
      <c r="C648" s="12">
        <v>0</v>
      </c>
      <c r="D648" s="12">
        <v>98405.7</v>
      </c>
      <c r="E648" s="12">
        <v>2.1999999999999997</v>
      </c>
      <c r="F648" s="13">
        <v>3.8</v>
      </c>
      <c r="G648" s="12">
        <v>0.15</v>
      </c>
      <c r="H648" s="15">
        <v>13.7</v>
      </c>
      <c r="I648" s="19">
        <v>9.557879999999999</v>
      </c>
      <c r="J648" s="15">
        <v>13.06</v>
      </c>
    </row>
    <row r="649" spans="1:10" x14ac:dyDescent="0.15">
      <c r="A649" s="7">
        <v>40935.958333333336</v>
      </c>
      <c r="B649" s="12">
        <v>0</v>
      </c>
      <c r="C649" s="12">
        <v>0</v>
      </c>
      <c r="D649" s="12">
        <v>98405.7</v>
      </c>
      <c r="E649" s="12">
        <v>2.0166666666666666</v>
      </c>
      <c r="F649" s="13">
        <v>3.5</v>
      </c>
      <c r="G649" s="12">
        <v>0.15</v>
      </c>
      <c r="H649" s="15">
        <v>13.7</v>
      </c>
      <c r="I649" s="19">
        <v>9.4437733333333327</v>
      </c>
      <c r="J649" s="15">
        <v>13.06</v>
      </c>
    </row>
    <row r="650" spans="1:10" x14ac:dyDescent="0.15">
      <c r="A650" s="7">
        <v>40936</v>
      </c>
      <c r="B650" s="12">
        <v>0</v>
      </c>
      <c r="C650" s="12">
        <v>0</v>
      </c>
      <c r="D650" s="12">
        <v>98405.7</v>
      </c>
      <c r="E650" s="12">
        <v>1.5999999999999999</v>
      </c>
      <c r="F650" s="13">
        <v>3.1</v>
      </c>
      <c r="G650" s="12">
        <v>0.15</v>
      </c>
      <c r="H650" s="15">
        <v>13.7</v>
      </c>
      <c r="I650" s="19">
        <v>9.1844399999999986</v>
      </c>
      <c r="J650" s="15">
        <v>13.06</v>
      </c>
    </row>
    <row r="651" spans="1:10" x14ac:dyDescent="0.1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15">
      <c r="A653" s="7">
        <v>40936.125</v>
      </c>
      <c r="B653" s="12">
        <v>0</v>
      </c>
      <c r="C653" s="12">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2">
        <v>0</v>
      </c>
      <c r="D655" s="12">
        <v>98405.7</v>
      </c>
      <c r="E655" s="12">
        <v>-1.3833333333333331</v>
      </c>
      <c r="F655" s="13">
        <v>4</v>
      </c>
      <c r="G655" s="12">
        <v>0.15</v>
      </c>
      <c r="H655" s="15">
        <v>13.7</v>
      </c>
      <c r="I655" s="19">
        <v>7.3276133333333329</v>
      </c>
      <c r="J655" s="15">
        <v>13.06</v>
      </c>
    </row>
    <row r="656" spans="1:10" x14ac:dyDescent="0.15">
      <c r="A656" s="7">
        <v>40936.25</v>
      </c>
      <c r="B656" s="12">
        <v>0</v>
      </c>
      <c r="C656" s="12">
        <v>0</v>
      </c>
      <c r="D656" s="12">
        <v>98405.7</v>
      </c>
      <c r="E656" s="12">
        <v>-0.95000000000000018</v>
      </c>
      <c r="F656" s="13">
        <v>3.5</v>
      </c>
      <c r="G656" s="12">
        <v>0.15</v>
      </c>
      <c r="H656" s="15">
        <v>13.7</v>
      </c>
      <c r="I656" s="19">
        <v>7.597319999999999</v>
      </c>
      <c r="J656" s="15">
        <v>13.06</v>
      </c>
    </row>
    <row r="657" spans="1:10" x14ac:dyDescent="0.15">
      <c r="A657" s="7">
        <v>40936.291666666664</v>
      </c>
      <c r="B657" s="12">
        <v>0</v>
      </c>
      <c r="C657" s="12">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15">
      <c r="A668" s="7">
        <v>40936.75</v>
      </c>
      <c r="B668" s="12">
        <v>0</v>
      </c>
      <c r="C668" s="12">
        <v>0</v>
      </c>
      <c r="D668" s="12">
        <v>98405.7</v>
      </c>
      <c r="E668" s="12">
        <v>1.0833333333333333</v>
      </c>
      <c r="F668" s="13">
        <v>3.7</v>
      </c>
      <c r="G668" s="12">
        <v>0.15</v>
      </c>
      <c r="H668" s="15">
        <v>13.7</v>
      </c>
      <c r="I668" s="19">
        <v>8.8628666666666653</v>
      </c>
      <c r="J668" s="15">
        <v>13.06</v>
      </c>
    </row>
    <row r="669" spans="1:10" x14ac:dyDescent="0.15">
      <c r="A669" s="7">
        <v>40936.791666666664</v>
      </c>
      <c r="B669" s="12">
        <v>0</v>
      </c>
      <c r="C669" s="12">
        <v>0</v>
      </c>
      <c r="D669" s="12">
        <v>98405.7</v>
      </c>
      <c r="E669" s="12">
        <v>1.2</v>
      </c>
      <c r="F669" s="13">
        <v>3.2</v>
      </c>
      <c r="G669" s="12">
        <v>0.15</v>
      </c>
      <c r="H669" s="15">
        <v>13.7</v>
      </c>
      <c r="I669" s="19">
        <v>8.9354799999999983</v>
      </c>
      <c r="J669" s="15">
        <v>13.06</v>
      </c>
    </row>
    <row r="670" spans="1:10" x14ac:dyDescent="0.1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2">
        <v>0</v>
      </c>
      <c r="D672" s="12">
        <v>98405.7</v>
      </c>
      <c r="E672" s="12">
        <v>1.8666666666666669</v>
      </c>
      <c r="F672" s="13">
        <v>3.9</v>
      </c>
      <c r="G672" s="12">
        <v>0.15</v>
      </c>
      <c r="H672" s="15">
        <v>13.7</v>
      </c>
      <c r="I672" s="19">
        <v>9.3504133333333321</v>
      </c>
      <c r="J672" s="15">
        <v>13.06</v>
      </c>
    </row>
    <row r="673" spans="1:10" x14ac:dyDescent="0.15">
      <c r="A673" s="7">
        <v>40936.958333333336</v>
      </c>
      <c r="B673" s="12">
        <v>0</v>
      </c>
      <c r="C673" s="12">
        <v>0</v>
      </c>
      <c r="D673" s="12">
        <v>98405.7</v>
      </c>
      <c r="E673" s="12">
        <v>1.4333333333333333</v>
      </c>
      <c r="F673" s="13">
        <v>3.9</v>
      </c>
      <c r="G673" s="12">
        <v>0.15</v>
      </c>
      <c r="H673" s="15">
        <v>13.7</v>
      </c>
      <c r="I673" s="19">
        <v>9.080706666666666</v>
      </c>
      <c r="J673" s="15">
        <v>13.06</v>
      </c>
    </row>
    <row r="674" spans="1:10" x14ac:dyDescent="0.15">
      <c r="A674" s="7">
        <v>40937</v>
      </c>
      <c r="B674" s="12">
        <v>0</v>
      </c>
      <c r="C674" s="12">
        <v>0</v>
      </c>
      <c r="D674" s="12">
        <v>98405.7</v>
      </c>
      <c r="E674" s="12">
        <v>0.8666666666666667</v>
      </c>
      <c r="F674" s="13">
        <v>3.6</v>
      </c>
      <c r="G674" s="12">
        <v>0.15</v>
      </c>
      <c r="H674" s="15">
        <v>13.7</v>
      </c>
      <c r="I674" s="19">
        <v>8.7280133333333332</v>
      </c>
      <c r="J674" s="15">
        <v>13.06</v>
      </c>
    </row>
    <row r="675" spans="1:10" x14ac:dyDescent="0.1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2">
        <v>0</v>
      </c>
      <c r="D676" s="12">
        <v>98405.7</v>
      </c>
      <c r="E676" s="12">
        <v>0.45</v>
      </c>
      <c r="F676" s="13">
        <v>4</v>
      </c>
      <c r="G676" s="12">
        <v>0.15</v>
      </c>
      <c r="H676" s="15">
        <v>13.7</v>
      </c>
      <c r="I676" s="19">
        <v>8.4686799999999991</v>
      </c>
      <c r="J676" s="15">
        <v>13.06</v>
      </c>
    </row>
    <row r="677" spans="1:10" x14ac:dyDescent="0.15">
      <c r="A677" s="7">
        <v>40937.125</v>
      </c>
      <c r="B677" s="12">
        <v>0</v>
      </c>
      <c r="C677" s="12">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1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2">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1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15">
      <c r="A691" s="7">
        <v>40937.708333333336</v>
      </c>
      <c r="B691" s="12">
        <v>0</v>
      </c>
      <c r="C691" s="12">
        <v>0</v>
      </c>
      <c r="D691" s="12">
        <v>98405.7</v>
      </c>
      <c r="E691" s="12">
        <v>-1.4000000000000001</v>
      </c>
      <c r="F691" s="13">
        <v>4.3</v>
      </c>
      <c r="G691" s="12">
        <v>0.15</v>
      </c>
      <c r="H691" s="15">
        <v>13.7</v>
      </c>
      <c r="I691" s="19">
        <v>7.3172399999999991</v>
      </c>
      <c r="J691" s="15">
        <v>13.06</v>
      </c>
    </row>
    <row r="692" spans="1:10" x14ac:dyDescent="0.1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2">
        <v>0</v>
      </c>
      <c r="D693" s="12">
        <v>98405.7</v>
      </c>
      <c r="E693" s="12">
        <v>-1.2333333333333334</v>
      </c>
      <c r="F693" s="13">
        <v>4.7</v>
      </c>
      <c r="G693" s="12">
        <v>0.15</v>
      </c>
      <c r="H693" s="15">
        <v>13.7</v>
      </c>
      <c r="I693" s="19">
        <v>7.4209733333333325</v>
      </c>
      <c r="J693" s="15">
        <v>13.06</v>
      </c>
    </row>
    <row r="694" spans="1:10" x14ac:dyDescent="0.15">
      <c r="A694" s="7">
        <v>40937.833333333336</v>
      </c>
      <c r="B694" s="12">
        <v>0</v>
      </c>
      <c r="C694" s="12">
        <v>0</v>
      </c>
      <c r="D694" s="12">
        <v>98405.7</v>
      </c>
      <c r="E694" s="12">
        <v>-1.5999999999999999</v>
      </c>
      <c r="F694" s="13">
        <v>4</v>
      </c>
      <c r="G694" s="12">
        <v>0.15</v>
      </c>
      <c r="H694" s="15">
        <v>13.7</v>
      </c>
      <c r="I694" s="19">
        <v>7.1927599999999998</v>
      </c>
      <c r="J694" s="15">
        <v>13.06</v>
      </c>
    </row>
    <row r="695" spans="1:10" x14ac:dyDescent="0.15">
      <c r="A695" s="7">
        <v>40937.875</v>
      </c>
      <c r="B695" s="12">
        <v>0</v>
      </c>
      <c r="C695" s="12">
        <v>0</v>
      </c>
      <c r="D695" s="12">
        <v>98405.7</v>
      </c>
      <c r="E695" s="12">
        <v>-1.7333333333333332</v>
      </c>
      <c r="F695" s="13">
        <v>4</v>
      </c>
      <c r="G695" s="12">
        <v>0.15</v>
      </c>
      <c r="H695" s="15">
        <v>13.7</v>
      </c>
      <c r="I695" s="19">
        <v>7.1097733333333331</v>
      </c>
      <c r="J695" s="15">
        <v>13.06</v>
      </c>
    </row>
    <row r="696" spans="1:10" x14ac:dyDescent="0.15">
      <c r="A696" s="7">
        <v>40937.916666666664</v>
      </c>
      <c r="B696" s="12">
        <v>0</v>
      </c>
      <c r="C696" s="12">
        <v>0</v>
      </c>
      <c r="D696" s="12">
        <v>98405.7</v>
      </c>
      <c r="E696" s="12">
        <v>-1.5833333333333333</v>
      </c>
      <c r="F696" s="13">
        <v>4</v>
      </c>
      <c r="G696" s="12">
        <v>0.15</v>
      </c>
      <c r="H696" s="15">
        <v>13.7</v>
      </c>
      <c r="I696" s="19">
        <v>7.2031333333333327</v>
      </c>
      <c r="J696" s="15">
        <v>13.06</v>
      </c>
    </row>
    <row r="697" spans="1:10" x14ac:dyDescent="0.15">
      <c r="A697" s="7">
        <v>40937.958333333336</v>
      </c>
      <c r="B697" s="12">
        <v>0</v>
      </c>
      <c r="C697" s="12">
        <v>0</v>
      </c>
      <c r="D697" s="12">
        <v>98405.7</v>
      </c>
      <c r="E697" s="12">
        <v>-1.4666666666666668</v>
      </c>
      <c r="F697" s="13">
        <v>3.9</v>
      </c>
      <c r="G697" s="12">
        <v>0.15</v>
      </c>
      <c r="H697" s="15">
        <v>13.7</v>
      </c>
      <c r="I697" s="19">
        <v>7.2757466666666657</v>
      </c>
      <c r="J697" s="15">
        <v>13.06</v>
      </c>
    </row>
    <row r="698" spans="1:10" x14ac:dyDescent="0.1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2">
        <v>0</v>
      </c>
      <c r="D699" s="12">
        <v>98405.7</v>
      </c>
      <c r="E699" s="12">
        <v>-1.4166666666666667</v>
      </c>
      <c r="F699" s="13">
        <v>4.3</v>
      </c>
      <c r="G699" s="12">
        <v>0.15</v>
      </c>
      <c r="H699" s="15">
        <v>13.7</v>
      </c>
      <c r="I699" s="19">
        <v>7.3068666666666662</v>
      </c>
      <c r="J699" s="15">
        <v>13.06</v>
      </c>
    </row>
    <row r="700" spans="1:10" x14ac:dyDescent="0.15">
      <c r="A700" s="7">
        <v>40938.083333333336</v>
      </c>
      <c r="B700" s="12">
        <v>0</v>
      </c>
      <c r="C700" s="12">
        <v>0</v>
      </c>
      <c r="D700" s="12">
        <v>98405.7</v>
      </c>
      <c r="E700" s="12">
        <v>-1.4333333333333336</v>
      </c>
      <c r="F700" s="13">
        <v>3.8</v>
      </c>
      <c r="G700" s="12">
        <v>0.15</v>
      </c>
      <c r="H700" s="15">
        <v>13.7</v>
      </c>
      <c r="I700" s="19">
        <v>7.2964933333333324</v>
      </c>
      <c r="J700" s="15">
        <v>13.06</v>
      </c>
    </row>
    <row r="701" spans="1:10" x14ac:dyDescent="0.15">
      <c r="A701" s="7">
        <v>40938.125</v>
      </c>
      <c r="B701" s="12">
        <v>0</v>
      </c>
      <c r="C701" s="12">
        <v>0</v>
      </c>
      <c r="D701" s="12">
        <v>98405.7</v>
      </c>
      <c r="E701" s="12">
        <v>-1.4000000000000001</v>
      </c>
      <c r="F701" s="13">
        <v>3.9</v>
      </c>
      <c r="G701" s="12">
        <v>0.15</v>
      </c>
      <c r="H701" s="15">
        <v>13.7</v>
      </c>
      <c r="I701" s="19">
        <v>7.3172399999999991</v>
      </c>
      <c r="J701" s="15">
        <v>13.06</v>
      </c>
    </row>
    <row r="702" spans="1:10" x14ac:dyDescent="0.15">
      <c r="A702" s="7">
        <v>40938.166666666664</v>
      </c>
      <c r="B702" s="12">
        <v>0</v>
      </c>
      <c r="C702" s="12">
        <v>0</v>
      </c>
      <c r="D702" s="12">
        <v>98405.7</v>
      </c>
      <c r="E702" s="12">
        <v>-1.4000000000000001</v>
      </c>
      <c r="F702" s="13">
        <v>3.8</v>
      </c>
      <c r="G702" s="12">
        <v>0.15</v>
      </c>
      <c r="H702" s="15">
        <v>13.7</v>
      </c>
      <c r="I702" s="19">
        <v>7.3172399999999991</v>
      </c>
      <c r="J702" s="15">
        <v>13.06</v>
      </c>
    </row>
    <row r="703" spans="1:10" x14ac:dyDescent="0.15">
      <c r="A703" s="7">
        <v>40938.208333333336</v>
      </c>
      <c r="B703" s="12">
        <v>0</v>
      </c>
      <c r="C703" s="12">
        <v>0</v>
      </c>
      <c r="D703" s="12">
        <v>98405.7</v>
      </c>
      <c r="E703" s="12">
        <v>-1.416666666666667</v>
      </c>
      <c r="F703" s="13">
        <v>3.8</v>
      </c>
      <c r="G703" s="12">
        <v>0.15</v>
      </c>
      <c r="H703" s="15">
        <v>13.7</v>
      </c>
      <c r="I703" s="19">
        <v>7.3068666666666662</v>
      </c>
      <c r="J703" s="15">
        <v>13.06</v>
      </c>
    </row>
    <row r="704" spans="1:10" x14ac:dyDescent="0.15">
      <c r="A704" s="7">
        <v>40938.25</v>
      </c>
      <c r="B704" s="12">
        <v>0</v>
      </c>
      <c r="C704" s="12">
        <v>0</v>
      </c>
      <c r="D704" s="12">
        <v>98405.7</v>
      </c>
      <c r="E704" s="12">
        <v>-1.3166666666666667</v>
      </c>
      <c r="F704" s="13">
        <v>3.8</v>
      </c>
      <c r="G704" s="12">
        <v>0.15</v>
      </c>
      <c r="H704" s="15">
        <v>13.7</v>
      </c>
      <c r="I704" s="19">
        <v>7.3691066666666662</v>
      </c>
      <c r="J704" s="15">
        <v>13.06</v>
      </c>
    </row>
    <row r="705" spans="1:10" x14ac:dyDescent="0.15">
      <c r="A705" s="7">
        <v>40938.291666666664</v>
      </c>
      <c r="B705" s="12">
        <v>0</v>
      </c>
      <c r="C705" s="12">
        <v>0</v>
      </c>
      <c r="D705" s="12">
        <v>98405.7</v>
      </c>
      <c r="E705" s="12">
        <v>-1.2</v>
      </c>
      <c r="F705" s="13">
        <v>3.4</v>
      </c>
      <c r="G705" s="12">
        <v>0.15</v>
      </c>
      <c r="H705" s="15">
        <v>13.7</v>
      </c>
      <c r="I705" s="19">
        <v>7.4417199999999992</v>
      </c>
      <c r="J705" s="15">
        <v>13.06</v>
      </c>
    </row>
    <row r="706" spans="1:10" x14ac:dyDescent="0.15">
      <c r="A706" s="7">
        <v>40938.333333333336</v>
      </c>
      <c r="B706" s="12">
        <v>0</v>
      </c>
      <c r="C706" s="12">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1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1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2">
        <v>0</v>
      </c>
      <c r="D718" s="12">
        <v>98405.7</v>
      </c>
      <c r="E718" s="12">
        <v>0.55000000000000004</v>
      </c>
      <c r="F718" s="13">
        <v>9</v>
      </c>
      <c r="G718" s="12">
        <v>0.15</v>
      </c>
      <c r="H718" s="15">
        <v>13.7</v>
      </c>
      <c r="I718" s="19">
        <v>8.5309200000000001</v>
      </c>
      <c r="J718" s="15">
        <v>13.06</v>
      </c>
    </row>
    <row r="719" spans="1:10" x14ac:dyDescent="0.15">
      <c r="A719" s="7">
        <v>40938.875</v>
      </c>
      <c r="B719" s="12">
        <v>0</v>
      </c>
      <c r="C719" s="12">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15">
      <c r="A722" s="7">
        <v>40939</v>
      </c>
      <c r="B722" s="12">
        <v>0</v>
      </c>
      <c r="C722" s="12">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1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2">
        <v>0</v>
      </c>
      <c r="D726" s="12">
        <v>98405.7</v>
      </c>
      <c r="E726" s="12">
        <v>-1.45</v>
      </c>
      <c r="F726" s="13">
        <v>7.6</v>
      </c>
      <c r="G726" s="12">
        <v>0.15</v>
      </c>
      <c r="H726" s="15">
        <v>13.7</v>
      </c>
      <c r="I726" s="19">
        <v>7.2861199999999995</v>
      </c>
      <c r="J726" s="15">
        <v>13.06</v>
      </c>
    </row>
    <row r="727" spans="1:10" x14ac:dyDescent="0.15">
      <c r="A727" s="7">
        <v>40939.208333333336</v>
      </c>
      <c r="B727" s="12">
        <v>0</v>
      </c>
      <c r="C727" s="12">
        <v>0</v>
      </c>
      <c r="D727" s="12">
        <v>98405.7</v>
      </c>
      <c r="E727" s="12">
        <v>-2.0333333333333332</v>
      </c>
      <c r="F727" s="13">
        <v>7.6</v>
      </c>
      <c r="G727" s="12">
        <v>0.15</v>
      </c>
      <c r="H727" s="15">
        <v>13.7</v>
      </c>
      <c r="I727" s="19">
        <v>6.9230533333333328</v>
      </c>
      <c r="J727" s="15">
        <v>13.06</v>
      </c>
    </row>
    <row r="728" spans="1:10" x14ac:dyDescent="0.1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2">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1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1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15">
      <c r="A740" s="7">
        <v>40939.75</v>
      </c>
      <c r="B740" s="12">
        <v>0</v>
      </c>
      <c r="C740" s="12">
        <v>0</v>
      </c>
      <c r="D740" s="12">
        <v>98405.7</v>
      </c>
      <c r="E740" s="12">
        <v>-2.5166666666666671</v>
      </c>
      <c r="F740" s="13">
        <v>5.8</v>
      </c>
      <c r="G740" s="12">
        <v>0.15</v>
      </c>
      <c r="H740" s="15">
        <v>13.7</v>
      </c>
      <c r="I740" s="19">
        <v>6.6222266666666663</v>
      </c>
      <c r="J740" s="15">
        <v>13.06</v>
      </c>
    </row>
    <row r="741" spans="1:10" x14ac:dyDescent="0.15">
      <c r="A741" s="7">
        <v>40939.791666666664</v>
      </c>
      <c r="B741" s="12">
        <v>0</v>
      </c>
      <c r="C741" s="12">
        <v>0</v>
      </c>
      <c r="D741" s="12">
        <v>98405.7</v>
      </c>
      <c r="E741" s="12">
        <v>-3.0166666666666671</v>
      </c>
      <c r="F741" s="13">
        <v>5.6</v>
      </c>
      <c r="G741" s="12">
        <v>0.15</v>
      </c>
      <c r="H741" s="15">
        <v>13.7</v>
      </c>
      <c r="I741" s="19">
        <v>6.3110266666666659</v>
      </c>
      <c r="J741" s="15">
        <v>13.06</v>
      </c>
    </row>
    <row r="742" spans="1:10" x14ac:dyDescent="0.15">
      <c r="A742" s="7">
        <v>40939.833333333336</v>
      </c>
      <c r="B742" s="12">
        <v>0</v>
      </c>
      <c r="C742" s="12">
        <v>0</v>
      </c>
      <c r="D742" s="12">
        <v>98405.7</v>
      </c>
      <c r="E742" s="12">
        <v>-3.8166666666666664</v>
      </c>
      <c r="F742" s="13">
        <v>3.9</v>
      </c>
      <c r="G742" s="12">
        <v>0.15</v>
      </c>
      <c r="H742" s="15">
        <v>13.7</v>
      </c>
      <c r="I742" s="19">
        <v>5.8131066666666662</v>
      </c>
      <c r="J742" s="15">
        <v>13.06</v>
      </c>
    </row>
    <row r="743" spans="1:10" x14ac:dyDescent="0.15">
      <c r="A743" s="7">
        <v>40939.875</v>
      </c>
      <c r="B743" s="12">
        <v>0</v>
      </c>
      <c r="C743" s="12">
        <v>0</v>
      </c>
      <c r="D743" s="12">
        <v>98405.7</v>
      </c>
      <c r="E743" s="12">
        <v>-4.416666666666667</v>
      </c>
      <c r="F743" s="13">
        <v>3.7</v>
      </c>
      <c r="G743" s="12">
        <v>0.15</v>
      </c>
      <c r="H743" s="15">
        <v>13.7</v>
      </c>
      <c r="I743" s="19">
        <v>5.4396666666666658</v>
      </c>
      <c r="J743" s="15">
        <v>13.06</v>
      </c>
    </row>
    <row r="744" spans="1:10" x14ac:dyDescent="0.15">
      <c r="A744" s="7">
        <v>40939.916666666664</v>
      </c>
      <c r="B744" s="12">
        <v>0</v>
      </c>
      <c r="C744" s="12">
        <v>0</v>
      </c>
      <c r="D744" s="12">
        <v>98405.7</v>
      </c>
      <c r="E744" s="12">
        <v>-5.0166666666666666</v>
      </c>
      <c r="F744" s="13">
        <v>3</v>
      </c>
      <c r="G744" s="12">
        <v>0.15</v>
      </c>
      <c r="H744" s="15">
        <v>13.7</v>
      </c>
      <c r="I744" s="19">
        <v>5.0662266666666662</v>
      </c>
      <c r="J744" s="15">
        <v>13.06</v>
      </c>
    </row>
    <row r="745" spans="1:10" x14ac:dyDescent="0.1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15">
      <c r="A746" s="7">
        <v>40940</v>
      </c>
      <c r="B746" s="12">
        <v>0</v>
      </c>
      <c r="C746" s="12">
        <v>0</v>
      </c>
      <c r="D746" s="12">
        <v>98405.7</v>
      </c>
      <c r="E746" s="12">
        <v>-5.9833333333333334</v>
      </c>
      <c r="F746" s="13">
        <v>2.6</v>
      </c>
      <c r="G746" s="12">
        <v>0.15</v>
      </c>
      <c r="H746" s="15">
        <v>13.7</v>
      </c>
      <c r="I746" s="19">
        <v>4.4645733333333322</v>
      </c>
      <c r="J746" s="15">
        <v>13.06</v>
      </c>
    </row>
    <row r="747" spans="1:10" x14ac:dyDescent="0.15">
      <c r="A747" s="7">
        <v>40940.041666666664</v>
      </c>
      <c r="B747" s="12">
        <v>0</v>
      </c>
      <c r="C747" s="12">
        <v>0</v>
      </c>
      <c r="D747" s="12">
        <v>98405.7</v>
      </c>
      <c r="E747" s="12">
        <v>-6.6333333333333337</v>
      </c>
      <c r="F747" s="13">
        <v>2.7</v>
      </c>
      <c r="G747" s="12">
        <v>0.15</v>
      </c>
      <c r="H747" s="15">
        <v>13.7</v>
      </c>
      <c r="I747" s="19">
        <v>4.060013333333333</v>
      </c>
      <c r="J747" s="15">
        <v>13.06</v>
      </c>
    </row>
    <row r="748" spans="1:10" x14ac:dyDescent="0.15">
      <c r="A748" s="7">
        <v>40940.083333333336</v>
      </c>
      <c r="B748" s="12">
        <v>0</v>
      </c>
      <c r="C748" s="12">
        <v>0</v>
      </c>
      <c r="D748" s="12">
        <v>98405.7</v>
      </c>
      <c r="E748" s="12">
        <v>-7.0833333333333348</v>
      </c>
      <c r="F748" s="13">
        <v>3.3</v>
      </c>
      <c r="G748" s="12">
        <v>0.15</v>
      </c>
      <c r="H748" s="15">
        <v>13.7</v>
      </c>
      <c r="I748" s="19">
        <v>3.7799333333333323</v>
      </c>
      <c r="J748" s="15">
        <v>13.06</v>
      </c>
    </row>
    <row r="749" spans="1:10" x14ac:dyDescent="0.15">
      <c r="A749" s="7">
        <v>40940.125</v>
      </c>
      <c r="B749" s="12">
        <v>0</v>
      </c>
      <c r="C749" s="12">
        <v>0</v>
      </c>
      <c r="D749" s="12">
        <v>98405.7</v>
      </c>
      <c r="E749" s="12">
        <v>-7.3666666666666671</v>
      </c>
      <c r="F749" s="13">
        <v>3.6</v>
      </c>
      <c r="G749" s="12">
        <v>0.15</v>
      </c>
      <c r="H749" s="15">
        <v>13.7</v>
      </c>
      <c r="I749" s="19">
        <v>3.6035866666666658</v>
      </c>
      <c r="J749" s="15">
        <v>13.06</v>
      </c>
    </row>
    <row r="750" spans="1:10" x14ac:dyDescent="0.15">
      <c r="A750" s="7">
        <v>40940.166666666664</v>
      </c>
      <c r="B750" s="12">
        <v>0</v>
      </c>
      <c r="C750" s="12">
        <v>0</v>
      </c>
      <c r="D750" s="12">
        <v>98405.7</v>
      </c>
      <c r="E750" s="12">
        <v>-7.6999999999999993</v>
      </c>
      <c r="F750" s="13">
        <v>3.2</v>
      </c>
      <c r="G750" s="12">
        <v>0.15</v>
      </c>
      <c r="H750" s="15">
        <v>13.7</v>
      </c>
      <c r="I750" s="19">
        <v>3.3961199999999998</v>
      </c>
      <c r="J750" s="15">
        <v>13.06</v>
      </c>
    </row>
    <row r="751" spans="1:10" x14ac:dyDescent="0.15">
      <c r="A751" s="7">
        <v>40940.208333333336</v>
      </c>
      <c r="B751" s="12">
        <v>0</v>
      </c>
      <c r="C751" s="12">
        <v>0</v>
      </c>
      <c r="D751" s="12">
        <v>98405.7</v>
      </c>
      <c r="E751" s="12">
        <v>-7.7</v>
      </c>
      <c r="F751" s="13">
        <v>2.9</v>
      </c>
      <c r="G751" s="12">
        <v>0.15</v>
      </c>
      <c r="H751" s="15">
        <v>13.7</v>
      </c>
      <c r="I751" s="19">
        <v>3.3961199999999998</v>
      </c>
      <c r="J751" s="15">
        <v>13.06</v>
      </c>
    </row>
    <row r="752" spans="1:10" x14ac:dyDescent="0.15">
      <c r="A752" s="7">
        <v>40940.25</v>
      </c>
      <c r="B752" s="12">
        <v>0</v>
      </c>
      <c r="C752" s="12">
        <v>0</v>
      </c>
      <c r="D752" s="12">
        <v>98405.7</v>
      </c>
      <c r="E752" s="12">
        <v>-7.8</v>
      </c>
      <c r="F752" s="13">
        <v>3</v>
      </c>
      <c r="G752" s="12">
        <v>0.15</v>
      </c>
      <c r="H752" s="15">
        <v>13.7</v>
      </c>
      <c r="I752" s="19">
        <v>3.3338799999999997</v>
      </c>
      <c r="J752" s="15">
        <v>13.06</v>
      </c>
    </row>
    <row r="753" spans="1:10" x14ac:dyDescent="0.15">
      <c r="A753" s="7">
        <v>40940.291666666664</v>
      </c>
      <c r="B753" s="12">
        <v>0</v>
      </c>
      <c r="C753" s="12">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1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15">
      <c r="A764" s="7">
        <v>40940.75</v>
      </c>
      <c r="B764" s="12">
        <v>0</v>
      </c>
      <c r="C764" s="12">
        <v>0</v>
      </c>
      <c r="D764" s="12">
        <v>98405.7</v>
      </c>
      <c r="E764" s="12">
        <v>-4.1833333333333336</v>
      </c>
      <c r="F764" s="13">
        <v>6</v>
      </c>
      <c r="G764" s="12">
        <v>0.15</v>
      </c>
      <c r="H764" s="15">
        <v>13.7</v>
      </c>
      <c r="I764" s="19">
        <v>5.5848933333333326</v>
      </c>
      <c r="J764" s="15">
        <v>13.06</v>
      </c>
    </row>
    <row r="765" spans="1:10" x14ac:dyDescent="0.15">
      <c r="A765" s="7">
        <v>40940.791666666664</v>
      </c>
      <c r="B765" s="12">
        <v>0</v>
      </c>
      <c r="C765" s="12">
        <v>0</v>
      </c>
      <c r="D765" s="12">
        <v>98405.7</v>
      </c>
      <c r="E765" s="12">
        <v>-4.8666666666666671</v>
      </c>
      <c r="F765" s="13">
        <v>6</v>
      </c>
      <c r="G765" s="12">
        <v>0.15</v>
      </c>
      <c r="H765" s="15">
        <v>13.7</v>
      </c>
      <c r="I765" s="19">
        <v>5.1595866666666659</v>
      </c>
      <c r="J765" s="15">
        <v>13.06</v>
      </c>
    </row>
    <row r="766" spans="1:10" x14ac:dyDescent="0.15">
      <c r="A766" s="7">
        <v>40940.833333333336</v>
      </c>
      <c r="B766" s="12">
        <v>0</v>
      </c>
      <c r="C766" s="12">
        <v>0</v>
      </c>
      <c r="D766" s="12">
        <v>98405.7</v>
      </c>
      <c r="E766" s="12">
        <v>-5.5333333333333341</v>
      </c>
      <c r="F766" s="13">
        <v>6.8</v>
      </c>
      <c r="G766" s="12">
        <v>0.15</v>
      </c>
      <c r="H766" s="15">
        <v>13.7</v>
      </c>
      <c r="I766" s="19">
        <v>4.7446533333333321</v>
      </c>
      <c r="J766" s="15">
        <v>13.06</v>
      </c>
    </row>
    <row r="767" spans="1:10" x14ac:dyDescent="0.15">
      <c r="A767" s="7">
        <v>40940.875</v>
      </c>
      <c r="B767" s="12">
        <v>0</v>
      </c>
      <c r="C767" s="12">
        <v>0</v>
      </c>
      <c r="D767" s="12">
        <v>98405.7</v>
      </c>
      <c r="E767" s="12">
        <v>-6.0333333333333341</v>
      </c>
      <c r="F767" s="13">
        <v>6.9</v>
      </c>
      <c r="G767" s="12">
        <v>0.15</v>
      </c>
      <c r="H767" s="15">
        <v>13.7</v>
      </c>
      <c r="I767" s="19">
        <v>4.4334533333333326</v>
      </c>
      <c r="J767" s="15">
        <v>13.06</v>
      </c>
    </row>
    <row r="768" spans="1:10" x14ac:dyDescent="0.15">
      <c r="A768" s="7">
        <v>40940.916666666664</v>
      </c>
      <c r="B768" s="12">
        <v>0</v>
      </c>
      <c r="C768" s="12">
        <v>0</v>
      </c>
      <c r="D768" s="12">
        <v>98405.7</v>
      </c>
      <c r="E768" s="12">
        <v>-6.583333333333333</v>
      </c>
      <c r="F768" s="13">
        <v>6.2</v>
      </c>
      <c r="G768" s="12">
        <v>0.15</v>
      </c>
      <c r="H768" s="15">
        <v>13.7</v>
      </c>
      <c r="I768" s="19">
        <v>4.0911333333333326</v>
      </c>
      <c r="J768" s="15">
        <v>13.06</v>
      </c>
    </row>
    <row r="769" spans="1:10" x14ac:dyDescent="0.15">
      <c r="A769" s="7">
        <v>40940.958333333336</v>
      </c>
      <c r="B769" s="12">
        <v>0</v>
      </c>
      <c r="C769" s="12">
        <v>0</v>
      </c>
      <c r="D769" s="12">
        <v>98405.7</v>
      </c>
      <c r="E769" s="12">
        <v>-7.083333333333333</v>
      </c>
      <c r="F769" s="13">
        <v>6.2</v>
      </c>
      <c r="G769" s="12">
        <v>0.15</v>
      </c>
      <c r="H769" s="15">
        <v>13.7</v>
      </c>
      <c r="I769" s="19">
        <v>3.7799333333333331</v>
      </c>
      <c r="J769" s="15">
        <v>13.06</v>
      </c>
    </row>
    <row r="770" spans="1:10" x14ac:dyDescent="0.15">
      <c r="A770" s="7">
        <v>40941</v>
      </c>
      <c r="B770" s="12">
        <v>0</v>
      </c>
      <c r="C770" s="12">
        <v>0</v>
      </c>
      <c r="D770" s="12">
        <v>98405.7</v>
      </c>
      <c r="E770" s="12">
        <v>-7.3833333333333337</v>
      </c>
      <c r="F770" s="13">
        <v>7.3</v>
      </c>
      <c r="G770" s="12">
        <v>0.15</v>
      </c>
      <c r="H770" s="15">
        <v>13.7</v>
      </c>
      <c r="I770" s="19">
        <v>3.5932133333333329</v>
      </c>
      <c r="J770" s="15">
        <v>13.06</v>
      </c>
    </row>
    <row r="771" spans="1:10" x14ac:dyDescent="0.15">
      <c r="A771" s="7">
        <v>40941.041666666664</v>
      </c>
      <c r="B771" s="12">
        <v>0</v>
      </c>
      <c r="C771" s="12">
        <v>0</v>
      </c>
      <c r="D771" s="12">
        <v>98405.7</v>
      </c>
      <c r="E771" s="12">
        <v>-7.7166666666666659</v>
      </c>
      <c r="F771" s="13">
        <v>8.1</v>
      </c>
      <c r="G771" s="12">
        <v>0.15</v>
      </c>
      <c r="H771" s="15">
        <v>13.7</v>
      </c>
      <c r="I771" s="19">
        <v>3.3857466666666669</v>
      </c>
      <c r="J771" s="15">
        <v>13.06</v>
      </c>
    </row>
    <row r="772" spans="1:10" x14ac:dyDescent="0.15">
      <c r="A772" s="7">
        <v>40941.083333333336</v>
      </c>
      <c r="B772" s="12">
        <v>0</v>
      </c>
      <c r="C772" s="12">
        <v>0</v>
      </c>
      <c r="D772" s="12">
        <v>98405.7</v>
      </c>
      <c r="E772" s="12">
        <v>-8.0166666666666675</v>
      </c>
      <c r="F772" s="13">
        <v>7</v>
      </c>
      <c r="G772" s="12">
        <v>0.15</v>
      </c>
      <c r="H772" s="15">
        <v>13.7</v>
      </c>
      <c r="I772" s="19">
        <v>3.1990266666666658</v>
      </c>
      <c r="J772" s="15">
        <v>13.06</v>
      </c>
    </row>
    <row r="773" spans="1:10" x14ac:dyDescent="0.15">
      <c r="A773" s="7">
        <v>40941.125</v>
      </c>
      <c r="B773" s="12">
        <v>0</v>
      </c>
      <c r="C773" s="12">
        <v>0</v>
      </c>
      <c r="D773" s="12">
        <v>98405.7</v>
      </c>
      <c r="E773" s="12">
        <v>-8.2999999999999989</v>
      </c>
      <c r="F773" s="13">
        <v>6.5</v>
      </c>
      <c r="G773" s="12">
        <v>0.15</v>
      </c>
      <c r="H773" s="15">
        <v>13.7</v>
      </c>
      <c r="I773" s="19">
        <v>3.0226800000000003</v>
      </c>
      <c r="J773" s="15">
        <v>13.06</v>
      </c>
    </row>
    <row r="774" spans="1:10" x14ac:dyDescent="0.15">
      <c r="A774" s="7">
        <v>40941.166666666664</v>
      </c>
      <c r="B774" s="12">
        <v>0</v>
      </c>
      <c r="C774" s="12">
        <v>0</v>
      </c>
      <c r="D774" s="12">
        <v>98405.7</v>
      </c>
      <c r="E774" s="12">
        <v>-8.5333333333333332</v>
      </c>
      <c r="F774" s="13">
        <v>6.1</v>
      </c>
      <c r="G774" s="12">
        <v>0.15</v>
      </c>
      <c r="H774" s="15">
        <v>13.7</v>
      </c>
      <c r="I774" s="19">
        <v>2.8774533333333334</v>
      </c>
      <c r="J774" s="15">
        <v>13.06</v>
      </c>
    </row>
    <row r="775" spans="1:10" x14ac:dyDescent="0.15">
      <c r="A775" s="7">
        <v>40941.208333333336</v>
      </c>
      <c r="B775" s="12">
        <v>0</v>
      </c>
      <c r="C775" s="12">
        <v>0</v>
      </c>
      <c r="D775" s="12">
        <v>98405.7</v>
      </c>
      <c r="E775" s="12">
        <v>-8.75</v>
      </c>
      <c r="F775" s="13">
        <v>6.7</v>
      </c>
      <c r="G775" s="12">
        <v>0.15</v>
      </c>
      <c r="H775" s="15">
        <v>13.7</v>
      </c>
      <c r="I775" s="19">
        <v>2.7425999999999995</v>
      </c>
      <c r="J775" s="15">
        <v>13.06</v>
      </c>
    </row>
    <row r="776" spans="1:10" x14ac:dyDescent="0.15">
      <c r="A776" s="7">
        <v>40941.25</v>
      </c>
      <c r="B776" s="12">
        <v>0</v>
      </c>
      <c r="C776" s="12">
        <v>0</v>
      </c>
      <c r="D776" s="12">
        <v>98405.7</v>
      </c>
      <c r="E776" s="12">
        <v>-9.0166666666666657</v>
      </c>
      <c r="F776" s="13">
        <v>6.9</v>
      </c>
      <c r="G776" s="12">
        <v>0.15</v>
      </c>
      <c r="H776" s="15">
        <v>13.7</v>
      </c>
      <c r="I776" s="19">
        <v>2.5766266666666668</v>
      </c>
      <c r="J776" s="15">
        <v>13.06</v>
      </c>
    </row>
    <row r="777" spans="1:10" x14ac:dyDescent="0.15">
      <c r="A777" s="7">
        <v>40941.291666666664</v>
      </c>
      <c r="B777" s="12">
        <v>0</v>
      </c>
      <c r="C777" s="12">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1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1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15">
      <c r="A788" s="7">
        <v>40941.75</v>
      </c>
      <c r="B788" s="12">
        <v>0</v>
      </c>
      <c r="C788" s="12">
        <v>0</v>
      </c>
      <c r="D788" s="12">
        <v>98405.7</v>
      </c>
      <c r="E788" s="12">
        <v>-6.05</v>
      </c>
      <c r="F788" s="13">
        <v>5.5</v>
      </c>
      <c r="G788" s="12">
        <v>0.15</v>
      </c>
      <c r="H788" s="15">
        <v>13.7</v>
      </c>
      <c r="I788" s="19">
        <v>4.4230799999999997</v>
      </c>
      <c r="J788" s="15">
        <v>13.06</v>
      </c>
    </row>
    <row r="789" spans="1:10" x14ac:dyDescent="0.15">
      <c r="A789" s="7">
        <v>40941.791666666664</v>
      </c>
      <c r="B789" s="12">
        <v>0</v>
      </c>
      <c r="C789" s="12">
        <v>0</v>
      </c>
      <c r="D789" s="12">
        <v>98405.7</v>
      </c>
      <c r="E789" s="12">
        <v>-6.8999999999999995</v>
      </c>
      <c r="F789" s="13">
        <v>6</v>
      </c>
      <c r="G789" s="12">
        <v>0.15</v>
      </c>
      <c r="H789" s="15">
        <v>13.7</v>
      </c>
      <c r="I789" s="19">
        <v>3.8940399999999995</v>
      </c>
      <c r="J789" s="15">
        <v>13.06</v>
      </c>
    </row>
    <row r="790" spans="1:10" x14ac:dyDescent="0.15">
      <c r="A790" s="7">
        <v>40941.833333333336</v>
      </c>
      <c r="B790" s="12">
        <v>0</v>
      </c>
      <c r="C790" s="12">
        <v>0</v>
      </c>
      <c r="D790" s="12">
        <v>98405.7</v>
      </c>
      <c r="E790" s="12">
        <v>-7.6499999999999995</v>
      </c>
      <c r="F790" s="13">
        <v>5.9</v>
      </c>
      <c r="G790" s="12">
        <v>0.15</v>
      </c>
      <c r="H790" s="15">
        <v>13.7</v>
      </c>
      <c r="I790" s="19">
        <v>3.4272400000000003</v>
      </c>
      <c r="J790" s="15">
        <v>13.06</v>
      </c>
    </row>
    <row r="791" spans="1:10" x14ac:dyDescent="0.15">
      <c r="A791" s="7">
        <v>40941.875</v>
      </c>
      <c r="B791" s="12">
        <v>0</v>
      </c>
      <c r="C791" s="12">
        <v>0</v>
      </c>
      <c r="D791" s="12">
        <v>98405.7</v>
      </c>
      <c r="E791" s="12">
        <v>-8.2333333333333325</v>
      </c>
      <c r="F791" s="13">
        <v>5.3</v>
      </c>
      <c r="G791" s="12">
        <v>0.15</v>
      </c>
      <c r="H791" s="15">
        <v>13.7</v>
      </c>
      <c r="I791" s="19">
        <v>3.0641733333333336</v>
      </c>
      <c r="J791" s="15">
        <v>13.06</v>
      </c>
    </row>
    <row r="792" spans="1:10" x14ac:dyDescent="0.1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2">
        <v>0</v>
      </c>
      <c r="D794" s="12">
        <v>98405.7</v>
      </c>
      <c r="E794" s="12">
        <v>-9.5499999999999989</v>
      </c>
      <c r="F794" s="13">
        <v>4.3</v>
      </c>
      <c r="G794" s="12">
        <v>0.15</v>
      </c>
      <c r="H794" s="15">
        <v>13.7</v>
      </c>
      <c r="I794" s="19">
        <v>2.2446800000000007</v>
      </c>
      <c r="J794" s="15">
        <v>13.06</v>
      </c>
    </row>
    <row r="795" spans="1:10" x14ac:dyDescent="0.1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2">
        <v>0</v>
      </c>
      <c r="D796" s="12">
        <v>98405.7</v>
      </c>
      <c r="E796" s="12">
        <v>-10.35</v>
      </c>
      <c r="F796" s="13">
        <v>5.3</v>
      </c>
      <c r="G796" s="12">
        <v>0.15</v>
      </c>
      <c r="H796" s="15">
        <v>13.7</v>
      </c>
      <c r="I796" s="19">
        <v>1.7467600000000001</v>
      </c>
      <c r="J796" s="15">
        <v>13.06</v>
      </c>
    </row>
    <row r="797" spans="1:10" x14ac:dyDescent="0.15">
      <c r="A797" s="7">
        <v>40942.125</v>
      </c>
      <c r="B797" s="12">
        <v>0</v>
      </c>
      <c r="C797" s="12">
        <v>0</v>
      </c>
      <c r="D797" s="12">
        <v>98405.7</v>
      </c>
      <c r="E797" s="12">
        <v>-10.866666666666665</v>
      </c>
      <c r="F797" s="13">
        <v>6.4</v>
      </c>
      <c r="G797" s="12">
        <v>0.15</v>
      </c>
      <c r="H797" s="15">
        <v>13.7</v>
      </c>
      <c r="I797" s="19">
        <v>1.4251866666666668</v>
      </c>
      <c r="J797" s="15">
        <v>13.06</v>
      </c>
    </row>
    <row r="798" spans="1:10" x14ac:dyDescent="0.15">
      <c r="A798" s="7">
        <v>40942.166666666664</v>
      </c>
      <c r="B798" s="12">
        <v>0</v>
      </c>
      <c r="C798" s="12">
        <v>0</v>
      </c>
      <c r="D798" s="12">
        <v>98405.7</v>
      </c>
      <c r="E798" s="12">
        <v>-11.233333333333334</v>
      </c>
      <c r="F798" s="13">
        <v>7.1</v>
      </c>
      <c r="G798" s="12">
        <v>0.15</v>
      </c>
      <c r="H798" s="15">
        <v>13.7</v>
      </c>
      <c r="I798" s="19">
        <v>1.1969733333333323</v>
      </c>
      <c r="J798" s="15">
        <v>13.06</v>
      </c>
    </row>
    <row r="799" spans="1:10" x14ac:dyDescent="0.15">
      <c r="A799" s="7">
        <v>40942.208333333336</v>
      </c>
      <c r="B799" s="12">
        <v>0</v>
      </c>
      <c r="C799" s="12">
        <v>0</v>
      </c>
      <c r="D799" s="12">
        <v>98405.7</v>
      </c>
      <c r="E799" s="12">
        <v>-11.549999999999999</v>
      </c>
      <c r="F799" s="13">
        <v>6.3</v>
      </c>
      <c r="G799" s="12">
        <v>0.15</v>
      </c>
      <c r="H799" s="15">
        <v>13.7</v>
      </c>
      <c r="I799" s="19">
        <v>0.9998800000000001</v>
      </c>
      <c r="J799" s="15">
        <v>13.06</v>
      </c>
    </row>
    <row r="800" spans="1:10" x14ac:dyDescent="0.15">
      <c r="A800" s="7">
        <v>40942.25</v>
      </c>
      <c r="B800" s="12">
        <v>0</v>
      </c>
      <c r="C800" s="12">
        <v>0</v>
      </c>
      <c r="D800" s="12">
        <v>98405.7</v>
      </c>
      <c r="E800" s="12">
        <v>-11.65</v>
      </c>
      <c r="F800" s="13">
        <v>5.7</v>
      </c>
      <c r="G800" s="12">
        <v>0.15</v>
      </c>
      <c r="H800" s="15">
        <v>13.7</v>
      </c>
      <c r="I800" s="19">
        <v>0.93763999999999914</v>
      </c>
      <c r="J800" s="15">
        <v>13.06</v>
      </c>
    </row>
    <row r="801" spans="1:10" x14ac:dyDescent="0.15">
      <c r="A801" s="7">
        <v>40942.291666666664</v>
      </c>
      <c r="B801" s="12">
        <v>0</v>
      </c>
      <c r="C801" s="12">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1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1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1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1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2">
        <v>0</v>
      </c>
      <c r="D814" s="12">
        <v>98405.7</v>
      </c>
      <c r="E814" s="12">
        <v>-8.0333333333333332</v>
      </c>
      <c r="F814" s="13">
        <v>4.8</v>
      </c>
      <c r="G814" s="12">
        <v>0.15</v>
      </c>
      <c r="H814" s="15">
        <v>13.7</v>
      </c>
      <c r="I814" s="19">
        <v>3.1886533333333329</v>
      </c>
      <c r="J814" s="15">
        <v>13.06</v>
      </c>
    </row>
    <row r="815" spans="1:10" x14ac:dyDescent="0.15">
      <c r="A815" s="7">
        <v>40942.875</v>
      </c>
      <c r="B815" s="12">
        <v>0</v>
      </c>
      <c r="C815" s="12">
        <v>0</v>
      </c>
      <c r="D815" s="12">
        <v>98405.7</v>
      </c>
      <c r="E815" s="12">
        <v>-9.0833333333333339</v>
      </c>
      <c r="F815" s="13">
        <v>3.5</v>
      </c>
      <c r="G815" s="12">
        <v>0.15</v>
      </c>
      <c r="H815" s="15">
        <v>13.7</v>
      </c>
      <c r="I815" s="19">
        <v>2.5351333333333326</v>
      </c>
      <c r="J815" s="15">
        <v>13.06</v>
      </c>
    </row>
    <row r="816" spans="1:10" x14ac:dyDescent="0.15">
      <c r="A816" s="7">
        <v>40942.916666666664</v>
      </c>
      <c r="B816" s="12">
        <v>0</v>
      </c>
      <c r="C816" s="12">
        <v>0</v>
      </c>
      <c r="D816" s="12">
        <v>98405.7</v>
      </c>
      <c r="E816" s="12">
        <v>-10.583333333333334</v>
      </c>
      <c r="F816" s="13">
        <v>3.7</v>
      </c>
      <c r="G816" s="12">
        <v>0.15</v>
      </c>
      <c r="H816" s="15">
        <v>13.7</v>
      </c>
      <c r="I816" s="19">
        <v>1.6015333333333324</v>
      </c>
      <c r="J816" s="15">
        <v>13.06</v>
      </c>
    </row>
    <row r="817" spans="1:10" x14ac:dyDescent="0.15">
      <c r="A817" s="7">
        <v>40942.958333333336</v>
      </c>
      <c r="B817" s="12">
        <v>0</v>
      </c>
      <c r="C817" s="12">
        <v>0</v>
      </c>
      <c r="D817" s="12">
        <v>98405.7</v>
      </c>
      <c r="E817" s="12">
        <v>-10.85</v>
      </c>
      <c r="F817" s="13">
        <v>4</v>
      </c>
      <c r="G817" s="12">
        <v>0.15</v>
      </c>
      <c r="H817" s="15">
        <v>13.7</v>
      </c>
      <c r="I817" s="19">
        <v>1.4355599999999997</v>
      </c>
      <c r="J817" s="15">
        <v>13.06</v>
      </c>
    </row>
    <row r="818" spans="1:10" x14ac:dyDescent="0.15">
      <c r="A818" s="7">
        <v>40943</v>
      </c>
      <c r="B818" s="12">
        <v>0</v>
      </c>
      <c r="C818" s="12">
        <v>0</v>
      </c>
      <c r="D818" s="12">
        <v>98405.7</v>
      </c>
      <c r="E818" s="12">
        <v>-10.833333333333334</v>
      </c>
      <c r="F818" s="13">
        <v>4.3</v>
      </c>
      <c r="G818" s="12">
        <v>0.15</v>
      </c>
      <c r="H818" s="15">
        <v>13.7</v>
      </c>
      <c r="I818" s="19">
        <v>1.4459333333333326</v>
      </c>
      <c r="J818" s="15">
        <v>13.06</v>
      </c>
    </row>
    <row r="819" spans="1:10" x14ac:dyDescent="0.15">
      <c r="A819" s="7">
        <v>40943.041666666664</v>
      </c>
      <c r="B819" s="12">
        <v>0</v>
      </c>
      <c r="C819" s="12">
        <v>0</v>
      </c>
      <c r="D819" s="12">
        <v>98405.7</v>
      </c>
      <c r="E819" s="12">
        <v>-10.833333333333334</v>
      </c>
      <c r="F819" s="13">
        <v>3.8</v>
      </c>
      <c r="G819" s="12">
        <v>0.15</v>
      </c>
      <c r="H819" s="15">
        <v>13.7</v>
      </c>
      <c r="I819" s="19">
        <v>1.4459333333333326</v>
      </c>
      <c r="J819" s="15">
        <v>13.06</v>
      </c>
    </row>
    <row r="820" spans="1:10" x14ac:dyDescent="0.15">
      <c r="A820" s="7">
        <v>40943.083333333336</v>
      </c>
      <c r="B820" s="12">
        <v>0</v>
      </c>
      <c r="C820" s="12">
        <v>0</v>
      </c>
      <c r="D820" s="12">
        <v>98405.7</v>
      </c>
      <c r="E820" s="12">
        <v>-11.533333333333331</v>
      </c>
      <c r="F820" s="13">
        <v>3.9</v>
      </c>
      <c r="G820" s="12">
        <v>0.15</v>
      </c>
      <c r="H820" s="15">
        <v>13.7</v>
      </c>
      <c r="I820" s="19">
        <v>1.0102533333333339</v>
      </c>
      <c r="J820" s="15">
        <v>13.06</v>
      </c>
    </row>
    <row r="821" spans="1:10" x14ac:dyDescent="0.15">
      <c r="A821" s="7">
        <v>40943.125</v>
      </c>
      <c r="B821" s="12">
        <v>0</v>
      </c>
      <c r="C821" s="12">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2">
        <v>0</v>
      </c>
      <c r="D822" s="12">
        <v>98405.7</v>
      </c>
      <c r="E822" s="12">
        <v>-12</v>
      </c>
      <c r="F822" s="13">
        <v>3.9</v>
      </c>
      <c r="G822" s="12">
        <v>0.15</v>
      </c>
      <c r="H822" s="15">
        <v>13.7</v>
      </c>
      <c r="I822" s="19">
        <v>0.71979999999999933</v>
      </c>
      <c r="J822" s="15">
        <v>13.06</v>
      </c>
    </row>
    <row r="823" spans="1:10" x14ac:dyDescent="0.1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15">
      <c r="A824" s="7">
        <v>40943.25</v>
      </c>
      <c r="B824" s="12">
        <v>0</v>
      </c>
      <c r="C824" s="12">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15">
      <c r="A836" s="7">
        <v>40943.75</v>
      </c>
      <c r="B836" s="12">
        <v>0</v>
      </c>
      <c r="C836" s="12">
        <v>0</v>
      </c>
      <c r="D836" s="12">
        <v>98405.7</v>
      </c>
      <c r="E836" s="12">
        <v>-7.0333333333333341</v>
      </c>
      <c r="F836" s="13">
        <v>3.3</v>
      </c>
      <c r="G836" s="12">
        <v>0.15</v>
      </c>
      <c r="H836" s="15">
        <v>13.7</v>
      </c>
      <c r="I836" s="19">
        <v>3.8110533333333327</v>
      </c>
      <c r="J836" s="15">
        <v>13.06</v>
      </c>
    </row>
    <row r="837" spans="1:10" x14ac:dyDescent="0.15">
      <c r="A837" s="7">
        <v>40943.791666666664</v>
      </c>
      <c r="B837" s="12">
        <v>0</v>
      </c>
      <c r="C837" s="12">
        <v>0</v>
      </c>
      <c r="D837" s="12">
        <v>98405.7</v>
      </c>
      <c r="E837" s="12">
        <v>-8.65</v>
      </c>
      <c r="F837" s="13">
        <v>3</v>
      </c>
      <c r="G837" s="12">
        <v>0.15</v>
      </c>
      <c r="H837" s="15">
        <v>13.7</v>
      </c>
      <c r="I837" s="19">
        <v>2.8048399999999996</v>
      </c>
      <c r="J837" s="15">
        <v>13.06</v>
      </c>
    </row>
    <row r="838" spans="1:10" x14ac:dyDescent="0.15">
      <c r="A838" s="7">
        <v>40943.833333333336</v>
      </c>
      <c r="B838" s="12">
        <v>0</v>
      </c>
      <c r="C838" s="12">
        <v>0</v>
      </c>
      <c r="D838" s="12">
        <v>98405.7</v>
      </c>
      <c r="E838" s="12">
        <v>-9.2333333333333325</v>
      </c>
      <c r="F838" s="13">
        <v>3.2</v>
      </c>
      <c r="G838" s="12">
        <v>0.15</v>
      </c>
      <c r="H838" s="15">
        <v>13.7</v>
      </c>
      <c r="I838" s="19">
        <v>2.4417733333333338</v>
      </c>
      <c r="J838" s="15">
        <v>13.06</v>
      </c>
    </row>
    <row r="839" spans="1:10" x14ac:dyDescent="0.15">
      <c r="A839" s="7">
        <v>40943.875</v>
      </c>
      <c r="B839" s="12">
        <v>0</v>
      </c>
      <c r="C839" s="12">
        <v>0</v>
      </c>
      <c r="D839" s="12">
        <v>98405.7</v>
      </c>
      <c r="E839" s="12">
        <v>-9.9500000000000011</v>
      </c>
      <c r="F839" s="13">
        <v>3.5</v>
      </c>
      <c r="G839" s="12">
        <v>0.15</v>
      </c>
      <c r="H839" s="15">
        <v>13.7</v>
      </c>
      <c r="I839" s="19">
        <v>1.9957199999999986</v>
      </c>
      <c r="J839" s="15">
        <v>13.06</v>
      </c>
    </row>
    <row r="840" spans="1:10" x14ac:dyDescent="0.1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15">
      <c r="A842" s="7">
        <v>40944</v>
      </c>
      <c r="B842" s="12">
        <v>0</v>
      </c>
      <c r="C842" s="12">
        <v>0</v>
      </c>
      <c r="D842" s="12">
        <v>98405.7</v>
      </c>
      <c r="E842" s="12">
        <v>-10.616666666666667</v>
      </c>
      <c r="F842" s="13">
        <v>4.8</v>
      </c>
      <c r="G842" s="12">
        <v>0.15</v>
      </c>
      <c r="H842" s="15">
        <v>13.7</v>
      </c>
      <c r="I842" s="19">
        <v>1.5807866666666657</v>
      </c>
      <c r="J842" s="15">
        <v>13.06</v>
      </c>
    </row>
    <row r="843" spans="1:10" x14ac:dyDescent="0.1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2">
        <v>0</v>
      </c>
      <c r="D846" s="12">
        <v>98405.7</v>
      </c>
      <c r="E846" s="12">
        <v>-8.85</v>
      </c>
      <c r="F846" s="13">
        <v>5.6</v>
      </c>
      <c r="G846" s="12">
        <v>0.15</v>
      </c>
      <c r="H846" s="15">
        <v>13.7</v>
      </c>
      <c r="I846" s="19">
        <v>2.6803599999999994</v>
      </c>
      <c r="J846" s="15">
        <v>13.06</v>
      </c>
    </row>
    <row r="847" spans="1:10" x14ac:dyDescent="0.15">
      <c r="A847" s="7">
        <v>40944.208333333336</v>
      </c>
      <c r="B847" s="12">
        <v>0</v>
      </c>
      <c r="C847" s="12">
        <v>0</v>
      </c>
      <c r="D847" s="12">
        <v>98405.7</v>
      </c>
      <c r="E847" s="12">
        <v>-8.9333333333333336</v>
      </c>
      <c r="F847" s="13">
        <v>6.3</v>
      </c>
      <c r="G847" s="12">
        <v>0.15</v>
      </c>
      <c r="H847" s="15">
        <v>13.7</v>
      </c>
      <c r="I847" s="19">
        <v>2.6284933333333331</v>
      </c>
      <c r="J847" s="15">
        <v>13.06</v>
      </c>
    </row>
    <row r="848" spans="1:10" x14ac:dyDescent="0.15">
      <c r="A848" s="7">
        <v>40944.25</v>
      </c>
      <c r="B848" s="12">
        <v>0</v>
      </c>
      <c r="C848" s="12">
        <v>0</v>
      </c>
      <c r="D848" s="12">
        <v>98405.7</v>
      </c>
      <c r="E848" s="12">
        <v>-9.0166666666666675</v>
      </c>
      <c r="F848" s="13">
        <v>6.5</v>
      </c>
      <c r="G848" s="12">
        <v>0.15</v>
      </c>
      <c r="H848" s="15">
        <v>13.7</v>
      </c>
      <c r="I848" s="19">
        <v>2.576626666666666</v>
      </c>
      <c r="J848" s="15">
        <v>13.06</v>
      </c>
    </row>
    <row r="849" spans="1:10" x14ac:dyDescent="0.15">
      <c r="A849" s="7">
        <v>40944.291666666664</v>
      </c>
      <c r="B849" s="12">
        <v>0</v>
      </c>
      <c r="C849" s="12">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15">
      <c r="A860" s="7">
        <v>40944.75</v>
      </c>
      <c r="B860" s="12">
        <v>0</v>
      </c>
      <c r="C860" s="12">
        <v>0</v>
      </c>
      <c r="D860" s="12">
        <v>98405.7</v>
      </c>
      <c r="E860" s="12">
        <v>-5.6166666666666671</v>
      </c>
      <c r="F860" s="13">
        <v>6</v>
      </c>
      <c r="G860" s="12">
        <v>0.15</v>
      </c>
      <c r="H860" s="15">
        <v>13.7</v>
      </c>
      <c r="I860" s="19">
        <v>4.6927866666666658</v>
      </c>
      <c r="J860" s="15">
        <v>13.06</v>
      </c>
    </row>
    <row r="861" spans="1:10" x14ac:dyDescent="0.15">
      <c r="A861" s="7">
        <v>40944.791666666664</v>
      </c>
      <c r="B861" s="12">
        <v>0</v>
      </c>
      <c r="C861" s="12">
        <v>0</v>
      </c>
      <c r="D861" s="12">
        <v>98405.7</v>
      </c>
      <c r="E861" s="12">
        <v>-6.25</v>
      </c>
      <c r="F861" s="13">
        <v>6.1</v>
      </c>
      <c r="G861" s="12">
        <v>0.15</v>
      </c>
      <c r="H861" s="15">
        <v>13.7</v>
      </c>
      <c r="I861" s="19">
        <v>4.2985999999999995</v>
      </c>
      <c r="J861" s="15">
        <v>13.06</v>
      </c>
    </row>
    <row r="862" spans="1:10" x14ac:dyDescent="0.15">
      <c r="A862" s="7">
        <v>40944.833333333336</v>
      </c>
      <c r="B862" s="12">
        <v>0</v>
      </c>
      <c r="C862" s="12">
        <v>0</v>
      </c>
      <c r="D862" s="12">
        <v>98405.7</v>
      </c>
      <c r="E862" s="12">
        <v>-5.5333333333333323</v>
      </c>
      <c r="F862" s="13">
        <v>6.8</v>
      </c>
      <c r="G862" s="12">
        <v>0.15</v>
      </c>
      <c r="H862" s="15">
        <v>13.7</v>
      </c>
      <c r="I862" s="19">
        <v>4.7446533333333338</v>
      </c>
      <c r="J862" s="15">
        <v>13.06</v>
      </c>
    </row>
    <row r="863" spans="1:10" x14ac:dyDescent="0.15">
      <c r="A863" s="7">
        <v>40944.875</v>
      </c>
      <c r="B863" s="12">
        <v>0</v>
      </c>
      <c r="C863" s="12">
        <v>0</v>
      </c>
      <c r="D863" s="12">
        <v>98405.7</v>
      </c>
      <c r="E863" s="12">
        <v>-5.5500000000000007</v>
      </c>
      <c r="F863" s="13">
        <v>8.1</v>
      </c>
      <c r="G863" s="12">
        <v>0.15</v>
      </c>
      <c r="H863" s="15">
        <v>13.7</v>
      </c>
      <c r="I863" s="19">
        <v>4.7342799999999992</v>
      </c>
      <c r="J863" s="15">
        <v>13.06</v>
      </c>
    </row>
    <row r="864" spans="1:10" x14ac:dyDescent="0.15">
      <c r="A864" s="7">
        <v>40944.916666666664</v>
      </c>
      <c r="B864" s="12">
        <v>0</v>
      </c>
      <c r="C864" s="12">
        <v>0</v>
      </c>
      <c r="D864" s="12">
        <v>98405.7</v>
      </c>
      <c r="E864" s="12">
        <v>-6.1499999999999995</v>
      </c>
      <c r="F864" s="13">
        <v>7.9</v>
      </c>
      <c r="G864" s="12">
        <v>0.15</v>
      </c>
      <c r="H864" s="15">
        <v>13.7</v>
      </c>
      <c r="I864" s="19">
        <v>4.3608399999999996</v>
      </c>
      <c r="J864" s="15">
        <v>13.06</v>
      </c>
    </row>
    <row r="865" spans="1:10" x14ac:dyDescent="0.15">
      <c r="A865" s="7">
        <v>40944.958333333336</v>
      </c>
      <c r="B865" s="12">
        <v>0</v>
      </c>
      <c r="C865" s="12">
        <v>0</v>
      </c>
      <c r="D865" s="12">
        <v>98405.7</v>
      </c>
      <c r="E865" s="12">
        <v>-6.3833333333333329</v>
      </c>
      <c r="F865" s="13">
        <v>7.6</v>
      </c>
      <c r="G865" s="12">
        <v>0.15</v>
      </c>
      <c r="H865" s="15">
        <v>13.7</v>
      </c>
      <c r="I865" s="19">
        <v>4.2156133333333337</v>
      </c>
      <c r="J865" s="15">
        <v>13.06</v>
      </c>
    </row>
    <row r="866" spans="1:10" x14ac:dyDescent="0.15">
      <c r="A866" s="7">
        <v>40945</v>
      </c>
      <c r="B866" s="12">
        <v>0</v>
      </c>
      <c r="C866" s="12">
        <v>0</v>
      </c>
      <c r="D866" s="12">
        <v>98405.7</v>
      </c>
      <c r="E866" s="12">
        <v>-6.7666666666666666</v>
      </c>
      <c r="F866" s="13">
        <v>7</v>
      </c>
      <c r="G866" s="12">
        <v>0.15</v>
      </c>
      <c r="H866" s="15">
        <v>13.7</v>
      </c>
      <c r="I866" s="19">
        <v>3.9770266666666663</v>
      </c>
      <c r="J866" s="15">
        <v>13.06</v>
      </c>
    </row>
    <row r="867" spans="1:10" x14ac:dyDescent="0.15">
      <c r="A867" s="7">
        <v>40945.041666666664</v>
      </c>
      <c r="B867" s="12">
        <v>0</v>
      </c>
      <c r="C867" s="12">
        <v>0</v>
      </c>
      <c r="D867" s="12">
        <v>98405.7</v>
      </c>
      <c r="E867" s="12">
        <v>-7.0333333333333341</v>
      </c>
      <c r="F867" s="13">
        <v>8.6</v>
      </c>
      <c r="G867" s="12">
        <v>0.15</v>
      </c>
      <c r="H867" s="15">
        <v>13.7</v>
      </c>
      <c r="I867" s="19">
        <v>3.8110533333333327</v>
      </c>
      <c r="J867" s="15">
        <v>13.06</v>
      </c>
    </row>
    <row r="868" spans="1:10" x14ac:dyDescent="0.15">
      <c r="A868" s="7">
        <v>40945.083333333336</v>
      </c>
      <c r="B868" s="12">
        <v>0</v>
      </c>
      <c r="C868" s="12">
        <v>0</v>
      </c>
      <c r="D868" s="12">
        <v>98405.7</v>
      </c>
      <c r="E868" s="12">
        <v>-7.3499999999999988</v>
      </c>
      <c r="F868" s="13">
        <v>9.1</v>
      </c>
      <c r="G868" s="12">
        <v>0.15</v>
      </c>
      <c r="H868" s="15">
        <v>13.7</v>
      </c>
      <c r="I868" s="19">
        <v>3.6139600000000005</v>
      </c>
      <c r="J868" s="15">
        <v>13.06</v>
      </c>
    </row>
    <row r="869" spans="1:10" x14ac:dyDescent="0.15">
      <c r="A869" s="7">
        <v>40945.125</v>
      </c>
      <c r="B869" s="12">
        <v>0</v>
      </c>
      <c r="C869" s="12">
        <v>0</v>
      </c>
      <c r="D869" s="12">
        <v>98405.7</v>
      </c>
      <c r="E869" s="12">
        <v>-8.5000000000000018</v>
      </c>
      <c r="F869" s="13">
        <v>8.4</v>
      </c>
      <c r="G869" s="12">
        <v>0.15</v>
      </c>
      <c r="H869" s="15">
        <v>13.7</v>
      </c>
      <c r="I869" s="19">
        <v>2.8981999999999983</v>
      </c>
      <c r="J869" s="15">
        <v>13.06</v>
      </c>
    </row>
    <row r="870" spans="1:10" x14ac:dyDescent="0.15">
      <c r="A870" s="7">
        <v>40945.166666666664</v>
      </c>
      <c r="B870" s="12">
        <v>0</v>
      </c>
      <c r="C870" s="12">
        <v>0</v>
      </c>
      <c r="D870" s="12">
        <v>98405.7</v>
      </c>
      <c r="E870" s="12">
        <v>-8.9</v>
      </c>
      <c r="F870" s="13">
        <v>9.1999999999999993</v>
      </c>
      <c r="G870" s="12">
        <v>0.15</v>
      </c>
      <c r="H870" s="15">
        <v>13.7</v>
      </c>
      <c r="I870" s="19">
        <v>2.6492399999999998</v>
      </c>
      <c r="J870" s="15">
        <v>13.06</v>
      </c>
    </row>
    <row r="871" spans="1:10" x14ac:dyDescent="0.15">
      <c r="A871" s="7">
        <v>40945.208333333336</v>
      </c>
      <c r="B871" s="12">
        <v>0</v>
      </c>
      <c r="C871" s="12">
        <v>0</v>
      </c>
      <c r="D871" s="12">
        <v>98405.7</v>
      </c>
      <c r="E871" s="12">
        <v>-8.5833333333333339</v>
      </c>
      <c r="F871" s="13">
        <v>7.2</v>
      </c>
      <c r="G871" s="12">
        <v>0.15</v>
      </c>
      <c r="H871" s="15">
        <v>13.7</v>
      </c>
      <c r="I871" s="19">
        <v>2.8463333333333329</v>
      </c>
      <c r="J871" s="15">
        <v>13.06</v>
      </c>
    </row>
    <row r="872" spans="1:10" x14ac:dyDescent="0.15">
      <c r="A872" s="7">
        <v>40945.25</v>
      </c>
      <c r="B872" s="12">
        <v>0</v>
      </c>
      <c r="C872" s="12">
        <v>0</v>
      </c>
      <c r="D872" s="12">
        <v>98405.7</v>
      </c>
      <c r="E872" s="12">
        <v>-8.4666666666666668</v>
      </c>
      <c r="F872" s="13">
        <v>7.2</v>
      </c>
      <c r="G872" s="12">
        <v>0.15</v>
      </c>
      <c r="H872" s="15">
        <v>13.7</v>
      </c>
      <c r="I872" s="19">
        <v>2.9189466666666659</v>
      </c>
      <c r="J872" s="15">
        <v>13.06</v>
      </c>
    </row>
    <row r="873" spans="1:10" x14ac:dyDescent="0.15">
      <c r="A873" s="7">
        <v>40945.291666666664</v>
      </c>
      <c r="B873" s="12">
        <v>0</v>
      </c>
      <c r="C873" s="12">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1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15">
      <c r="A884" s="7">
        <v>40945.75</v>
      </c>
      <c r="B884" s="12">
        <v>0</v>
      </c>
      <c r="C884" s="12">
        <v>0</v>
      </c>
      <c r="D884" s="12">
        <v>98405.7</v>
      </c>
      <c r="E884" s="12">
        <v>-4.9833333333333334</v>
      </c>
      <c r="F884" s="13">
        <v>8.1</v>
      </c>
      <c r="G884" s="12">
        <v>0.15</v>
      </c>
      <c r="H884" s="15">
        <v>13.7</v>
      </c>
      <c r="I884" s="19">
        <v>5.0869733333333329</v>
      </c>
      <c r="J884" s="15">
        <v>13.06</v>
      </c>
    </row>
    <row r="885" spans="1:10" x14ac:dyDescent="0.1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2">
        <v>0</v>
      </c>
      <c r="D886" s="12">
        <v>98405.7</v>
      </c>
      <c r="E886" s="12">
        <v>-6.45</v>
      </c>
      <c r="F886" s="13">
        <v>7.5</v>
      </c>
      <c r="G886" s="12">
        <v>0.15</v>
      </c>
      <c r="H886" s="15">
        <v>13.7</v>
      </c>
      <c r="I886" s="19">
        <v>4.1741199999999994</v>
      </c>
      <c r="J886" s="15">
        <v>13.06</v>
      </c>
    </row>
    <row r="887" spans="1:10" x14ac:dyDescent="0.15">
      <c r="A887" s="7">
        <v>40945.875</v>
      </c>
      <c r="B887" s="12">
        <v>0</v>
      </c>
      <c r="C887" s="12">
        <v>0</v>
      </c>
      <c r="D887" s="12">
        <v>98405.7</v>
      </c>
      <c r="E887" s="12">
        <v>-7.9333333333333336</v>
      </c>
      <c r="F887" s="13">
        <v>7.6</v>
      </c>
      <c r="G887" s="12">
        <v>0.15</v>
      </c>
      <c r="H887" s="15">
        <v>13.7</v>
      </c>
      <c r="I887" s="19">
        <v>3.250893333333333</v>
      </c>
      <c r="J887" s="15">
        <v>13.06</v>
      </c>
    </row>
    <row r="888" spans="1:10" x14ac:dyDescent="0.15">
      <c r="A888" s="7">
        <v>40945.916666666664</v>
      </c>
      <c r="B888" s="12">
        <v>0</v>
      </c>
      <c r="C888" s="12">
        <v>0</v>
      </c>
      <c r="D888" s="12">
        <v>98405.7</v>
      </c>
      <c r="E888" s="12">
        <v>-8.8000000000000025</v>
      </c>
      <c r="F888" s="13">
        <v>9</v>
      </c>
      <c r="G888" s="12">
        <v>0.15</v>
      </c>
      <c r="H888" s="15">
        <v>13.7</v>
      </c>
      <c r="I888" s="19">
        <v>2.7114799999999981</v>
      </c>
      <c r="J888" s="15">
        <v>13.06</v>
      </c>
    </row>
    <row r="889" spans="1:10" x14ac:dyDescent="0.15">
      <c r="A889" s="7">
        <v>40945.958333333336</v>
      </c>
      <c r="B889" s="12">
        <v>0</v>
      </c>
      <c r="C889" s="12">
        <v>0</v>
      </c>
      <c r="D889" s="12">
        <v>98405.7</v>
      </c>
      <c r="E889" s="12">
        <v>-9</v>
      </c>
      <c r="F889" s="13">
        <v>8.6</v>
      </c>
      <c r="G889" s="12">
        <v>0.15</v>
      </c>
      <c r="H889" s="15">
        <v>13.7</v>
      </c>
      <c r="I889" s="19">
        <v>2.5869999999999997</v>
      </c>
      <c r="J889" s="15">
        <v>13.06</v>
      </c>
    </row>
    <row r="890" spans="1:10" x14ac:dyDescent="0.15">
      <c r="A890" s="7">
        <v>40946</v>
      </c>
      <c r="B890" s="12">
        <v>0</v>
      </c>
      <c r="C890" s="12">
        <v>0</v>
      </c>
      <c r="D890" s="12">
        <v>98405.7</v>
      </c>
      <c r="E890" s="12">
        <v>-11.066666666666668</v>
      </c>
      <c r="F890" s="13">
        <v>7.4</v>
      </c>
      <c r="G890" s="12">
        <v>0.15</v>
      </c>
      <c r="H890" s="15">
        <v>13.7</v>
      </c>
      <c r="I890" s="19">
        <v>1.3007066666666658</v>
      </c>
      <c r="J890" s="15">
        <v>13.06</v>
      </c>
    </row>
    <row r="891" spans="1:10" x14ac:dyDescent="0.15">
      <c r="A891" s="7">
        <v>40946.041666666664</v>
      </c>
      <c r="B891" s="12">
        <v>0</v>
      </c>
      <c r="C891" s="12">
        <v>0</v>
      </c>
      <c r="D891" s="12">
        <v>98405.7</v>
      </c>
      <c r="E891" s="12">
        <v>-11.366666666666667</v>
      </c>
      <c r="F891" s="13">
        <v>6.9</v>
      </c>
      <c r="G891" s="12">
        <v>0.15</v>
      </c>
      <c r="H891" s="15">
        <v>13.7</v>
      </c>
      <c r="I891" s="19">
        <v>1.1139866666666665</v>
      </c>
      <c r="J891" s="15">
        <v>13.06</v>
      </c>
    </row>
    <row r="892" spans="1:10" x14ac:dyDescent="0.1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1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2">
        <v>0</v>
      </c>
      <c r="D895" s="12">
        <v>98405.7</v>
      </c>
      <c r="E895" s="12">
        <v>-12.25</v>
      </c>
      <c r="F895" s="13">
        <v>8.5</v>
      </c>
      <c r="G895" s="12">
        <v>0.15</v>
      </c>
      <c r="H895" s="15">
        <v>13.7</v>
      </c>
      <c r="I895" s="19">
        <v>0.56419999999999959</v>
      </c>
      <c r="J895" s="15">
        <v>13.06</v>
      </c>
    </row>
    <row r="896" spans="1:10" x14ac:dyDescent="0.15">
      <c r="A896" s="7">
        <v>40946.25</v>
      </c>
      <c r="B896" s="12">
        <v>0</v>
      </c>
      <c r="C896" s="12">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2">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1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2">
        <v>339.72222222222223</v>
      </c>
      <c r="D902" s="12">
        <v>98405.7</v>
      </c>
      <c r="E902" s="12">
        <v>-7.5</v>
      </c>
      <c r="F902" s="13">
        <v>7.6</v>
      </c>
      <c r="G902" s="12">
        <v>0.15</v>
      </c>
      <c r="H902" s="15">
        <v>13.7</v>
      </c>
      <c r="I902" s="19">
        <v>3.5206</v>
      </c>
      <c r="J902" s="15">
        <v>13.06</v>
      </c>
    </row>
    <row r="903" spans="1:10" x14ac:dyDescent="0.1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15">
      <c r="A908" s="7">
        <v>40946.75</v>
      </c>
      <c r="B908" s="12">
        <v>0</v>
      </c>
      <c r="C908" s="12">
        <v>0</v>
      </c>
      <c r="D908" s="12">
        <v>98405.7</v>
      </c>
      <c r="E908" s="12">
        <v>-6.5</v>
      </c>
      <c r="F908" s="13">
        <v>8.9</v>
      </c>
      <c r="G908" s="12">
        <v>0.15</v>
      </c>
      <c r="H908" s="15">
        <v>13.7</v>
      </c>
      <c r="I908" s="19">
        <v>4.1429999999999998</v>
      </c>
      <c r="J908" s="15">
        <v>13.06</v>
      </c>
    </row>
    <row r="909" spans="1:10" x14ac:dyDescent="0.15">
      <c r="A909" s="7">
        <v>40946.791666666664</v>
      </c>
      <c r="B909" s="12">
        <v>0</v>
      </c>
      <c r="C909" s="12">
        <v>0</v>
      </c>
      <c r="D909" s="12">
        <v>98405.7</v>
      </c>
      <c r="E909" s="12">
        <v>-6.4666666666666659</v>
      </c>
      <c r="F909" s="13">
        <v>9.4</v>
      </c>
      <c r="G909" s="12">
        <v>0.15</v>
      </c>
      <c r="H909" s="15">
        <v>13.7</v>
      </c>
      <c r="I909" s="19">
        <v>4.1637466666666665</v>
      </c>
      <c r="J909" s="15">
        <v>13.06</v>
      </c>
    </row>
    <row r="910" spans="1:10" x14ac:dyDescent="0.15">
      <c r="A910" s="7">
        <v>40946.833333333336</v>
      </c>
      <c r="B910" s="12">
        <v>0</v>
      </c>
      <c r="C910" s="12">
        <v>0</v>
      </c>
      <c r="D910" s="12">
        <v>98405.7</v>
      </c>
      <c r="E910" s="12">
        <v>-6.3500000000000005</v>
      </c>
      <c r="F910" s="13">
        <v>8.9</v>
      </c>
      <c r="G910" s="12">
        <v>0.15</v>
      </c>
      <c r="H910" s="15">
        <v>13.7</v>
      </c>
      <c r="I910" s="19">
        <v>4.2363599999999995</v>
      </c>
      <c r="J910" s="15">
        <v>13.06</v>
      </c>
    </row>
    <row r="911" spans="1:10" x14ac:dyDescent="0.15">
      <c r="A911" s="7">
        <v>40946.875</v>
      </c>
      <c r="B911" s="12">
        <v>0</v>
      </c>
      <c r="C911" s="12">
        <v>0</v>
      </c>
      <c r="D911" s="12">
        <v>98405.7</v>
      </c>
      <c r="E911" s="12">
        <v>-6.1833333333333336</v>
      </c>
      <c r="F911" s="13">
        <v>9.4</v>
      </c>
      <c r="G911" s="12">
        <v>0.15</v>
      </c>
      <c r="H911" s="15">
        <v>13.7</v>
      </c>
      <c r="I911" s="19">
        <v>4.340093333333332</v>
      </c>
      <c r="J911" s="15">
        <v>13.06</v>
      </c>
    </row>
    <row r="912" spans="1:10" x14ac:dyDescent="0.1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2">
        <v>0</v>
      </c>
      <c r="D913" s="12">
        <v>98405.7</v>
      </c>
      <c r="E913" s="12">
        <v>-5.7666666666666666</v>
      </c>
      <c r="F913" s="13">
        <v>9.5</v>
      </c>
      <c r="G913" s="12">
        <v>0.15</v>
      </c>
      <c r="H913" s="15">
        <v>13.7</v>
      </c>
      <c r="I913" s="19">
        <v>4.5994266666666661</v>
      </c>
      <c r="J913" s="15">
        <v>13.06</v>
      </c>
    </row>
    <row r="914" spans="1:10" x14ac:dyDescent="0.15">
      <c r="A914" s="7">
        <v>40947</v>
      </c>
      <c r="B914" s="12">
        <v>0</v>
      </c>
      <c r="C914" s="12">
        <v>0</v>
      </c>
      <c r="D914" s="12">
        <v>98405.7</v>
      </c>
      <c r="E914" s="12">
        <v>-5.6000000000000005</v>
      </c>
      <c r="F914" s="13">
        <v>9.6</v>
      </c>
      <c r="G914" s="12">
        <v>0.15</v>
      </c>
      <c r="H914" s="15">
        <v>13.7</v>
      </c>
      <c r="I914" s="19">
        <v>4.7031599999999987</v>
      </c>
      <c r="J914" s="15">
        <v>13.06</v>
      </c>
    </row>
    <row r="915" spans="1:10" x14ac:dyDescent="0.15">
      <c r="A915" s="7">
        <v>40947.041666666664</v>
      </c>
      <c r="B915" s="12">
        <v>0</v>
      </c>
      <c r="C915" s="12">
        <v>0</v>
      </c>
      <c r="D915" s="12">
        <v>98405.7</v>
      </c>
      <c r="E915" s="12">
        <v>-5.6333333333333329</v>
      </c>
      <c r="F915" s="13">
        <v>9.6</v>
      </c>
      <c r="G915" s="12">
        <v>0.15</v>
      </c>
      <c r="H915" s="15">
        <v>13.7</v>
      </c>
      <c r="I915" s="19">
        <v>4.6824133333333329</v>
      </c>
      <c r="J915" s="15">
        <v>13.06</v>
      </c>
    </row>
    <row r="916" spans="1:10" x14ac:dyDescent="0.15">
      <c r="A916" s="7">
        <v>40947.083333333336</v>
      </c>
      <c r="B916" s="12">
        <v>0</v>
      </c>
      <c r="C916" s="12">
        <v>0</v>
      </c>
      <c r="D916" s="12">
        <v>98405.7</v>
      </c>
      <c r="E916" s="12">
        <v>-5.6499999999999995</v>
      </c>
      <c r="F916" s="13">
        <v>8.9</v>
      </c>
      <c r="G916" s="12">
        <v>0.15</v>
      </c>
      <c r="H916" s="15">
        <v>13.7</v>
      </c>
      <c r="I916" s="19">
        <v>4.67204</v>
      </c>
      <c r="J916" s="15">
        <v>13.06</v>
      </c>
    </row>
    <row r="917" spans="1:10" x14ac:dyDescent="0.15">
      <c r="A917" s="7">
        <v>40947.125</v>
      </c>
      <c r="B917" s="12">
        <v>0</v>
      </c>
      <c r="C917" s="12">
        <v>0</v>
      </c>
      <c r="D917" s="12">
        <v>98405.7</v>
      </c>
      <c r="E917" s="12">
        <v>-5.5</v>
      </c>
      <c r="F917" s="13">
        <v>8.1999999999999993</v>
      </c>
      <c r="G917" s="12">
        <v>0.15</v>
      </c>
      <c r="H917" s="15">
        <v>13.7</v>
      </c>
      <c r="I917" s="19">
        <v>4.7653999999999996</v>
      </c>
      <c r="J917" s="15">
        <v>13.06</v>
      </c>
    </row>
    <row r="918" spans="1:10" x14ac:dyDescent="0.15">
      <c r="A918" s="7">
        <v>40947.166666666664</v>
      </c>
      <c r="B918" s="12">
        <v>0</v>
      </c>
      <c r="C918" s="12">
        <v>0</v>
      </c>
      <c r="D918" s="12">
        <v>98405.7</v>
      </c>
      <c r="E918" s="12">
        <v>-5.55</v>
      </c>
      <c r="F918" s="13">
        <v>7.2</v>
      </c>
      <c r="G918" s="12">
        <v>0.15</v>
      </c>
      <c r="H918" s="15">
        <v>13.7</v>
      </c>
      <c r="I918" s="19">
        <v>4.73428</v>
      </c>
      <c r="J918" s="15">
        <v>13.06</v>
      </c>
    </row>
    <row r="919" spans="1:10" x14ac:dyDescent="0.15">
      <c r="A919" s="7">
        <v>40947.208333333336</v>
      </c>
      <c r="B919" s="12">
        <v>0</v>
      </c>
      <c r="C919" s="12">
        <v>0</v>
      </c>
      <c r="D919" s="12">
        <v>98405.7</v>
      </c>
      <c r="E919" s="12">
        <v>-5.4666666666666659</v>
      </c>
      <c r="F919" s="13">
        <v>7.8</v>
      </c>
      <c r="G919" s="12">
        <v>0.15</v>
      </c>
      <c r="H919" s="15">
        <v>13.7</v>
      </c>
      <c r="I919" s="19">
        <v>4.7861466666666672</v>
      </c>
      <c r="J919" s="15">
        <v>13.06</v>
      </c>
    </row>
    <row r="920" spans="1:10" x14ac:dyDescent="0.15">
      <c r="A920" s="7">
        <v>40947.25</v>
      </c>
      <c r="B920" s="12">
        <v>0</v>
      </c>
      <c r="C920" s="12">
        <v>0</v>
      </c>
      <c r="D920" s="12">
        <v>98405.7</v>
      </c>
      <c r="E920" s="12">
        <v>-5.3500000000000005</v>
      </c>
      <c r="F920" s="13">
        <v>8.1</v>
      </c>
      <c r="G920" s="12">
        <v>0.15</v>
      </c>
      <c r="H920" s="15">
        <v>13.7</v>
      </c>
      <c r="I920" s="19">
        <v>4.8587599999999993</v>
      </c>
      <c r="J920" s="15">
        <v>13.06</v>
      </c>
    </row>
    <row r="921" spans="1:10" x14ac:dyDescent="0.15">
      <c r="A921" s="7">
        <v>40947.291666666664</v>
      </c>
      <c r="B921" s="12">
        <v>0</v>
      </c>
      <c r="C921" s="12">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1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1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1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15">
      <c r="A932" s="7">
        <v>40947.75</v>
      </c>
      <c r="B932" s="12">
        <v>0</v>
      </c>
      <c r="C932" s="12">
        <v>0</v>
      </c>
      <c r="D932" s="12">
        <v>98405.7</v>
      </c>
      <c r="E932" s="12">
        <v>-3.1833333333333336</v>
      </c>
      <c r="F932" s="13">
        <v>6.8</v>
      </c>
      <c r="G932" s="12">
        <v>0.15</v>
      </c>
      <c r="H932" s="15">
        <v>13.7</v>
      </c>
      <c r="I932" s="19">
        <v>6.2072933333333324</v>
      </c>
      <c r="J932" s="15">
        <v>13.06</v>
      </c>
    </row>
    <row r="933" spans="1:10" x14ac:dyDescent="0.15">
      <c r="A933" s="7">
        <v>40947.791666666664</v>
      </c>
      <c r="B933" s="12">
        <v>0</v>
      </c>
      <c r="C933" s="12">
        <v>0</v>
      </c>
      <c r="D933" s="12">
        <v>98405.7</v>
      </c>
      <c r="E933" s="12">
        <v>-3.3833333333333333</v>
      </c>
      <c r="F933" s="13">
        <v>5.4</v>
      </c>
      <c r="G933" s="12">
        <v>0.15</v>
      </c>
      <c r="H933" s="15">
        <v>13.7</v>
      </c>
      <c r="I933" s="19">
        <v>6.0828133333333323</v>
      </c>
      <c r="J933" s="15">
        <v>13.06</v>
      </c>
    </row>
    <row r="934" spans="1:10" x14ac:dyDescent="0.15">
      <c r="A934" s="7">
        <v>40947.833333333336</v>
      </c>
      <c r="B934" s="12">
        <v>0</v>
      </c>
      <c r="C934" s="12">
        <v>0</v>
      </c>
      <c r="D934" s="12">
        <v>98405.7</v>
      </c>
      <c r="E934" s="12">
        <v>-4</v>
      </c>
      <c r="F934" s="13">
        <v>4.8</v>
      </c>
      <c r="G934" s="12">
        <v>0.15</v>
      </c>
      <c r="H934" s="15">
        <v>13.7</v>
      </c>
      <c r="I934" s="19">
        <v>5.6989999999999998</v>
      </c>
      <c r="J934" s="15">
        <v>13.06</v>
      </c>
    </row>
    <row r="935" spans="1:10" x14ac:dyDescent="0.15">
      <c r="A935" s="7">
        <v>40947.875</v>
      </c>
      <c r="B935" s="12">
        <v>0</v>
      </c>
      <c r="C935" s="12">
        <v>0</v>
      </c>
      <c r="D935" s="12">
        <v>98405.7</v>
      </c>
      <c r="E935" s="12">
        <v>-4.6333333333333337</v>
      </c>
      <c r="F935" s="13">
        <v>4.7</v>
      </c>
      <c r="G935" s="12">
        <v>0.15</v>
      </c>
      <c r="H935" s="15">
        <v>13.7</v>
      </c>
      <c r="I935" s="19">
        <v>5.3048133333333327</v>
      </c>
      <c r="J935" s="15">
        <v>13.06</v>
      </c>
    </row>
    <row r="936" spans="1:10" x14ac:dyDescent="0.15">
      <c r="A936" s="7">
        <v>40947.916666666664</v>
      </c>
      <c r="B936" s="12">
        <v>0</v>
      </c>
      <c r="C936" s="12">
        <v>0</v>
      </c>
      <c r="D936" s="12">
        <v>98405.7</v>
      </c>
      <c r="E936" s="12">
        <v>-5.2666666666666666</v>
      </c>
      <c r="F936" s="13">
        <v>4.3</v>
      </c>
      <c r="G936" s="12">
        <v>0.15</v>
      </c>
      <c r="H936" s="15">
        <v>13.7</v>
      </c>
      <c r="I936" s="19">
        <v>4.9106266666666656</v>
      </c>
      <c r="J936" s="15">
        <v>13.06</v>
      </c>
    </row>
    <row r="937" spans="1:10" x14ac:dyDescent="0.15">
      <c r="A937" s="7">
        <v>40947.958333333336</v>
      </c>
      <c r="B937" s="12">
        <v>0</v>
      </c>
      <c r="C937" s="12">
        <v>0</v>
      </c>
      <c r="D937" s="12">
        <v>98405.7</v>
      </c>
      <c r="E937" s="12">
        <v>-5.9333333333333336</v>
      </c>
      <c r="F937" s="13">
        <v>4.5</v>
      </c>
      <c r="G937" s="12">
        <v>0.15</v>
      </c>
      <c r="H937" s="15">
        <v>13.7</v>
      </c>
      <c r="I937" s="19">
        <v>4.4956933333333327</v>
      </c>
      <c r="J937" s="15">
        <v>13.06</v>
      </c>
    </row>
    <row r="938" spans="1:10" x14ac:dyDescent="0.15">
      <c r="A938" s="7">
        <v>40948</v>
      </c>
      <c r="B938" s="12">
        <v>0</v>
      </c>
      <c r="C938" s="12">
        <v>0</v>
      </c>
      <c r="D938" s="12">
        <v>98405.7</v>
      </c>
      <c r="E938" s="12">
        <v>-7.4000000000000012</v>
      </c>
      <c r="F938" s="13">
        <v>4.7</v>
      </c>
      <c r="G938" s="12">
        <v>0.15</v>
      </c>
      <c r="H938" s="15">
        <v>13.7</v>
      </c>
      <c r="I938" s="19">
        <v>3.5828399999999991</v>
      </c>
      <c r="J938" s="15">
        <v>13.06</v>
      </c>
    </row>
    <row r="939" spans="1:10" x14ac:dyDescent="0.1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2">
        <v>0</v>
      </c>
      <c r="D940" s="12">
        <v>98405.7</v>
      </c>
      <c r="E940" s="12">
        <v>-9.5500000000000007</v>
      </c>
      <c r="F940" s="13">
        <v>4</v>
      </c>
      <c r="G940" s="12">
        <v>0.15</v>
      </c>
      <c r="H940" s="15">
        <v>13.7</v>
      </c>
      <c r="I940" s="19">
        <v>2.2446799999999989</v>
      </c>
      <c r="J940" s="15">
        <v>13.06</v>
      </c>
    </row>
    <row r="941" spans="1:10" x14ac:dyDescent="0.15">
      <c r="A941" s="7">
        <v>40948.125</v>
      </c>
      <c r="B941" s="12">
        <v>0</v>
      </c>
      <c r="C941" s="12">
        <v>0</v>
      </c>
      <c r="D941" s="12">
        <v>98405.7</v>
      </c>
      <c r="E941" s="12">
        <v>-9.6666666666666661</v>
      </c>
      <c r="F941" s="13">
        <v>3.7</v>
      </c>
      <c r="G941" s="12">
        <v>0.15</v>
      </c>
      <c r="H941" s="15">
        <v>13.7</v>
      </c>
      <c r="I941" s="19">
        <v>2.1720666666666668</v>
      </c>
      <c r="J941" s="15">
        <v>13.06</v>
      </c>
    </row>
    <row r="942" spans="1:10" x14ac:dyDescent="0.1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2">
        <v>0</v>
      </c>
      <c r="D945" s="12">
        <v>98405.7</v>
      </c>
      <c r="E945" s="12">
        <v>-7.7333333333333343</v>
      </c>
      <c r="F945" s="13">
        <v>3.7</v>
      </c>
      <c r="G945" s="12">
        <v>0.15</v>
      </c>
      <c r="H945" s="15">
        <v>13.7</v>
      </c>
      <c r="I945" s="19">
        <v>3.3753733333333322</v>
      </c>
      <c r="J945" s="15">
        <v>13.06</v>
      </c>
    </row>
    <row r="946" spans="1:10" x14ac:dyDescent="0.15">
      <c r="A946" s="7">
        <v>40948.333333333336</v>
      </c>
      <c r="B946" s="12">
        <v>5</v>
      </c>
      <c r="C946" s="12">
        <v>5</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15">
      <c r="A956" s="7">
        <v>40948.75</v>
      </c>
      <c r="B956" s="12">
        <v>0</v>
      </c>
      <c r="C956" s="12">
        <v>0</v>
      </c>
      <c r="D956" s="12">
        <v>98405.7</v>
      </c>
      <c r="E956" s="12">
        <v>-1.8499999999999999</v>
      </c>
      <c r="F956" s="13">
        <v>5.9</v>
      </c>
      <c r="G956" s="12">
        <v>0.15</v>
      </c>
      <c r="H956" s="15">
        <v>13.7</v>
      </c>
      <c r="I956" s="19">
        <v>7.0371599999999992</v>
      </c>
      <c r="J956" s="15">
        <v>13.06</v>
      </c>
    </row>
    <row r="957" spans="1:10" x14ac:dyDescent="0.15">
      <c r="A957" s="7">
        <v>40948.791666666664</v>
      </c>
      <c r="B957" s="12">
        <v>0</v>
      </c>
      <c r="C957" s="12">
        <v>0</v>
      </c>
      <c r="D957" s="12">
        <v>98405.7</v>
      </c>
      <c r="E957" s="12">
        <v>-2.5</v>
      </c>
      <c r="F957" s="13">
        <v>6.6</v>
      </c>
      <c r="G957" s="12">
        <v>0.15</v>
      </c>
      <c r="H957" s="15">
        <v>13.7</v>
      </c>
      <c r="I957" s="19">
        <v>6.6325999999999992</v>
      </c>
      <c r="J957" s="15">
        <v>13.06</v>
      </c>
    </row>
    <row r="958" spans="1:10" x14ac:dyDescent="0.15">
      <c r="A958" s="7">
        <v>40948.833333333336</v>
      </c>
      <c r="B958" s="12">
        <v>0</v>
      </c>
      <c r="C958" s="12">
        <v>0</v>
      </c>
      <c r="D958" s="12">
        <v>98405.7</v>
      </c>
      <c r="E958" s="12">
        <v>-4.3666666666666671</v>
      </c>
      <c r="F958" s="13">
        <v>6.2</v>
      </c>
      <c r="G958" s="12">
        <v>0.15</v>
      </c>
      <c r="H958" s="15">
        <v>13.7</v>
      </c>
      <c r="I958" s="19">
        <v>5.4707866666666654</v>
      </c>
      <c r="J958" s="15">
        <v>13.06</v>
      </c>
    </row>
    <row r="959" spans="1:10" x14ac:dyDescent="0.15">
      <c r="A959" s="7">
        <v>40948.875</v>
      </c>
      <c r="B959" s="12">
        <v>0</v>
      </c>
      <c r="C959" s="12">
        <v>0</v>
      </c>
      <c r="D959" s="12">
        <v>98405.7</v>
      </c>
      <c r="E959" s="12">
        <v>-5.5</v>
      </c>
      <c r="F959" s="13">
        <v>6.3</v>
      </c>
      <c r="G959" s="12">
        <v>0.15</v>
      </c>
      <c r="H959" s="15">
        <v>13.7</v>
      </c>
      <c r="I959" s="19">
        <v>4.7653999999999996</v>
      </c>
      <c r="J959" s="15">
        <v>13.06</v>
      </c>
    </row>
    <row r="960" spans="1:10" x14ac:dyDescent="0.15">
      <c r="A960" s="7">
        <v>40948.916666666664</v>
      </c>
      <c r="B960" s="12">
        <v>0</v>
      </c>
      <c r="C960" s="12">
        <v>0</v>
      </c>
      <c r="D960" s="12">
        <v>98405.7</v>
      </c>
      <c r="E960" s="12">
        <v>-4.833333333333333</v>
      </c>
      <c r="F960" s="13">
        <v>6.1</v>
      </c>
      <c r="G960" s="12">
        <v>0.15</v>
      </c>
      <c r="H960" s="15">
        <v>13.7</v>
      </c>
      <c r="I960" s="19">
        <v>5.1803333333333335</v>
      </c>
      <c r="J960" s="15">
        <v>13.06</v>
      </c>
    </row>
    <row r="961" spans="1:10" x14ac:dyDescent="0.15">
      <c r="A961" s="7">
        <v>40948.958333333336</v>
      </c>
      <c r="B961" s="12">
        <v>0</v>
      </c>
      <c r="C961" s="12">
        <v>0</v>
      </c>
      <c r="D961" s="12">
        <v>98405.7</v>
      </c>
      <c r="E961" s="12">
        <v>-4.7833333333333341</v>
      </c>
      <c r="F961" s="13">
        <v>6.1</v>
      </c>
      <c r="G961" s="12">
        <v>0.15</v>
      </c>
      <c r="H961" s="15">
        <v>13.7</v>
      </c>
      <c r="I961" s="19">
        <v>5.2114533333333322</v>
      </c>
      <c r="J961" s="15">
        <v>13.06</v>
      </c>
    </row>
    <row r="962" spans="1:10" x14ac:dyDescent="0.15">
      <c r="A962" s="7">
        <v>40949</v>
      </c>
      <c r="B962" s="12">
        <v>0</v>
      </c>
      <c r="C962" s="12">
        <v>0</v>
      </c>
      <c r="D962" s="12">
        <v>98405.7</v>
      </c>
      <c r="E962" s="12">
        <v>-7.2333333333333343</v>
      </c>
      <c r="F962" s="13">
        <v>5.5</v>
      </c>
      <c r="G962" s="12">
        <v>0.15</v>
      </c>
      <c r="H962" s="15">
        <v>13.7</v>
      </c>
      <c r="I962" s="19">
        <v>3.6865733333333326</v>
      </c>
      <c r="J962" s="15">
        <v>13.06</v>
      </c>
    </row>
    <row r="963" spans="1:10" x14ac:dyDescent="0.15">
      <c r="A963" s="7">
        <v>40949.041666666664</v>
      </c>
      <c r="B963" s="12">
        <v>0</v>
      </c>
      <c r="C963" s="12">
        <v>0</v>
      </c>
      <c r="D963" s="12">
        <v>98405.7</v>
      </c>
      <c r="E963" s="12">
        <v>-8.1833333333333336</v>
      </c>
      <c r="F963" s="13">
        <v>5.7</v>
      </c>
      <c r="G963" s="12">
        <v>0.15</v>
      </c>
      <c r="H963" s="15">
        <v>13.7</v>
      </c>
      <c r="I963" s="19">
        <v>3.0952933333333323</v>
      </c>
      <c r="J963" s="15">
        <v>13.06</v>
      </c>
    </row>
    <row r="964" spans="1:10" x14ac:dyDescent="0.15">
      <c r="A964" s="7">
        <v>40949.083333333336</v>
      </c>
      <c r="B964" s="12">
        <v>0</v>
      </c>
      <c r="C964" s="12">
        <v>0</v>
      </c>
      <c r="D964" s="12">
        <v>98405.7</v>
      </c>
      <c r="E964" s="12">
        <v>-6.4666666666666659</v>
      </c>
      <c r="F964" s="13">
        <v>6.5</v>
      </c>
      <c r="G964" s="12">
        <v>0.15</v>
      </c>
      <c r="H964" s="15">
        <v>13.7</v>
      </c>
      <c r="I964" s="19">
        <v>4.1637466666666665</v>
      </c>
      <c r="J964" s="15">
        <v>13.06</v>
      </c>
    </row>
    <row r="965" spans="1:10" x14ac:dyDescent="0.15">
      <c r="A965" s="7">
        <v>40949.125</v>
      </c>
      <c r="B965" s="12">
        <v>0</v>
      </c>
      <c r="C965" s="12">
        <v>0</v>
      </c>
      <c r="D965" s="12">
        <v>98405.7</v>
      </c>
      <c r="E965" s="12">
        <v>-6.05</v>
      </c>
      <c r="F965" s="13">
        <v>7.1</v>
      </c>
      <c r="G965" s="12">
        <v>0.15</v>
      </c>
      <c r="H965" s="15">
        <v>13.7</v>
      </c>
      <c r="I965" s="19">
        <v>4.4230799999999997</v>
      </c>
      <c r="J965" s="15">
        <v>13.06</v>
      </c>
    </row>
    <row r="966" spans="1:10" x14ac:dyDescent="0.15">
      <c r="A966" s="7">
        <v>40949.166666666664</v>
      </c>
      <c r="B966" s="12">
        <v>0</v>
      </c>
      <c r="C966" s="12">
        <v>0</v>
      </c>
      <c r="D966" s="12">
        <v>98405.7</v>
      </c>
      <c r="E966" s="12">
        <v>-5.6499999999999995</v>
      </c>
      <c r="F966" s="13">
        <v>7.5</v>
      </c>
      <c r="G966" s="12">
        <v>0.15</v>
      </c>
      <c r="H966" s="15">
        <v>13.7</v>
      </c>
      <c r="I966" s="19">
        <v>4.67204</v>
      </c>
      <c r="J966" s="15">
        <v>13.06</v>
      </c>
    </row>
    <row r="967" spans="1:10" x14ac:dyDescent="0.15">
      <c r="A967" s="7">
        <v>40949.208333333336</v>
      </c>
      <c r="B967" s="12">
        <v>0</v>
      </c>
      <c r="C967" s="12">
        <v>0</v>
      </c>
      <c r="D967" s="12">
        <v>98405.7</v>
      </c>
      <c r="E967" s="12">
        <v>-4.9000000000000004</v>
      </c>
      <c r="F967" s="13">
        <v>7.7</v>
      </c>
      <c r="G967" s="12">
        <v>0.15</v>
      </c>
      <c r="H967" s="15">
        <v>13.7</v>
      </c>
      <c r="I967" s="19">
        <v>5.1388399999999992</v>
      </c>
      <c r="J967" s="15">
        <v>13.06</v>
      </c>
    </row>
    <row r="968" spans="1:10" x14ac:dyDescent="0.15">
      <c r="A968" s="7">
        <v>40949.25</v>
      </c>
      <c r="B968" s="12">
        <v>0</v>
      </c>
      <c r="C968" s="12">
        <v>0</v>
      </c>
      <c r="D968" s="12">
        <v>98405.7</v>
      </c>
      <c r="E968" s="12">
        <v>-5.9166666666666679</v>
      </c>
      <c r="F968" s="13">
        <v>7.9</v>
      </c>
      <c r="G968" s="12">
        <v>0.15</v>
      </c>
      <c r="H968" s="15">
        <v>13.7</v>
      </c>
      <c r="I968" s="19">
        <v>4.5060666666666656</v>
      </c>
      <c r="J968" s="15">
        <v>13.06</v>
      </c>
    </row>
    <row r="969" spans="1:10" x14ac:dyDescent="0.15">
      <c r="A969" s="7">
        <v>40949.291666666664</v>
      </c>
      <c r="B969" s="12">
        <v>0</v>
      </c>
      <c r="C969" s="12">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1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1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1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1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2">
        <v>0</v>
      </c>
      <c r="D981" s="12">
        <v>98405.7</v>
      </c>
      <c r="E981" s="12">
        <v>-4.6000000000000005</v>
      </c>
      <c r="F981" s="13">
        <v>8.1</v>
      </c>
      <c r="G981" s="12">
        <v>0.15</v>
      </c>
      <c r="H981" s="15">
        <v>13.7</v>
      </c>
      <c r="I981" s="19">
        <v>5.3255599999999994</v>
      </c>
      <c r="J981" s="15">
        <v>13.06</v>
      </c>
    </row>
    <row r="982" spans="1:10" x14ac:dyDescent="0.15">
      <c r="A982" s="7">
        <v>40949.833333333336</v>
      </c>
      <c r="B982" s="12">
        <v>0</v>
      </c>
      <c r="C982" s="12">
        <v>0</v>
      </c>
      <c r="D982" s="12">
        <v>98405.7</v>
      </c>
      <c r="E982" s="12">
        <v>-4.8666666666666663</v>
      </c>
      <c r="F982" s="13">
        <v>7.6</v>
      </c>
      <c r="G982" s="12">
        <v>0.15</v>
      </c>
      <c r="H982" s="15">
        <v>13.7</v>
      </c>
      <c r="I982" s="19">
        <v>5.1595866666666659</v>
      </c>
      <c r="J982" s="15">
        <v>13.06</v>
      </c>
    </row>
    <row r="983" spans="1:10" x14ac:dyDescent="0.15">
      <c r="A983" s="7">
        <v>40949.875</v>
      </c>
      <c r="B983" s="12">
        <v>0</v>
      </c>
      <c r="C983" s="12">
        <v>0</v>
      </c>
      <c r="D983" s="12">
        <v>98405.7</v>
      </c>
      <c r="E983" s="12">
        <v>-5.9333333333333336</v>
      </c>
      <c r="F983" s="13">
        <v>6.9</v>
      </c>
      <c r="G983" s="12">
        <v>0.15</v>
      </c>
      <c r="H983" s="15">
        <v>13.7</v>
      </c>
      <c r="I983" s="19">
        <v>4.4956933333333327</v>
      </c>
      <c r="J983" s="15">
        <v>13.06</v>
      </c>
    </row>
    <row r="984" spans="1:10" x14ac:dyDescent="0.15">
      <c r="A984" s="7">
        <v>40949.916666666664</v>
      </c>
      <c r="B984" s="12">
        <v>0</v>
      </c>
      <c r="C984" s="12">
        <v>0</v>
      </c>
      <c r="D984" s="12">
        <v>98405.7</v>
      </c>
      <c r="E984" s="12">
        <v>-7.083333333333333</v>
      </c>
      <c r="F984" s="13">
        <v>6.5</v>
      </c>
      <c r="G984" s="12">
        <v>0.15</v>
      </c>
      <c r="H984" s="15">
        <v>13.7</v>
      </c>
      <c r="I984" s="19">
        <v>3.7799333333333331</v>
      </c>
      <c r="J984" s="15">
        <v>13.06</v>
      </c>
    </row>
    <row r="985" spans="1:10" x14ac:dyDescent="0.15">
      <c r="A985" s="7">
        <v>40949.958333333336</v>
      </c>
      <c r="B985" s="12">
        <v>0</v>
      </c>
      <c r="C985" s="12">
        <v>0</v>
      </c>
      <c r="D985" s="12">
        <v>98405.7</v>
      </c>
      <c r="E985" s="12">
        <v>-7.45</v>
      </c>
      <c r="F985" s="13">
        <v>7.4</v>
      </c>
      <c r="G985" s="12">
        <v>0.15</v>
      </c>
      <c r="H985" s="15">
        <v>13.7</v>
      </c>
      <c r="I985" s="19">
        <v>3.5517199999999995</v>
      </c>
      <c r="J985" s="15">
        <v>13.06</v>
      </c>
    </row>
    <row r="986" spans="1:10" x14ac:dyDescent="0.15">
      <c r="A986" s="7">
        <v>40950</v>
      </c>
      <c r="B986" s="12">
        <v>0</v>
      </c>
      <c r="C986" s="12">
        <v>0</v>
      </c>
      <c r="D986" s="12">
        <v>98405.7</v>
      </c>
      <c r="E986" s="12">
        <v>-7.8</v>
      </c>
      <c r="F986" s="13">
        <v>7.7</v>
      </c>
      <c r="G986" s="12">
        <v>0.15</v>
      </c>
      <c r="H986" s="15">
        <v>13.7</v>
      </c>
      <c r="I986" s="19">
        <v>3.3338799999999997</v>
      </c>
      <c r="J986" s="15">
        <v>13.06</v>
      </c>
    </row>
    <row r="987" spans="1:10" x14ac:dyDescent="0.1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2">
        <v>0</v>
      </c>
      <c r="D988" s="12">
        <v>98405.7</v>
      </c>
      <c r="E988" s="12">
        <v>-9.8166666666666682</v>
      </c>
      <c r="F988" s="13">
        <v>8.5</v>
      </c>
      <c r="G988" s="12">
        <v>0.15</v>
      </c>
      <c r="H988" s="15">
        <v>13.7</v>
      </c>
      <c r="I988" s="19">
        <v>2.0787066666666654</v>
      </c>
      <c r="J988" s="15">
        <v>13.06</v>
      </c>
    </row>
    <row r="989" spans="1:10" x14ac:dyDescent="0.15">
      <c r="A989" s="7">
        <v>40950.125</v>
      </c>
      <c r="B989" s="12">
        <v>0</v>
      </c>
      <c r="C989" s="12">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2">
        <v>0</v>
      </c>
      <c r="D990" s="12">
        <v>98405.7</v>
      </c>
      <c r="E990" s="12">
        <v>-10.516666666666666</v>
      </c>
      <c r="F990" s="13">
        <v>7.3</v>
      </c>
      <c r="G990" s="12">
        <v>0.15</v>
      </c>
      <c r="H990" s="15">
        <v>13.7</v>
      </c>
      <c r="I990" s="19">
        <v>1.6430266666666666</v>
      </c>
      <c r="J990" s="15">
        <v>13.06</v>
      </c>
    </row>
    <row r="991" spans="1:10" x14ac:dyDescent="0.15">
      <c r="A991" s="7">
        <v>40950.208333333336</v>
      </c>
      <c r="B991" s="12">
        <v>0</v>
      </c>
      <c r="C991" s="12">
        <v>0</v>
      </c>
      <c r="D991" s="12">
        <v>98405.7</v>
      </c>
      <c r="E991" s="12">
        <v>-11.116666666666667</v>
      </c>
      <c r="F991" s="13">
        <v>8</v>
      </c>
      <c r="G991" s="12">
        <v>0.15</v>
      </c>
      <c r="H991" s="15">
        <v>13.7</v>
      </c>
      <c r="I991" s="19">
        <v>1.2695866666666662</v>
      </c>
      <c r="J991" s="15">
        <v>13.06</v>
      </c>
    </row>
    <row r="992" spans="1:10" x14ac:dyDescent="0.1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2">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15">
      <c r="A1004" s="7">
        <v>40950.75</v>
      </c>
      <c r="B1004" s="12">
        <v>0</v>
      </c>
      <c r="C1004" s="12">
        <v>0</v>
      </c>
      <c r="D1004" s="12">
        <v>98405.7</v>
      </c>
      <c r="E1004" s="12">
        <v>-4.45</v>
      </c>
      <c r="F1004" s="13">
        <v>11.4</v>
      </c>
      <c r="G1004" s="12">
        <v>0.15</v>
      </c>
      <c r="H1004" s="15">
        <v>13.7</v>
      </c>
      <c r="I1004" s="19">
        <v>5.41892</v>
      </c>
      <c r="J1004" s="15">
        <v>13.06</v>
      </c>
    </row>
    <row r="1005" spans="1:10" x14ac:dyDescent="0.1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2">
        <v>0</v>
      </c>
      <c r="D1007" s="12">
        <v>98405.7</v>
      </c>
      <c r="E1007" s="12">
        <v>-7.5</v>
      </c>
      <c r="F1007" s="13">
        <v>9.4</v>
      </c>
      <c r="G1007" s="12">
        <v>0.15</v>
      </c>
      <c r="H1007" s="15">
        <v>13.7</v>
      </c>
      <c r="I1007" s="19">
        <v>3.5206</v>
      </c>
      <c r="J1007" s="15">
        <v>13.06</v>
      </c>
    </row>
    <row r="1008" spans="1:10" x14ac:dyDescent="0.1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2">
        <v>0</v>
      </c>
      <c r="D1009" s="12">
        <v>98405.7</v>
      </c>
      <c r="E1009" s="12">
        <v>-10.15</v>
      </c>
      <c r="F1009" s="13">
        <v>8.6</v>
      </c>
      <c r="G1009" s="12">
        <v>0.15</v>
      </c>
      <c r="H1009" s="15">
        <v>13.7</v>
      </c>
      <c r="I1009" s="19">
        <v>1.8712399999999993</v>
      </c>
      <c r="J1009" s="15">
        <v>13.06</v>
      </c>
    </row>
    <row r="1010" spans="1:10" x14ac:dyDescent="0.15">
      <c r="A1010" s="7">
        <v>40951</v>
      </c>
      <c r="B1010" s="12">
        <v>0</v>
      </c>
      <c r="C1010" s="12">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2">
        <v>0</v>
      </c>
      <c r="D1016" s="12">
        <v>98405.7</v>
      </c>
      <c r="E1016" s="12">
        <v>-10.35</v>
      </c>
      <c r="F1016" s="13">
        <v>9.4</v>
      </c>
      <c r="G1016" s="12">
        <v>0.15</v>
      </c>
      <c r="H1016" s="15">
        <v>13.7</v>
      </c>
      <c r="I1016" s="19">
        <v>1.7467600000000001</v>
      </c>
      <c r="J1016" s="15">
        <v>13.06</v>
      </c>
    </row>
    <row r="1017" spans="1:10" x14ac:dyDescent="0.1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2">
        <v>0</v>
      </c>
      <c r="D1028" s="12">
        <v>98405.7</v>
      </c>
      <c r="E1028" s="12">
        <v>-2.4</v>
      </c>
      <c r="F1028" s="13">
        <v>8.9</v>
      </c>
      <c r="G1028" s="12">
        <v>0.15</v>
      </c>
      <c r="H1028" s="15">
        <v>13.7</v>
      </c>
      <c r="I1028" s="19">
        <v>6.6948399999999992</v>
      </c>
      <c r="J1028" s="15">
        <v>13.06</v>
      </c>
    </row>
    <row r="1029" spans="1:10" x14ac:dyDescent="0.1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2">
        <v>0</v>
      </c>
      <c r="D1031" s="12">
        <v>98405.7</v>
      </c>
      <c r="E1031" s="12">
        <v>-2.6</v>
      </c>
      <c r="F1031" s="13">
        <v>8.1</v>
      </c>
      <c r="G1031" s="12">
        <v>0.15</v>
      </c>
      <c r="H1031" s="15">
        <v>13.7</v>
      </c>
      <c r="I1031" s="19">
        <v>6.5703599999999991</v>
      </c>
      <c r="J1031" s="15">
        <v>13.06</v>
      </c>
    </row>
    <row r="1032" spans="1:10" x14ac:dyDescent="0.1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2">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1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1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15">
      <c r="A1052" s="7">
        <v>40952.75</v>
      </c>
      <c r="B1052" s="12">
        <v>0</v>
      </c>
      <c r="C1052" s="12">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2">
        <v>0</v>
      </c>
      <c r="D1056" s="12">
        <v>98405.7</v>
      </c>
      <c r="E1056" s="12">
        <v>1.6500000000000001</v>
      </c>
      <c r="F1056" s="13">
        <v>5.3</v>
      </c>
      <c r="G1056" s="12">
        <v>0.15</v>
      </c>
      <c r="H1056" s="15">
        <v>13.7</v>
      </c>
      <c r="I1056" s="19">
        <v>9.21556</v>
      </c>
      <c r="J1056" s="15">
        <v>13.06</v>
      </c>
    </row>
    <row r="1057" spans="1:10" x14ac:dyDescent="0.1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15">
      <c r="A1058" s="7">
        <v>40953</v>
      </c>
      <c r="B1058" s="12">
        <v>0</v>
      </c>
      <c r="C1058" s="12">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2">
        <v>0</v>
      </c>
      <c r="D1062" s="12">
        <v>98405.7</v>
      </c>
      <c r="E1062" s="12">
        <v>1.05</v>
      </c>
      <c r="F1062" s="13">
        <v>3.9</v>
      </c>
      <c r="G1062" s="12">
        <v>0.15</v>
      </c>
      <c r="H1062" s="15">
        <v>13.7</v>
      </c>
      <c r="I1062" s="19">
        <v>8.8421199999999995</v>
      </c>
      <c r="J1062" s="15">
        <v>13.06</v>
      </c>
    </row>
    <row r="1063" spans="1:10" x14ac:dyDescent="0.1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1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1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1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15">
      <c r="A1082" s="7">
        <v>40954</v>
      </c>
      <c r="B1082" s="12">
        <v>0</v>
      </c>
      <c r="C1082" s="12">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1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2">
        <v>0</v>
      </c>
      <c r="D1104" s="12">
        <v>98405.7</v>
      </c>
      <c r="E1104" s="12">
        <v>3</v>
      </c>
      <c r="F1104" s="13">
        <v>2.6</v>
      </c>
      <c r="G1104" s="12">
        <v>0.15</v>
      </c>
      <c r="H1104" s="15">
        <v>13.7</v>
      </c>
      <c r="I1104" s="19">
        <v>10.0558</v>
      </c>
      <c r="J1104" s="15">
        <v>13.06</v>
      </c>
    </row>
    <row r="1105" spans="1:10" x14ac:dyDescent="0.1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15">
      <c r="A1106" s="7">
        <v>40955</v>
      </c>
      <c r="B1106" s="12">
        <v>0</v>
      </c>
      <c r="C1106" s="12">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1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2">
        <v>0</v>
      </c>
      <c r="D1126" s="12">
        <v>98405.7</v>
      </c>
      <c r="E1126" s="12">
        <v>5.3999999999999995</v>
      </c>
      <c r="F1126" s="13">
        <v>5</v>
      </c>
      <c r="G1126" s="12">
        <v>0.15</v>
      </c>
      <c r="H1126" s="15">
        <v>13.7</v>
      </c>
      <c r="I1126" s="19">
        <v>11.54956</v>
      </c>
      <c r="J1126" s="15">
        <v>13.06</v>
      </c>
    </row>
    <row r="1127" spans="1:10" x14ac:dyDescent="0.15">
      <c r="A1127" s="7">
        <v>40955.875</v>
      </c>
      <c r="B1127" s="12">
        <v>0</v>
      </c>
      <c r="C1127" s="12">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2">
        <v>0</v>
      </c>
      <c r="D1129" s="12">
        <v>98405.7</v>
      </c>
      <c r="E1129" s="12">
        <v>4.55</v>
      </c>
      <c r="F1129" s="13">
        <v>5.8</v>
      </c>
      <c r="G1129" s="12">
        <v>0.15</v>
      </c>
      <c r="H1129" s="15">
        <v>13.7</v>
      </c>
      <c r="I1129" s="19">
        <v>11.020519999999999</v>
      </c>
      <c r="J1129" s="15">
        <v>13.06</v>
      </c>
    </row>
    <row r="1130" spans="1:10" x14ac:dyDescent="0.15">
      <c r="A1130" s="7">
        <v>40956</v>
      </c>
      <c r="B1130" s="12">
        <v>0</v>
      </c>
      <c r="C1130" s="12">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2">
        <v>0</v>
      </c>
      <c r="D1131" s="12">
        <v>98405.7</v>
      </c>
      <c r="E1131" s="12">
        <v>4.7</v>
      </c>
      <c r="F1131" s="13">
        <v>4.5</v>
      </c>
      <c r="G1131" s="12">
        <v>0.15</v>
      </c>
      <c r="H1131" s="15">
        <v>13.7</v>
      </c>
      <c r="I1131" s="19">
        <v>11.113879999999998</v>
      </c>
      <c r="J1131" s="15">
        <v>13.06</v>
      </c>
    </row>
    <row r="1132" spans="1:10" x14ac:dyDescent="0.15">
      <c r="A1132" s="7">
        <v>40956.083333333336</v>
      </c>
      <c r="B1132" s="12">
        <v>0</v>
      </c>
      <c r="C1132" s="12">
        <v>0</v>
      </c>
      <c r="D1132" s="12">
        <v>98405.7</v>
      </c>
      <c r="E1132" s="12">
        <v>4.55</v>
      </c>
      <c r="F1132" s="13">
        <v>4</v>
      </c>
      <c r="G1132" s="12">
        <v>0.15</v>
      </c>
      <c r="H1132" s="15">
        <v>13.7</v>
      </c>
      <c r="I1132" s="19">
        <v>11.020519999999999</v>
      </c>
      <c r="J1132" s="15">
        <v>13.06</v>
      </c>
    </row>
    <row r="1133" spans="1:10" x14ac:dyDescent="0.1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2">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2">
        <v>0</v>
      </c>
      <c r="D1154" s="12">
        <v>98405.7</v>
      </c>
      <c r="E1154" s="12">
        <v>5.55</v>
      </c>
      <c r="F1154" s="13">
        <v>4.5</v>
      </c>
      <c r="G1154" s="12">
        <v>0.15</v>
      </c>
      <c r="H1154" s="15">
        <v>13.7</v>
      </c>
      <c r="I1154" s="19">
        <v>11.642919999999998</v>
      </c>
      <c r="J1154" s="15">
        <v>13.06</v>
      </c>
    </row>
    <row r="1155" spans="1:10" x14ac:dyDescent="0.1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1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15">
      <c r="A1178" s="7">
        <v>40958</v>
      </c>
      <c r="B1178" s="12">
        <v>0</v>
      </c>
      <c r="C1178" s="12">
        <v>0</v>
      </c>
      <c r="D1178" s="12">
        <v>98405.7</v>
      </c>
      <c r="E1178" s="12">
        <v>6.45</v>
      </c>
      <c r="F1178" s="13">
        <v>6.1</v>
      </c>
      <c r="G1178" s="12">
        <v>0.15</v>
      </c>
      <c r="H1178" s="15">
        <v>13.7</v>
      </c>
      <c r="I1178" s="19">
        <v>12.20308</v>
      </c>
      <c r="J1178" s="15">
        <v>13.06</v>
      </c>
    </row>
    <row r="1179" spans="1:10" x14ac:dyDescent="0.1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2">
        <v>0</v>
      </c>
      <c r="D1182" s="12">
        <v>98405.7</v>
      </c>
      <c r="E1182" s="12">
        <v>2.85</v>
      </c>
      <c r="F1182" s="13">
        <v>6.7</v>
      </c>
      <c r="G1182" s="12">
        <v>0.15</v>
      </c>
      <c r="H1182" s="15">
        <v>13.7</v>
      </c>
      <c r="I1182" s="19">
        <v>9.9624399999999991</v>
      </c>
      <c r="J1182" s="15">
        <v>13.06</v>
      </c>
    </row>
    <row r="1183" spans="1:10" x14ac:dyDescent="0.1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1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1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2">
        <v>0</v>
      </c>
      <c r="D1198" s="12">
        <v>98405.7</v>
      </c>
      <c r="E1198" s="12">
        <v>1.5</v>
      </c>
      <c r="F1198" s="13">
        <v>6.7</v>
      </c>
      <c r="G1198" s="12">
        <v>0.15</v>
      </c>
      <c r="H1198" s="15">
        <v>13.7</v>
      </c>
      <c r="I1198" s="19">
        <v>9.1221999999999994</v>
      </c>
      <c r="J1198" s="15">
        <v>13.06</v>
      </c>
    </row>
    <row r="1199" spans="1:10" x14ac:dyDescent="0.1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15">
      <c r="A1202" s="7">
        <v>40959</v>
      </c>
      <c r="B1202" s="12">
        <v>0</v>
      </c>
      <c r="C1202" s="12">
        <v>0</v>
      </c>
      <c r="D1202" s="12">
        <v>98405.7</v>
      </c>
      <c r="E1202" s="12">
        <v>-2.15</v>
      </c>
      <c r="F1202" s="13">
        <v>7.1</v>
      </c>
      <c r="G1202" s="12">
        <v>0.15</v>
      </c>
      <c r="H1202" s="15">
        <v>13.7</v>
      </c>
      <c r="I1202" s="19">
        <v>6.850439999999999</v>
      </c>
      <c r="J1202" s="15">
        <v>13.06</v>
      </c>
    </row>
    <row r="1203" spans="1:10" x14ac:dyDescent="0.1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2">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1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1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15">
      <c r="A1250" s="7">
        <v>40961</v>
      </c>
      <c r="B1250" s="12">
        <v>0</v>
      </c>
      <c r="C1250" s="12">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2">
        <v>0</v>
      </c>
      <c r="D1253" s="12">
        <v>98405.7</v>
      </c>
      <c r="E1253" s="12">
        <v>2.3000000000000003</v>
      </c>
      <c r="F1253" s="13">
        <v>8.6</v>
      </c>
      <c r="G1253" s="12">
        <v>0.15</v>
      </c>
      <c r="H1253" s="15">
        <v>13.7</v>
      </c>
      <c r="I1253" s="19">
        <v>9.62012</v>
      </c>
      <c r="J1253" s="15">
        <v>13.06</v>
      </c>
    </row>
    <row r="1254" spans="1:10" x14ac:dyDescent="0.1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1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1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15">
      <c r="A1274" s="7">
        <v>40962</v>
      </c>
      <c r="B1274" s="12">
        <v>0</v>
      </c>
      <c r="C1274" s="12">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2">
        <v>0</v>
      </c>
      <c r="D1278" s="12">
        <v>98405.7</v>
      </c>
      <c r="E1278" s="12">
        <v>5.55</v>
      </c>
      <c r="F1278" s="13">
        <v>14.7</v>
      </c>
      <c r="G1278" s="12">
        <v>0.15</v>
      </c>
      <c r="H1278" s="15">
        <v>13.7</v>
      </c>
      <c r="I1278" s="19">
        <v>11.642919999999998</v>
      </c>
      <c r="J1278" s="15">
        <v>13.06</v>
      </c>
    </row>
    <row r="1279" spans="1:10" x14ac:dyDescent="0.1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2">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1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1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2">
        <v>0</v>
      </c>
      <c r="D1301" s="12">
        <v>98405.7</v>
      </c>
      <c r="E1301" s="12">
        <v>9.15</v>
      </c>
      <c r="F1301" s="13">
        <v>13.1</v>
      </c>
      <c r="G1301" s="12">
        <v>0.15</v>
      </c>
      <c r="H1301" s="15">
        <v>13.7</v>
      </c>
      <c r="I1301" s="19">
        <v>13.883559999999999</v>
      </c>
      <c r="J1301" s="15">
        <v>13.06</v>
      </c>
    </row>
    <row r="1302" spans="1:10" x14ac:dyDescent="0.1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1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2">
        <v>0</v>
      </c>
      <c r="D1317" s="12">
        <v>98405.7</v>
      </c>
      <c r="E1317" s="12">
        <v>9.1</v>
      </c>
      <c r="F1317" s="13">
        <v>10.6</v>
      </c>
      <c r="G1317" s="12">
        <v>0.15</v>
      </c>
      <c r="H1317" s="15">
        <v>13.7</v>
      </c>
      <c r="I1317" s="19">
        <v>13.852439999999998</v>
      </c>
      <c r="J1317" s="15">
        <v>13.06</v>
      </c>
    </row>
    <row r="1318" spans="1:10" x14ac:dyDescent="0.1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2">
        <v>0</v>
      </c>
      <c r="D1321" s="12">
        <v>98405.7</v>
      </c>
      <c r="E1321" s="12">
        <v>8.4</v>
      </c>
      <c r="F1321" s="13">
        <v>10.5</v>
      </c>
      <c r="G1321" s="12">
        <v>0.15</v>
      </c>
      <c r="H1321" s="15">
        <v>13.7</v>
      </c>
      <c r="I1321" s="19">
        <v>13.41676</v>
      </c>
      <c r="J1321" s="15">
        <v>13.06</v>
      </c>
    </row>
    <row r="1322" spans="1:10" x14ac:dyDescent="0.15">
      <c r="A1322" s="7">
        <v>40964</v>
      </c>
      <c r="B1322" s="12">
        <v>0</v>
      </c>
      <c r="C1322" s="12">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2">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1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1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2">
        <v>0</v>
      </c>
      <c r="D1344" s="12">
        <v>98405.7</v>
      </c>
      <c r="E1344" s="12">
        <v>6</v>
      </c>
      <c r="F1344" s="13">
        <v>9.1</v>
      </c>
      <c r="G1344" s="12">
        <v>0.15</v>
      </c>
      <c r="H1344" s="15">
        <v>13.7</v>
      </c>
      <c r="I1344" s="19">
        <v>11.922999999999998</v>
      </c>
      <c r="J1344" s="15">
        <v>13.06</v>
      </c>
    </row>
    <row r="1345" spans="1:10" x14ac:dyDescent="0.1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2">
        <v>0</v>
      </c>
      <c r="D1346" s="12">
        <v>98405.7</v>
      </c>
      <c r="E1346" s="12">
        <v>5.2</v>
      </c>
      <c r="F1346" s="13">
        <v>9.1</v>
      </c>
      <c r="G1346" s="12">
        <v>0.15</v>
      </c>
      <c r="H1346" s="15">
        <v>13.7</v>
      </c>
      <c r="I1346" s="19">
        <v>11.425079999999999</v>
      </c>
      <c r="J1346" s="15">
        <v>13.06</v>
      </c>
    </row>
    <row r="1347" spans="1:10" x14ac:dyDescent="0.1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2">
        <v>0</v>
      </c>
      <c r="D1348" s="12">
        <v>98405.7</v>
      </c>
      <c r="E1348" s="12">
        <v>4.95</v>
      </c>
      <c r="F1348" s="13">
        <v>7.5</v>
      </c>
      <c r="G1348" s="12">
        <v>0.15</v>
      </c>
      <c r="H1348" s="15">
        <v>13.7</v>
      </c>
      <c r="I1348" s="19">
        <v>11.26948</v>
      </c>
      <c r="J1348" s="15">
        <v>13.06</v>
      </c>
    </row>
    <row r="1349" spans="1:10" x14ac:dyDescent="0.1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2">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1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1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2">
        <v>0</v>
      </c>
      <c r="D1365" s="12">
        <v>98405.7</v>
      </c>
      <c r="E1365" s="12">
        <v>6.75</v>
      </c>
      <c r="F1365" s="13">
        <v>6.4</v>
      </c>
      <c r="G1365" s="12">
        <v>0.15</v>
      </c>
      <c r="H1365" s="15">
        <v>13.7</v>
      </c>
      <c r="I1365" s="19">
        <v>12.389799999999999</v>
      </c>
      <c r="J1365" s="15">
        <v>13.06</v>
      </c>
    </row>
    <row r="1366" spans="1:10" x14ac:dyDescent="0.15">
      <c r="A1366" s="7">
        <v>40965.833333333336</v>
      </c>
      <c r="B1366" s="12">
        <v>0</v>
      </c>
      <c r="C1366" s="12">
        <v>0</v>
      </c>
      <c r="D1366" s="12">
        <v>98405.7</v>
      </c>
      <c r="E1366" s="12">
        <v>5.75</v>
      </c>
      <c r="F1366" s="13">
        <v>6.5</v>
      </c>
      <c r="G1366" s="12">
        <v>0.15</v>
      </c>
      <c r="H1366" s="15">
        <v>13.7</v>
      </c>
      <c r="I1366" s="19">
        <v>11.767399999999999</v>
      </c>
      <c r="J1366" s="15">
        <v>13.06</v>
      </c>
    </row>
    <row r="1367" spans="1:10" x14ac:dyDescent="0.1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15">
      <c r="A1370" s="7">
        <v>40966</v>
      </c>
      <c r="B1370" s="12">
        <v>0</v>
      </c>
      <c r="C1370" s="12">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2">
        <v>0</v>
      </c>
      <c r="D1371" s="12">
        <v>98405.7</v>
      </c>
      <c r="E1371" s="12">
        <v>1.8</v>
      </c>
      <c r="F1371" s="13">
        <v>6</v>
      </c>
      <c r="G1371" s="12">
        <v>0.15</v>
      </c>
      <c r="H1371" s="15">
        <v>13.7</v>
      </c>
      <c r="I1371" s="19">
        <v>9.3089199999999988</v>
      </c>
      <c r="J1371" s="15">
        <v>13.06</v>
      </c>
    </row>
    <row r="1372" spans="1:10" x14ac:dyDescent="0.1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1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1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1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1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2">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2">
        <v>0</v>
      </c>
      <c r="D1396" s="12">
        <v>98405.7</v>
      </c>
      <c r="E1396" s="12">
        <v>7</v>
      </c>
      <c r="F1396" s="13">
        <v>5</v>
      </c>
      <c r="G1396" s="12">
        <v>0.15</v>
      </c>
      <c r="H1396" s="15">
        <v>13.7</v>
      </c>
      <c r="I1396" s="19">
        <v>12.545399999999999</v>
      </c>
      <c r="J1396" s="15">
        <v>13.06</v>
      </c>
    </row>
    <row r="1397" spans="1:10" x14ac:dyDescent="0.1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2">
        <v>0</v>
      </c>
      <c r="D1399" s="12">
        <v>98405.7</v>
      </c>
      <c r="E1399" s="12">
        <v>7.2</v>
      </c>
      <c r="F1399" s="13">
        <v>6.9</v>
      </c>
      <c r="G1399" s="12">
        <v>0.15</v>
      </c>
      <c r="H1399" s="15">
        <v>13.7</v>
      </c>
      <c r="I1399" s="19">
        <v>12.669879999999999</v>
      </c>
      <c r="J1399" s="15">
        <v>13.06</v>
      </c>
    </row>
    <row r="1400" spans="1:10" x14ac:dyDescent="0.15">
      <c r="A1400" s="7">
        <v>40967.25</v>
      </c>
      <c r="B1400" s="12">
        <v>0</v>
      </c>
      <c r="C1400" s="12">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1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2">
        <v>0</v>
      </c>
      <c r="D1416" s="12">
        <v>98405.7</v>
      </c>
      <c r="E1416" s="12">
        <v>9.1</v>
      </c>
      <c r="F1416" s="13">
        <v>4.3</v>
      </c>
      <c r="G1416" s="12">
        <v>0.15</v>
      </c>
      <c r="H1416" s="15">
        <v>13.7</v>
      </c>
      <c r="I1416" s="19">
        <v>13.852439999999998</v>
      </c>
      <c r="J1416" s="15">
        <v>13.06</v>
      </c>
    </row>
    <row r="1417" spans="1:10" x14ac:dyDescent="0.1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15">
      <c r="A1418" s="7">
        <v>40968</v>
      </c>
      <c r="B1418" s="12">
        <v>0</v>
      </c>
      <c r="C1418" s="12">
        <v>0</v>
      </c>
      <c r="D1418" s="12">
        <v>98405.7</v>
      </c>
      <c r="E1418" s="12">
        <v>9.1</v>
      </c>
      <c r="F1418" s="13">
        <v>5.9</v>
      </c>
      <c r="G1418" s="12">
        <v>0.15</v>
      </c>
      <c r="H1418" s="15">
        <v>13.7</v>
      </c>
      <c r="I1418" s="19">
        <v>13.852439999999998</v>
      </c>
      <c r="J1418" s="15">
        <v>13.06</v>
      </c>
    </row>
    <row r="1419" spans="1:10" x14ac:dyDescent="0.15">
      <c r="A1419" s="7">
        <v>40968.041666666664</v>
      </c>
      <c r="B1419" s="12">
        <v>0</v>
      </c>
      <c r="C1419" s="12">
        <v>0</v>
      </c>
      <c r="D1419" s="12">
        <v>98405.7</v>
      </c>
      <c r="E1419" s="12">
        <v>9.1</v>
      </c>
      <c r="F1419" s="13">
        <v>6.8</v>
      </c>
      <c r="G1419" s="12">
        <v>0.15</v>
      </c>
      <c r="H1419" s="15">
        <v>13.7</v>
      </c>
      <c r="I1419" s="19">
        <v>13.852439999999998</v>
      </c>
      <c r="J1419" s="15">
        <v>13.06</v>
      </c>
    </row>
    <row r="1420" spans="1:10" x14ac:dyDescent="0.1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2">
        <v>0</v>
      </c>
      <c r="D1421" s="12">
        <v>98405.7</v>
      </c>
      <c r="E1421" s="12">
        <v>9</v>
      </c>
      <c r="F1421" s="13">
        <v>8.1</v>
      </c>
      <c r="G1421" s="12">
        <v>0.15</v>
      </c>
      <c r="H1421" s="15">
        <v>13.7</v>
      </c>
      <c r="I1421" s="19">
        <v>13.790199999999999</v>
      </c>
      <c r="J1421" s="15">
        <v>13.06</v>
      </c>
    </row>
    <row r="1422" spans="1:10" x14ac:dyDescent="0.15">
      <c r="A1422" s="7">
        <v>40968.166666666664</v>
      </c>
      <c r="B1422" s="12">
        <v>0</v>
      </c>
      <c r="C1422" s="12">
        <v>0</v>
      </c>
      <c r="D1422" s="12">
        <v>98405.7</v>
      </c>
      <c r="E1422" s="12">
        <v>9</v>
      </c>
      <c r="F1422" s="13">
        <v>8</v>
      </c>
      <c r="G1422" s="12">
        <v>0.15</v>
      </c>
      <c r="H1422" s="15">
        <v>13.7</v>
      </c>
      <c r="I1422" s="19">
        <v>13.790199999999999</v>
      </c>
      <c r="J1422" s="15">
        <v>13.06</v>
      </c>
    </row>
    <row r="1423" spans="1:10" x14ac:dyDescent="0.1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1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2">
        <v>0</v>
      </c>
      <c r="D1441" s="12">
        <v>98405.7</v>
      </c>
      <c r="E1441" s="12">
        <v>9.1</v>
      </c>
      <c r="F1441" s="13">
        <v>5</v>
      </c>
      <c r="G1441" s="12">
        <v>0.15</v>
      </c>
      <c r="H1441" s="15">
        <v>13.7</v>
      </c>
      <c r="I1441" s="19">
        <v>13.852439999999998</v>
      </c>
      <c r="J1441" s="15">
        <v>13.06</v>
      </c>
    </row>
    <row r="1442" spans="1:10" x14ac:dyDescent="0.15">
      <c r="A1442" s="7">
        <v>40969</v>
      </c>
      <c r="B1442" s="12">
        <v>0</v>
      </c>
      <c r="C1442" s="12">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15">
      <c r="A1448" s="7">
        <v>40969.25</v>
      </c>
      <c r="B1448" s="12">
        <v>0</v>
      </c>
      <c r="C1448" s="12">
        <v>0</v>
      </c>
      <c r="D1448" s="12">
        <v>98405.7</v>
      </c>
      <c r="E1448" s="12">
        <v>9.1</v>
      </c>
      <c r="F1448" s="13">
        <v>2.8</v>
      </c>
      <c r="G1448" s="12">
        <v>0.15</v>
      </c>
      <c r="H1448" s="15">
        <v>13.7</v>
      </c>
      <c r="I1448" s="19">
        <v>13.852439999999998</v>
      </c>
      <c r="J1448" s="15">
        <v>13.06</v>
      </c>
    </row>
    <row r="1449" spans="1:10" x14ac:dyDescent="0.15">
      <c r="A1449" s="7">
        <v>40969.291666666664</v>
      </c>
      <c r="B1449" s="12">
        <v>0</v>
      </c>
      <c r="C1449" s="12">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2">
        <v>0</v>
      </c>
      <c r="D1462" s="12">
        <v>98405.7</v>
      </c>
      <c r="E1462" s="12">
        <v>9.2500000000000018</v>
      </c>
      <c r="F1462" s="13">
        <v>8</v>
      </c>
      <c r="G1462" s="12">
        <v>0.15</v>
      </c>
      <c r="H1462" s="15">
        <v>13.7</v>
      </c>
      <c r="I1462" s="19">
        <v>13.9458</v>
      </c>
      <c r="J1462" s="15">
        <v>13.06</v>
      </c>
    </row>
    <row r="1463" spans="1:10" x14ac:dyDescent="0.1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1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2">
        <v>0</v>
      </c>
      <c r="D1467" s="12">
        <v>98405.7</v>
      </c>
      <c r="E1467" s="12">
        <v>7.7</v>
      </c>
      <c r="F1467" s="13">
        <v>9.6</v>
      </c>
      <c r="G1467" s="12">
        <v>0.15</v>
      </c>
      <c r="H1467" s="15">
        <v>13.7</v>
      </c>
      <c r="I1467" s="19">
        <v>12.981079999999999</v>
      </c>
      <c r="J1467" s="15">
        <v>13.06</v>
      </c>
    </row>
    <row r="1468" spans="1:10" x14ac:dyDescent="0.1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2">
        <v>0</v>
      </c>
      <c r="D1471" s="12">
        <v>98405.7</v>
      </c>
      <c r="E1471" s="12">
        <v>7.5</v>
      </c>
      <c r="F1471" s="13">
        <v>7.3</v>
      </c>
      <c r="G1471" s="12">
        <v>0.15</v>
      </c>
      <c r="H1471" s="15">
        <v>13.7</v>
      </c>
      <c r="I1471" s="19">
        <v>12.856599999999998</v>
      </c>
      <c r="J1471" s="15">
        <v>13.06</v>
      </c>
    </row>
    <row r="1472" spans="1:10" x14ac:dyDescent="0.1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2">
        <v>0</v>
      </c>
      <c r="D1486" s="12">
        <v>98405.7</v>
      </c>
      <c r="E1486" s="12">
        <v>6.5</v>
      </c>
      <c r="F1486" s="13">
        <v>2.6</v>
      </c>
      <c r="G1486" s="12">
        <v>0.15</v>
      </c>
      <c r="H1486" s="15">
        <v>13.7</v>
      </c>
      <c r="I1486" s="19">
        <v>12.234199999999998</v>
      </c>
      <c r="J1486" s="15">
        <v>13.06</v>
      </c>
    </row>
    <row r="1487" spans="1:10" x14ac:dyDescent="0.1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15">
      <c r="A1490" s="7">
        <v>40971</v>
      </c>
      <c r="B1490" s="12">
        <v>0</v>
      </c>
      <c r="C1490" s="12">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1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2">
        <v>0</v>
      </c>
      <c r="D1510" s="12">
        <v>98405.7</v>
      </c>
      <c r="E1510" s="12">
        <v>9.9</v>
      </c>
      <c r="F1510" s="13">
        <v>3.9</v>
      </c>
      <c r="G1510" s="12">
        <v>0.15</v>
      </c>
      <c r="H1510" s="15">
        <v>13.7</v>
      </c>
      <c r="I1510" s="19">
        <v>14.350359999999998</v>
      </c>
      <c r="J1510" s="15">
        <v>13.06</v>
      </c>
    </row>
    <row r="1511" spans="1:10" x14ac:dyDescent="0.15">
      <c r="A1511" s="7">
        <v>40971.875</v>
      </c>
      <c r="B1511" s="12">
        <v>0</v>
      </c>
      <c r="C1511" s="12">
        <v>0</v>
      </c>
      <c r="D1511" s="12">
        <v>98405.7</v>
      </c>
      <c r="E1511" s="12">
        <v>9.65</v>
      </c>
      <c r="F1511" s="13">
        <v>3.9</v>
      </c>
      <c r="G1511" s="12">
        <v>0.15</v>
      </c>
      <c r="H1511" s="15">
        <v>13.7</v>
      </c>
      <c r="I1511" s="19">
        <v>14.194759999999999</v>
      </c>
      <c r="J1511" s="15">
        <v>13.06</v>
      </c>
    </row>
    <row r="1512" spans="1:10" x14ac:dyDescent="0.1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2">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2">
        <v>0</v>
      </c>
      <c r="D1516" s="12">
        <v>98405.7</v>
      </c>
      <c r="E1516" s="12">
        <v>8.75</v>
      </c>
      <c r="F1516" s="13">
        <v>6.7</v>
      </c>
      <c r="G1516" s="12">
        <v>0.15</v>
      </c>
      <c r="H1516" s="15">
        <v>13.7</v>
      </c>
      <c r="I1516" s="19">
        <v>13.634599999999999</v>
      </c>
      <c r="J1516" s="15">
        <v>13.06</v>
      </c>
    </row>
    <row r="1517" spans="1:10" x14ac:dyDescent="0.15">
      <c r="A1517" s="7">
        <v>40972.125</v>
      </c>
      <c r="B1517" s="12">
        <v>0</v>
      </c>
      <c r="C1517" s="12">
        <v>0</v>
      </c>
      <c r="D1517" s="12">
        <v>98405.7</v>
      </c>
      <c r="E1517" s="12">
        <v>9</v>
      </c>
      <c r="F1517" s="13">
        <v>6.4</v>
      </c>
      <c r="G1517" s="12">
        <v>0.15</v>
      </c>
      <c r="H1517" s="15">
        <v>13.7</v>
      </c>
      <c r="I1517" s="19">
        <v>13.790199999999999</v>
      </c>
      <c r="J1517" s="15">
        <v>13.06</v>
      </c>
    </row>
    <row r="1518" spans="1:10" x14ac:dyDescent="0.1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15">
      <c r="A1532" s="7">
        <v>40972.75</v>
      </c>
      <c r="B1532" s="12">
        <v>0</v>
      </c>
      <c r="C1532" s="12">
        <v>0</v>
      </c>
      <c r="D1532" s="12">
        <v>98405.7</v>
      </c>
      <c r="E1532" s="12">
        <v>9.35</v>
      </c>
      <c r="F1532" s="13">
        <v>1.5</v>
      </c>
      <c r="G1532" s="12">
        <v>0.15</v>
      </c>
      <c r="H1532" s="15">
        <v>13.7</v>
      </c>
      <c r="I1532" s="19">
        <v>14.008039999999998</v>
      </c>
      <c r="J1532" s="15">
        <v>13.06</v>
      </c>
    </row>
    <row r="1533" spans="1:10" x14ac:dyDescent="0.1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2">
        <v>0</v>
      </c>
      <c r="D1534" s="12">
        <v>98405.7</v>
      </c>
      <c r="E1534" s="12">
        <v>8.65</v>
      </c>
      <c r="F1534" s="13">
        <v>3.7</v>
      </c>
      <c r="G1534" s="12">
        <v>0.15</v>
      </c>
      <c r="H1534" s="15">
        <v>13.7</v>
      </c>
      <c r="I1534" s="19">
        <v>13.57236</v>
      </c>
      <c r="J1534" s="15">
        <v>13.06</v>
      </c>
    </row>
    <row r="1535" spans="1:10" x14ac:dyDescent="0.1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15">
      <c r="A1538" s="7">
        <v>40973</v>
      </c>
      <c r="B1538" s="12">
        <v>0</v>
      </c>
      <c r="C1538" s="12">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1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1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2">
        <v>0</v>
      </c>
      <c r="D1567" s="12">
        <v>98405.7</v>
      </c>
      <c r="E1567" s="12">
        <v>5.45</v>
      </c>
      <c r="F1567" s="13">
        <v>7.7</v>
      </c>
      <c r="G1567" s="12">
        <v>0.15</v>
      </c>
      <c r="H1567" s="15">
        <v>13.7</v>
      </c>
      <c r="I1567" s="19">
        <v>11.580679999999999</v>
      </c>
      <c r="J1567" s="15">
        <v>13.06</v>
      </c>
    </row>
    <row r="1568" spans="1:10" x14ac:dyDescent="0.15">
      <c r="A1568" s="7">
        <v>40974.25</v>
      </c>
      <c r="B1568" s="12">
        <v>0</v>
      </c>
      <c r="C1568" s="12">
        <v>0</v>
      </c>
      <c r="D1568" s="12">
        <v>98405.7</v>
      </c>
      <c r="E1568" s="12">
        <v>5.3</v>
      </c>
      <c r="F1568" s="13">
        <v>6.9</v>
      </c>
      <c r="G1568" s="12">
        <v>0.15</v>
      </c>
      <c r="H1568" s="15">
        <v>13.7</v>
      </c>
      <c r="I1568" s="19">
        <v>11.487319999999999</v>
      </c>
      <c r="J1568" s="15">
        <v>13.06</v>
      </c>
    </row>
    <row r="1569" spans="1:10" x14ac:dyDescent="0.1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1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2">
        <v>37.5</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15">
      <c r="A1586" s="7">
        <v>40975</v>
      </c>
      <c r="B1586" s="12">
        <v>0</v>
      </c>
      <c r="C1586" s="12">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15">
      <c r="A1604" s="7">
        <v>40975.75</v>
      </c>
      <c r="B1604" s="12">
        <v>0</v>
      </c>
      <c r="C1604" s="12">
        <v>0</v>
      </c>
      <c r="D1604" s="12">
        <v>98405.7</v>
      </c>
      <c r="E1604" s="12">
        <v>4</v>
      </c>
      <c r="F1604" s="13">
        <v>5.4</v>
      </c>
      <c r="G1604" s="12">
        <v>0.15</v>
      </c>
      <c r="H1604" s="15">
        <v>13.7</v>
      </c>
      <c r="I1604" s="19">
        <v>10.678199999999999</v>
      </c>
      <c r="J1604" s="15">
        <v>13.06</v>
      </c>
    </row>
    <row r="1605" spans="1:10" x14ac:dyDescent="0.1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2">
        <v>0</v>
      </c>
      <c r="D1606" s="12">
        <v>98405.7</v>
      </c>
      <c r="E1606" s="12">
        <v>4</v>
      </c>
      <c r="F1606" s="13">
        <v>4.7</v>
      </c>
      <c r="G1606" s="12">
        <v>0.15</v>
      </c>
      <c r="H1606" s="15">
        <v>13.7</v>
      </c>
      <c r="I1606" s="19">
        <v>10.678199999999999</v>
      </c>
      <c r="J1606" s="15">
        <v>13.06</v>
      </c>
    </row>
    <row r="1607" spans="1:10" x14ac:dyDescent="0.15">
      <c r="A1607" s="7">
        <v>40975.875</v>
      </c>
      <c r="B1607" s="12">
        <v>0</v>
      </c>
      <c r="C1607" s="12">
        <v>0</v>
      </c>
      <c r="D1607" s="12">
        <v>98405.7</v>
      </c>
      <c r="E1607" s="12">
        <v>4</v>
      </c>
      <c r="F1607" s="13">
        <v>4</v>
      </c>
      <c r="G1607" s="12">
        <v>0.15</v>
      </c>
      <c r="H1607" s="15">
        <v>13.7</v>
      </c>
      <c r="I1607" s="19">
        <v>10.678199999999999</v>
      </c>
      <c r="J1607" s="15">
        <v>13.06</v>
      </c>
    </row>
    <row r="1608" spans="1:10" x14ac:dyDescent="0.1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15">
      <c r="A1610" s="7">
        <v>40976</v>
      </c>
      <c r="B1610" s="12">
        <v>0</v>
      </c>
      <c r="C1610" s="12">
        <v>0</v>
      </c>
      <c r="D1610" s="12">
        <v>98405.7</v>
      </c>
      <c r="E1610" s="12">
        <v>5.5</v>
      </c>
      <c r="F1610" s="13">
        <v>2.9</v>
      </c>
      <c r="G1610" s="12">
        <v>0.15</v>
      </c>
      <c r="H1610" s="15">
        <v>13.7</v>
      </c>
      <c r="I1610" s="19">
        <v>11.611799999999999</v>
      </c>
      <c r="J1610" s="15">
        <v>13.06</v>
      </c>
    </row>
    <row r="1611" spans="1:10" x14ac:dyDescent="0.1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1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2">
        <v>0</v>
      </c>
      <c r="D1632" s="12">
        <v>98405.7</v>
      </c>
      <c r="E1632" s="12">
        <v>1.55</v>
      </c>
      <c r="F1632" s="13">
        <v>2</v>
      </c>
      <c r="G1632" s="12">
        <v>0.15</v>
      </c>
      <c r="H1632" s="15">
        <v>13.7</v>
      </c>
      <c r="I1632" s="19">
        <v>9.153319999999999</v>
      </c>
      <c r="J1632" s="15">
        <v>13.06</v>
      </c>
    </row>
    <row r="1633" spans="1:10" x14ac:dyDescent="0.1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15">
      <c r="A1634" s="7">
        <v>40977</v>
      </c>
      <c r="B1634" s="12">
        <v>0</v>
      </c>
      <c r="C1634" s="12">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2">
        <v>0</v>
      </c>
      <c r="D1635" s="12">
        <v>98405.7</v>
      </c>
      <c r="E1635" s="12">
        <v>-0.3</v>
      </c>
      <c r="F1635" s="13">
        <v>7.9</v>
      </c>
      <c r="G1635" s="12">
        <v>0.15</v>
      </c>
      <c r="H1635" s="15">
        <v>13.7</v>
      </c>
      <c r="I1635" s="19">
        <v>8.0018799999999999</v>
      </c>
      <c r="J1635" s="15">
        <v>13.06</v>
      </c>
    </row>
    <row r="1636" spans="1:10" x14ac:dyDescent="0.1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2">
        <v>0</v>
      </c>
      <c r="D1656" s="12">
        <v>98405.7</v>
      </c>
      <c r="E1656" s="12">
        <v>8.65</v>
      </c>
      <c r="F1656" s="13">
        <v>6.7</v>
      </c>
      <c r="G1656" s="12">
        <v>0.15</v>
      </c>
      <c r="H1656" s="15">
        <v>13.7</v>
      </c>
      <c r="I1656" s="19">
        <v>13.57236</v>
      </c>
      <c r="J1656" s="15">
        <v>13.06</v>
      </c>
    </row>
    <row r="1657" spans="1:10" x14ac:dyDescent="0.1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15">
      <c r="A1658" s="7">
        <v>40978</v>
      </c>
      <c r="B1658" s="12">
        <v>0</v>
      </c>
      <c r="C1658" s="12">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2">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1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1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1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2">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1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2">
        <v>0</v>
      </c>
      <c r="D1702" s="12">
        <v>98405.7</v>
      </c>
      <c r="E1702" s="12">
        <v>10.75</v>
      </c>
      <c r="F1702" s="13">
        <v>6.9</v>
      </c>
      <c r="G1702" s="12">
        <v>0.15</v>
      </c>
      <c r="H1702" s="15">
        <v>13.7</v>
      </c>
      <c r="I1702" s="19">
        <v>14.879399999999999</v>
      </c>
      <c r="J1702" s="15">
        <v>13.06</v>
      </c>
    </row>
    <row r="1703" spans="1:10" x14ac:dyDescent="0.1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15">
      <c r="A1706" s="7">
        <v>40980</v>
      </c>
      <c r="B1706" s="12">
        <v>0</v>
      </c>
      <c r="C1706" s="12">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15">
      <c r="A1730" s="7">
        <v>40981</v>
      </c>
      <c r="B1730" s="12">
        <v>0</v>
      </c>
      <c r="C1730" s="12">
        <v>0</v>
      </c>
      <c r="D1730" s="12">
        <v>98405.7</v>
      </c>
      <c r="E1730" s="12">
        <v>7.7</v>
      </c>
      <c r="F1730" s="13">
        <v>5.4</v>
      </c>
      <c r="G1730" s="12">
        <v>0.15</v>
      </c>
      <c r="H1730" s="15">
        <v>13.7</v>
      </c>
      <c r="I1730" s="19">
        <v>12.981079999999999</v>
      </c>
      <c r="J1730" s="15">
        <v>13.06</v>
      </c>
    </row>
    <row r="1731" spans="1:10" x14ac:dyDescent="0.1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2">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1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2">
        <v>0</v>
      </c>
      <c r="D1752" s="12">
        <v>98405.7</v>
      </c>
      <c r="E1752" s="12">
        <v>7.75</v>
      </c>
      <c r="F1752" s="13">
        <v>9.1</v>
      </c>
      <c r="G1752" s="12">
        <v>0.15</v>
      </c>
      <c r="H1752" s="15">
        <v>13.7</v>
      </c>
      <c r="I1752" s="19">
        <v>13.0122</v>
      </c>
      <c r="J1752" s="15">
        <v>13.06</v>
      </c>
    </row>
    <row r="1753" spans="1:10" x14ac:dyDescent="0.1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1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15">
      <c r="A1760" s="7">
        <v>40982.25</v>
      </c>
      <c r="B1760" s="12">
        <v>0</v>
      </c>
      <c r="C1760" s="12">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1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2">
        <v>0</v>
      </c>
      <c r="D1775" s="12">
        <v>98405.7</v>
      </c>
      <c r="E1775" s="12">
        <v>4.2</v>
      </c>
      <c r="F1775" s="13">
        <v>9.9</v>
      </c>
      <c r="G1775" s="12">
        <v>0.15</v>
      </c>
      <c r="H1775" s="15">
        <v>13.7</v>
      </c>
      <c r="I1775" s="19">
        <v>10.802679999999999</v>
      </c>
      <c r="J1775" s="15">
        <v>13.06</v>
      </c>
    </row>
    <row r="1776" spans="1:10" x14ac:dyDescent="0.15">
      <c r="A1776" s="7">
        <v>40982.916666666664</v>
      </c>
      <c r="B1776" s="12">
        <v>0</v>
      </c>
      <c r="C1776" s="12">
        <v>0</v>
      </c>
      <c r="D1776" s="12">
        <v>98405.7</v>
      </c>
      <c r="E1776" s="12">
        <v>3.1</v>
      </c>
      <c r="F1776" s="13">
        <v>9.6</v>
      </c>
      <c r="G1776" s="12">
        <v>0.15</v>
      </c>
      <c r="H1776" s="15">
        <v>13.7</v>
      </c>
      <c r="I1776" s="19">
        <v>10.118039999999999</v>
      </c>
      <c r="J1776" s="15">
        <v>13.06</v>
      </c>
    </row>
    <row r="1777" spans="1:10" x14ac:dyDescent="0.15">
      <c r="A1777" s="7">
        <v>40982.958333333336</v>
      </c>
      <c r="B1777" s="12">
        <v>0</v>
      </c>
      <c r="C1777" s="12">
        <v>0</v>
      </c>
      <c r="D1777" s="12">
        <v>98405.7</v>
      </c>
      <c r="E1777" s="12">
        <v>2.85</v>
      </c>
      <c r="F1777" s="13">
        <v>9.4</v>
      </c>
      <c r="G1777" s="12">
        <v>0.15</v>
      </c>
      <c r="H1777" s="15">
        <v>13.7</v>
      </c>
      <c r="I1777" s="19">
        <v>9.9624399999999991</v>
      </c>
      <c r="J1777" s="15">
        <v>13.06</v>
      </c>
    </row>
    <row r="1778" spans="1:10" x14ac:dyDescent="0.1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15">
      <c r="A1802" s="7">
        <v>40984</v>
      </c>
      <c r="B1802" s="12">
        <v>0</v>
      </c>
      <c r="C1802" s="12">
        <v>0</v>
      </c>
      <c r="D1802" s="12">
        <v>98405.7</v>
      </c>
      <c r="E1802" s="12">
        <v>10.65</v>
      </c>
      <c r="F1802" s="13">
        <v>6.3</v>
      </c>
      <c r="G1802" s="12">
        <v>0.15</v>
      </c>
      <c r="H1802" s="15">
        <v>13.7</v>
      </c>
      <c r="I1802" s="19">
        <v>14.817159999999998</v>
      </c>
      <c r="J1802" s="15">
        <v>13.06</v>
      </c>
    </row>
    <row r="1803" spans="1:10" x14ac:dyDescent="0.15">
      <c r="A1803" s="7">
        <v>40984.041666666664</v>
      </c>
      <c r="B1803" s="12">
        <v>0</v>
      </c>
      <c r="C1803" s="12">
        <v>0</v>
      </c>
      <c r="D1803" s="12">
        <v>98405.7</v>
      </c>
      <c r="E1803" s="12">
        <v>10.1</v>
      </c>
      <c r="F1803" s="13">
        <v>7.2</v>
      </c>
      <c r="G1803" s="12">
        <v>0.15</v>
      </c>
      <c r="H1803" s="15">
        <v>13.7</v>
      </c>
      <c r="I1803" s="19">
        <v>14.474839999999999</v>
      </c>
      <c r="J1803" s="15">
        <v>13.06</v>
      </c>
    </row>
    <row r="1804" spans="1:10" x14ac:dyDescent="0.1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2">
        <v>0</v>
      </c>
      <c r="D1805" s="12">
        <v>98405.7</v>
      </c>
      <c r="E1805" s="12">
        <v>9.75</v>
      </c>
      <c r="F1805" s="13">
        <v>7.4</v>
      </c>
      <c r="G1805" s="12">
        <v>0.15</v>
      </c>
      <c r="H1805" s="15">
        <v>13.7</v>
      </c>
      <c r="I1805" s="19">
        <v>14.256999999999998</v>
      </c>
      <c r="J1805" s="15">
        <v>13.06</v>
      </c>
    </row>
    <row r="1806" spans="1:10" x14ac:dyDescent="0.1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2">
        <v>0</v>
      </c>
      <c r="D1822" s="12">
        <v>98405.7</v>
      </c>
      <c r="E1822" s="12">
        <v>13.1</v>
      </c>
      <c r="F1822" s="13">
        <v>10.4</v>
      </c>
      <c r="G1822" s="12">
        <v>0.15</v>
      </c>
      <c r="H1822" s="15">
        <v>13.7</v>
      </c>
      <c r="I1822" s="19">
        <v>16.342039999999997</v>
      </c>
      <c r="J1822" s="15">
        <v>13.06</v>
      </c>
    </row>
    <row r="1823" spans="1:10" x14ac:dyDescent="0.1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2">
        <v>0</v>
      </c>
      <c r="D1825" s="12">
        <v>98405.7</v>
      </c>
      <c r="E1825" s="12">
        <v>13.25</v>
      </c>
      <c r="F1825" s="13">
        <v>7.6</v>
      </c>
      <c r="G1825" s="12">
        <v>0.15</v>
      </c>
      <c r="H1825" s="15">
        <v>13.7</v>
      </c>
      <c r="I1825" s="19">
        <v>16.435399999999998</v>
      </c>
      <c r="J1825" s="15">
        <v>13.06</v>
      </c>
    </row>
    <row r="1826" spans="1:10" x14ac:dyDescent="0.15">
      <c r="A1826" s="7">
        <v>40985</v>
      </c>
      <c r="B1826" s="12">
        <v>0</v>
      </c>
      <c r="C1826" s="12">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2">
        <v>0</v>
      </c>
      <c r="D1829" s="12">
        <v>98405.7</v>
      </c>
      <c r="E1829" s="12">
        <v>8</v>
      </c>
      <c r="F1829" s="13">
        <v>8.4</v>
      </c>
      <c r="G1829" s="12">
        <v>0.15</v>
      </c>
      <c r="H1829" s="15">
        <v>13.7</v>
      </c>
      <c r="I1829" s="19">
        <v>13.1678</v>
      </c>
      <c r="J1829" s="15">
        <v>13.06</v>
      </c>
    </row>
    <row r="1830" spans="1:10" x14ac:dyDescent="0.1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15">
      <c r="A1850" s="7">
        <v>40986</v>
      </c>
      <c r="B1850" s="12">
        <v>0</v>
      </c>
      <c r="C1850" s="12">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2">
        <v>0</v>
      </c>
      <c r="D1854" s="12">
        <v>98405.7</v>
      </c>
      <c r="E1854" s="12">
        <v>10.75</v>
      </c>
      <c r="F1854" s="13">
        <v>5.4</v>
      </c>
      <c r="G1854" s="12">
        <v>0.15</v>
      </c>
      <c r="H1854" s="15">
        <v>13.7</v>
      </c>
      <c r="I1854" s="19">
        <v>14.879399999999999</v>
      </c>
      <c r="J1854" s="15">
        <v>13.06</v>
      </c>
    </row>
    <row r="1855" spans="1:10" x14ac:dyDescent="0.1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2">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1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2">
        <v>0</v>
      </c>
      <c r="D1869" s="12">
        <v>98405.7</v>
      </c>
      <c r="E1869" s="12">
        <v>6.7</v>
      </c>
      <c r="F1869" s="13">
        <v>6.1</v>
      </c>
      <c r="G1869" s="12">
        <v>0.15</v>
      </c>
      <c r="H1869" s="15">
        <v>13.7</v>
      </c>
      <c r="I1869" s="19">
        <v>12.35868</v>
      </c>
      <c r="J1869" s="15">
        <v>13.06</v>
      </c>
    </row>
    <row r="1870" spans="1:10" x14ac:dyDescent="0.1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15">
      <c r="A1874" s="7">
        <v>40987</v>
      </c>
      <c r="B1874" s="12">
        <v>0</v>
      </c>
      <c r="C1874" s="12">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2">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1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2">
        <v>0</v>
      </c>
      <c r="D1896" s="12">
        <v>98405.7</v>
      </c>
      <c r="E1896" s="12">
        <v>5.7</v>
      </c>
      <c r="F1896" s="13">
        <v>12.9</v>
      </c>
      <c r="G1896" s="12">
        <v>0.15</v>
      </c>
      <c r="H1896" s="15">
        <v>13.7</v>
      </c>
      <c r="I1896" s="19">
        <v>11.736279999999999</v>
      </c>
      <c r="J1896" s="15">
        <v>13.06</v>
      </c>
    </row>
    <row r="1897" spans="1:10" x14ac:dyDescent="0.1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15">
      <c r="A1898" s="7">
        <v>40988</v>
      </c>
      <c r="B1898" s="12">
        <v>0</v>
      </c>
      <c r="C1898" s="12">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2">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2">
        <v>0</v>
      </c>
      <c r="D1920" s="12">
        <v>98405.7</v>
      </c>
      <c r="E1920" s="12">
        <v>5.45</v>
      </c>
      <c r="F1920" s="13">
        <v>7.6</v>
      </c>
      <c r="G1920" s="12">
        <v>0.15</v>
      </c>
      <c r="H1920" s="15">
        <v>13.7</v>
      </c>
      <c r="I1920" s="19">
        <v>11.580679999999999</v>
      </c>
      <c r="J1920" s="15">
        <v>13.06</v>
      </c>
    </row>
    <row r="1921" spans="1:10" x14ac:dyDescent="0.15">
      <c r="A1921" s="7">
        <v>40988.958333333336</v>
      </c>
      <c r="B1921" s="12">
        <v>0</v>
      </c>
      <c r="C1921" s="12">
        <v>0</v>
      </c>
      <c r="D1921" s="12">
        <v>98405.7</v>
      </c>
      <c r="E1921" s="12">
        <v>5.5</v>
      </c>
      <c r="F1921" s="13">
        <v>7.2</v>
      </c>
      <c r="G1921" s="12">
        <v>0.15</v>
      </c>
      <c r="H1921" s="15">
        <v>13.7</v>
      </c>
      <c r="I1921" s="19">
        <v>11.611799999999999</v>
      </c>
      <c r="J1921" s="15">
        <v>13.06</v>
      </c>
    </row>
    <row r="1922" spans="1:10" x14ac:dyDescent="0.15">
      <c r="A1922" s="7">
        <v>40989</v>
      </c>
      <c r="B1922" s="12">
        <v>0</v>
      </c>
      <c r="C1922" s="12">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2">
        <v>0</v>
      </c>
      <c r="D1923" s="12">
        <v>98405.7</v>
      </c>
      <c r="E1923" s="12">
        <v>3.4</v>
      </c>
      <c r="F1923" s="13">
        <v>7.7</v>
      </c>
      <c r="G1923" s="12">
        <v>0.15</v>
      </c>
      <c r="H1923" s="15">
        <v>13.7</v>
      </c>
      <c r="I1923" s="19">
        <v>10.304759999999998</v>
      </c>
      <c r="J1923" s="15">
        <v>13.06</v>
      </c>
    </row>
    <row r="1924" spans="1:10" x14ac:dyDescent="0.1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1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2">
        <v>0</v>
      </c>
      <c r="D1944" s="12">
        <v>98405.7</v>
      </c>
      <c r="E1944" s="12">
        <v>10.1</v>
      </c>
      <c r="F1944" s="13">
        <v>3</v>
      </c>
      <c r="G1944" s="12">
        <v>0.15</v>
      </c>
      <c r="H1944" s="15">
        <v>13.7</v>
      </c>
      <c r="I1944" s="19">
        <v>14.474839999999999</v>
      </c>
      <c r="J1944" s="15">
        <v>13.06</v>
      </c>
    </row>
    <row r="1945" spans="1:10" x14ac:dyDescent="0.1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15">
      <c r="A1946" s="7">
        <v>40990</v>
      </c>
      <c r="B1946" s="12">
        <v>0</v>
      </c>
      <c r="C1946" s="12">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2">
        <v>0</v>
      </c>
      <c r="D1948" s="12">
        <v>98405.7</v>
      </c>
      <c r="E1948" s="12">
        <v>5.8</v>
      </c>
      <c r="F1948" s="13">
        <v>2.5</v>
      </c>
      <c r="G1948" s="12">
        <v>0.15</v>
      </c>
      <c r="H1948" s="15">
        <v>13.7</v>
      </c>
      <c r="I1948" s="19">
        <v>11.79852</v>
      </c>
      <c r="J1948" s="15">
        <v>13.06</v>
      </c>
    </row>
    <row r="1949" spans="1:10" x14ac:dyDescent="0.1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2">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2">
        <v>0</v>
      </c>
      <c r="D1967" s="12">
        <v>98405.7</v>
      </c>
      <c r="E1967" s="12">
        <v>13.85</v>
      </c>
      <c r="F1967" s="13">
        <v>1</v>
      </c>
      <c r="G1967" s="12">
        <v>0.15</v>
      </c>
      <c r="H1967" s="15">
        <v>13.7</v>
      </c>
      <c r="I1967" s="19">
        <v>16.808839999999996</v>
      </c>
      <c r="J1967" s="15">
        <v>13.06</v>
      </c>
    </row>
    <row r="1968" spans="1:10" x14ac:dyDescent="0.15">
      <c r="A1968" s="7">
        <v>40990.916666666664</v>
      </c>
      <c r="B1968" s="12">
        <v>0</v>
      </c>
      <c r="C1968" s="12">
        <v>0</v>
      </c>
      <c r="D1968" s="12">
        <v>98405.7</v>
      </c>
      <c r="E1968" s="12">
        <v>12.35</v>
      </c>
      <c r="F1968" s="13">
        <v>2.7</v>
      </c>
      <c r="G1968" s="12">
        <v>0.15</v>
      </c>
      <c r="H1968" s="15">
        <v>13.7</v>
      </c>
      <c r="I1968" s="19">
        <v>15.875239999999998</v>
      </c>
      <c r="J1968" s="15">
        <v>13.06</v>
      </c>
    </row>
    <row r="1969" spans="1:10" x14ac:dyDescent="0.15">
      <c r="A1969" s="7">
        <v>40990.958333333336</v>
      </c>
      <c r="B1969" s="12">
        <v>0</v>
      </c>
      <c r="C1969" s="12">
        <v>0</v>
      </c>
      <c r="D1969" s="12">
        <v>98405.7</v>
      </c>
      <c r="E1969" s="12">
        <v>11.250000000000002</v>
      </c>
      <c r="F1969" s="13">
        <v>2.6</v>
      </c>
      <c r="G1969" s="12">
        <v>0.15</v>
      </c>
      <c r="H1969" s="15">
        <v>13.7</v>
      </c>
      <c r="I1969" s="19">
        <v>15.1906</v>
      </c>
      <c r="J1969" s="15">
        <v>13.06</v>
      </c>
    </row>
    <row r="1970" spans="1:10" x14ac:dyDescent="0.15">
      <c r="A1970" s="7">
        <v>40991</v>
      </c>
      <c r="B1970" s="12">
        <v>0</v>
      </c>
      <c r="C1970" s="12">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1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2">
        <v>0</v>
      </c>
      <c r="D1992" s="12">
        <v>98405.7</v>
      </c>
      <c r="E1992" s="12">
        <v>10.25</v>
      </c>
      <c r="F1992" s="13">
        <v>6.3</v>
      </c>
      <c r="G1992" s="12">
        <v>0.15</v>
      </c>
      <c r="H1992" s="15">
        <v>13.7</v>
      </c>
      <c r="I1992" s="19">
        <v>14.568199999999999</v>
      </c>
      <c r="J1992" s="15">
        <v>13.06</v>
      </c>
    </row>
    <row r="1993" spans="1:10" x14ac:dyDescent="0.15">
      <c r="A1993" s="7">
        <v>40991.958333333336</v>
      </c>
      <c r="B1993" s="12">
        <v>0</v>
      </c>
      <c r="C1993" s="12">
        <v>0</v>
      </c>
      <c r="D1993" s="12">
        <v>98405.7</v>
      </c>
      <c r="E1993" s="12">
        <v>10.55</v>
      </c>
      <c r="F1993" s="13">
        <v>6.3</v>
      </c>
      <c r="G1993" s="12">
        <v>0.15</v>
      </c>
      <c r="H1993" s="15">
        <v>13.7</v>
      </c>
      <c r="I1993" s="19">
        <v>14.754919999999998</v>
      </c>
      <c r="J1993" s="15">
        <v>13.06</v>
      </c>
    </row>
    <row r="1994" spans="1:10" x14ac:dyDescent="0.15">
      <c r="A1994" s="7">
        <v>40992</v>
      </c>
      <c r="B1994" s="12">
        <v>0</v>
      </c>
      <c r="C1994" s="12">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2">
        <v>0</v>
      </c>
      <c r="D1998" s="12">
        <v>98405.7</v>
      </c>
      <c r="E1998" s="12">
        <v>5.55</v>
      </c>
      <c r="F1998" s="13">
        <v>8.1</v>
      </c>
      <c r="G1998" s="12">
        <v>0.15</v>
      </c>
      <c r="H1998" s="15">
        <v>13.7</v>
      </c>
      <c r="I1998" s="19">
        <v>11.642919999999998</v>
      </c>
      <c r="J1998" s="15">
        <v>13.06</v>
      </c>
    </row>
    <row r="1999" spans="1:10" x14ac:dyDescent="0.1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15">
      <c r="A2018" s="7">
        <v>40993</v>
      </c>
      <c r="B2018" s="12">
        <v>0</v>
      </c>
      <c r="C2018" s="12">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1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2">
        <v>0</v>
      </c>
      <c r="D2039" s="12">
        <v>98405.7</v>
      </c>
      <c r="E2039" s="12">
        <v>10</v>
      </c>
      <c r="F2039" s="13">
        <v>1.3</v>
      </c>
      <c r="G2039" s="12">
        <v>0.15</v>
      </c>
      <c r="H2039" s="15">
        <v>13.7</v>
      </c>
      <c r="I2039" s="19">
        <v>14.412599999999998</v>
      </c>
      <c r="J2039" s="15">
        <v>13.06</v>
      </c>
    </row>
    <row r="2040" spans="1:10" x14ac:dyDescent="0.1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15">
      <c r="A2042" s="7">
        <v>40994</v>
      </c>
      <c r="B2042" s="12">
        <v>0</v>
      </c>
      <c r="C2042" s="12">
        <v>0</v>
      </c>
      <c r="D2042" s="12">
        <v>98405.7</v>
      </c>
      <c r="E2042" s="12">
        <v>7.05</v>
      </c>
      <c r="F2042" s="13">
        <v>3.8</v>
      </c>
      <c r="G2042" s="12">
        <v>0.15</v>
      </c>
      <c r="H2042" s="15">
        <v>13.7</v>
      </c>
      <c r="I2042" s="19">
        <v>12.576519999999999</v>
      </c>
      <c r="J2042" s="15">
        <v>13.06</v>
      </c>
    </row>
    <row r="2043" spans="1:10" x14ac:dyDescent="0.15">
      <c r="A2043" s="7">
        <v>40994.041666666664</v>
      </c>
      <c r="B2043" s="12">
        <v>0</v>
      </c>
      <c r="C2043" s="12">
        <v>0</v>
      </c>
      <c r="D2043" s="12">
        <v>98405.7</v>
      </c>
      <c r="E2043" s="12">
        <v>6.3</v>
      </c>
      <c r="F2043" s="13">
        <v>3.4</v>
      </c>
      <c r="G2043" s="12">
        <v>0.15</v>
      </c>
      <c r="H2043" s="15">
        <v>13.7</v>
      </c>
      <c r="I2043" s="19">
        <v>12.109719999999999</v>
      </c>
      <c r="J2043" s="15">
        <v>13.06</v>
      </c>
    </row>
    <row r="2044" spans="1:10" x14ac:dyDescent="0.1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2">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2">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1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15">
      <c r="A2066" s="7">
        <v>40995</v>
      </c>
      <c r="B2066" s="12">
        <v>0</v>
      </c>
      <c r="C2066" s="12">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2">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2">
        <v>0</v>
      </c>
      <c r="D2090" s="12">
        <v>98405.7</v>
      </c>
      <c r="E2090" s="12">
        <v>8.1</v>
      </c>
      <c r="F2090" s="13">
        <v>4.2</v>
      </c>
      <c r="G2090" s="12">
        <v>0.15</v>
      </c>
      <c r="H2090" s="15">
        <v>13.7</v>
      </c>
      <c r="I2090" s="19">
        <v>13.230039999999999</v>
      </c>
      <c r="J2090" s="15">
        <v>13.06</v>
      </c>
    </row>
    <row r="2091" spans="1:10" x14ac:dyDescent="0.1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2">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2">
        <v>0</v>
      </c>
      <c r="D2110" s="12">
        <v>98405.7</v>
      </c>
      <c r="E2110" s="12">
        <v>13.65</v>
      </c>
      <c r="F2110" s="13">
        <v>5.7</v>
      </c>
      <c r="G2110" s="12">
        <v>0.15</v>
      </c>
      <c r="H2110" s="15">
        <v>13.7</v>
      </c>
      <c r="I2110" s="19">
        <v>16.684359999999998</v>
      </c>
      <c r="J2110" s="15">
        <v>13.06</v>
      </c>
    </row>
    <row r="2111" spans="1:10" x14ac:dyDescent="0.1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15">
      <c r="A2114" s="7">
        <v>40997</v>
      </c>
      <c r="B2114" s="12">
        <v>0</v>
      </c>
      <c r="C2114" s="12">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1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1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2">
        <v>0</v>
      </c>
      <c r="D2134" s="12">
        <v>98405.7</v>
      </c>
      <c r="E2134" s="12">
        <v>10.1</v>
      </c>
      <c r="F2134" s="13">
        <v>6.1</v>
      </c>
      <c r="G2134" s="12">
        <v>0.15</v>
      </c>
      <c r="H2134" s="15">
        <v>13.7</v>
      </c>
      <c r="I2134" s="19">
        <v>14.474839999999999</v>
      </c>
      <c r="J2134" s="15">
        <v>13.06</v>
      </c>
    </row>
    <row r="2135" spans="1:10" x14ac:dyDescent="0.1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2">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2">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2">
        <v>75</v>
      </c>
      <c r="D2146" s="12">
        <v>98405.7</v>
      </c>
      <c r="E2146" s="12">
        <v>8.1</v>
      </c>
      <c r="F2146" s="13">
        <v>3.8</v>
      </c>
      <c r="G2146" s="12">
        <v>0.15</v>
      </c>
      <c r="H2146" s="15">
        <v>13.7</v>
      </c>
      <c r="I2146" s="19">
        <v>13.230039999999999</v>
      </c>
      <c r="J2146" s="15">
        <v>13.06</v>
      </c>
    </row>
    <row r="2147" spans="1:10" x14ac:dyDescent="0.1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1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15">
      <c r="A2162" s="7">
        <v>40999</v>
      </c>
      <c r="B2162" s="12">
        <v>0</v>
      </c>
      <c r="C2162" s="12">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2">
        <v>0</v>
      </c>
      <c r="D2163" s="12">
        <v>98405.7</v>
      </c>
      <c r="E2163" s="12">
        <v>7</v>
      </c>
      <c r="F2163" s="13">
        <v>5.2</v>
      </c>
      <c r="G2163" s="12">
        <v>0.15</v>
      </c>
      <c r="H2163" s="15">
        <v>13.7</v>
      </c>
      <c r="I2163" s="19">
        <v>12.545399999999999</v>
      </c>
      <c r="J2163" s="15">
        <v>13.06</v>
      </c>
    </row>
    <row r="2164" spans="1:10" x14ac:dyDescent="0.1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2">
        <v>0</v>
      </c>
      <c r="D2168" s="12">
        <v>98405.7</v>
      </c>
      <c r="E2168" s="12">
        <v>8</v>
      </c>
      <c r="F2168" s="13">
        <v>3.9</v>
      </c>
      <c r="G2168" s="12">
        <v>0.15</v>
      </c>
      <c r="H2168" s="15">
        <v>13.7</v>
      </c>
      <c r="I2168" s="19">
        <v>13.1678</v>
      </c>
      <c r="J2168" s="15">
        <v>13.06</v>
      </c>
    </row>
    <row r="2169" spans="1:10" x14ac:dyDescent="0.1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1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15">
      <c r="A2186" s="7">
        <v>41000</v>
      </c>
      <c r="B2186" s="12">
        <v>0</v>
      </c>
      <c r="C2186" s="12">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1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2">
        <v>0</v>
      </c>
      <c r="D2206" s="12">
        <v>98405.7</v>
      </c>
      <c r="E2206" s="12">
        <v>7.05</v>
      </c>
      <c r="F2206" s="13">
        <v>7.3</v>
      </c>
      <c r="G2206" s="12">
        <v>0.15</v>
      </c>
      <c r="H2206" s="15">
        <v>13.7</v>
      </c>
      <c r="I2206" s="19">
        <v>12.576519999999999</v>
      </c>
      <c r="J2206" s="15">
        <v>13.06</v>
      </c>
    </row>
    <row r="2207" spans="1:10" x14ac:dyDescent="0.1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15">
      <c r="A2210" s="7">
        <v>41001</v>
      </c>
      <c r="B2210" s="12">
        <v>0</v>
      </c>
      <c r="C2210" s="12">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1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15">
      <c r="A2234" s="7">
        <v>41002</v>
      </c>
      <c r="B2234" s="12">
        <v>0</v>
      </c>
      <c r="C2234" s="12">
        <v>0</v>
      </c>
      <c r="D2234" s="12">
        <v>98405.7</v>
      </c>
      <c r="E2234" s="12">
        <v>3.75</v>
      </c>
      <c r="F2234" s="13">
        <v>1.8</v>
      </c>
      <c r="G2234" s="12">
        <v>0.15</v>
      </c>
      <c r="H2234" s="15">
        <v>13.7</v>
      </c>
      <c r="I2234" s="19">
        <v>10.522599999999999</v>
      </c>
      <c r="J2234" s="15">
        <v>13.06</v>
      </c>
    </row>
    <row r="2235" spans="1:10" x14ac:dyDescent="0.1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2">
        <v>0</v>
      </c>
      <c r="D2236" s="12">
        <v>98405.7</v>
      </c>
      <c r="E2236" s="12">
        <v>4.3</v>
      </c>
      <c r="F2236" s="13">
        <v>1.4</v>
      </c>
      <c r="G2236" s="12">
        <v>0.15</v>
      </c>
      <c r="H2236" s="15">
        <v>13.7</v>
      </c>
      <c r="I2236" s="19">
        <v>10.864919999999998</v>
      </c>
      <c r="J2236" s="15">
        <v>13.06</v>
      </c>
    </row>
    <row r="2237" spans="1:10" x14ac:dyDescent="0.1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1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2">
        <v>0</v>
      </c>
      <c r="D2257" s="12">
        <v>98405.7</v>
      </c>
      <c r="E2257" s="12">
        <v>10.75</v>
      </c>
      <c r="F2257" s="13">
        <v>2.9</v>
      </c>
      <c r="G2257" s="12">
        <v>0.15</v>
      </c>
      <c r="H2257" s="15">
        <v>13.7</v>
      </c>
      <c r="I2257" s="19">
        <v>14.879399999999999</v>
      </c>
      <c r="J2257" s="15">
        <v>13.06</v>
      </c>
    </row>
    <row r="2258" spans="1:10" x14ac:dyDescent="0.15">
      <c r="A2258" s="7">
        <v>41003</v>
      </c>
      <c r="B2258" s="12">
        <v>0</v>
      </c>
      <c r="C2258" s="12">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2">
        <v>0</v>
      </c>
      <c r="D2277" s="12">
        <v>98405.7</v>
      </c>
      <c r="E2277" s="12">
        <v>9.15</v>
      </c>
      <c r="F2277" s="13">
        <v>14.6</v>
      </c>
      <c r="G2277" s="12">
        <v>0.15</v>
      </c>
      <c r="H2277" s="15">
        <v>13.7</v>
      </c>
      <c r="I2277" s="19">
        <v>13.883559999999999</v>
      </c>
      <c r="J2277" s="15">
        <v>13.06</v>
      </c>
    </row>
    <row r="2278" spans="1:10" x14ac:dyDescent="0.1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15">
      <c r="A2282" s="7">
        <v>41004</v>
      </c>
      <c r="B2282" s="12">
        <v>0</v>
      </c>
      <c r="C2282" s="12">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2">
        <v>0</v>
      </c>
      <c r="D2283" s="12">
        <v>98405.7</v>
      </c>
      <c r="E2283" s="12">
        <v>6.7</v>
      </c>
      <c r="F2283" s="13">
        <v>12.3</v>
      </c>
      <c r="G2283" s="12">
        <v>0.15</v>
      </c>
      <c r="H2283" s="15">
        <v>13.7</v>
      </c>
      <c r="I2283" s="19">
        <v>12.35868</v>
      </c>
      <c r="J2283" s="15">
        <v>13.06</v>
      </c>
    </row>
    <row r="2284" spans="1:10" x14ac:dyDescent="0.1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2">
        <v>25</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15">
      <c r="A2306" s="7">
        <v>41005</v>
      </c>
      <c r="B2306" s="12">
        <v>0</v>
      </c>
      <c r="C2306" s="12">
        <v>0</v>
      </c>
      <c r="D2306" s="12">
        <v>98405.7</v>
      </c>
      <c r="E2306" s="12">
        <v>6.25</v>
      </c>
      <c r="F2306" s="13">
        <v>12.9</v>
      </c>
      <c r="G2306" s="12">
        <v>0.15</v>
      </c>
      <c r="H2306" s="15">
        <v>13.7</v>
      </c>
      <c r="I2306" s="19">
        <v>12.078599999999998</v>
      </c>
      <c r="J2306" s="15">
        <v>13.06</v>
      </c>
    </row>
    <row r="2307" spans="1:10" x14ac:dyDescent="0.1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1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2">
        <v>0</v>
      </c>
      <c r="D2330" s="12">
        <v>98405.7</v>
      </c>
      <c r="E2330" s="12">
        <v>5</v>
      </c>
      <c r="F2330" s="13">
        <v>8.9</v>
      </c>
      <c r="G2330" s="12">
        <v>0.15</v>
      </c>
      <c r="H2330" s="15">
        <v>13.7</v>
      </c>
      <c r="I2330" s="19">
        <v>11.300599999999999</v>
      </c>
      <c r="J2330" s="15">
        <v>13.06</v>
      </c>
    </row>
    <row r="2331" spans="1:10" x14ac:dyDescent="0.1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1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1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1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2">
        <v>0</v>
      </c>
      <c r="D2351" s="12">
        <v>98405.7</v>
      </c>
      <c r="E2351" s="12">
        <v>4.55</v>
      </c>
      <c r="F2351" s="13">
        <v>2.9</v>
      </c>
      <c r="G2351" s="12">
        <v>0.15</v>
      </c>
      <c r="H2351" s="15">
        <v>13.7</v>
      </c>
      <c r="I2351" s="19">
        <v>11.020519999999999</v>
      </c>
      <c r="J2351" s="15">
        <v>13.06</v>
      </c>
    </row>
    <row r="2352" spans="1:10" x14ac:dyDescent="0.1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2">
        <v>0</v>
      </c>
      <c r="D2353" s="12">
        <v>98405.7</v>
      </c>
      <c r="E2353" s="12">
        <v>3.75</v>
      </c>
      <c r="F2353" s="13">
        <v>4</v>
      </c>
      <c r="G2353" s="12">
        <v>0.15</v>
      </c>
      <c r="H2353" s="15">
        <v>13.7</v>
      </c>
      <c r="I2353" s="19">
        <v>10.522599999999999</v>
      </c>
      <c r="J2353" s="15">
        <v>13.06</v>
      </c>
    </row>
    <row r="2354" spans="1:10" x14ac:dyDescent="0.15">
      <c r="A2354" s="7">
        <v>41007</v>
      </c>
      <c r="B2354" s="12">
        <v>0</v>
      </c>
      <c r="C2354" s="12">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2">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1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1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15">
      <c r="A2378" s="7">
        <v>41008</v>
      </c>
      <c r="B2378" s="12">
        <v>0</v>
      </c>
      <c r="C2378" s="12">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1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15">
      <c r="A2402" s="7">
        <v>41009</v>
      </c>
      <c r="B2402" s="12">
        <v>0</v>
      </c>
      <c r="C2402" s="12">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1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2">
        <v>0</v>
      </c>
      <c r="D2421" s="12">
        <v>98405.7</v>
      </c>
      <c r="E2421" s="12">
        <v>11.4</v>
      </c>
      <c r="F2421" s="13">
        <v>9.5</v>
      </c>
      <c r="G2421" s="12">
        <v>0.15</v>
      </c>
      <c r="H2421" s="15">
        <v>13.7</v>
      </c>
      <c r="I2421" s="19">
        <v>15.283959999999999</v>
      </c>
      <c r="J2421" s="15">
        <v>13.06</v>
      </c>
    </row>
    <row r="2422" spans="1:10" x14ac:dyDescent="0.1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1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2">
        <v>0</v>
      </c>
      <c r="D2431" s="12">
        <v>98405.7</v>
      </c>
      <c r="E2431" s="12">
        <v>6.05</v>
      </c>
      <c r="F2431" s="13">
        <v>10.7</v>
      </c>
      <c r="G2431" s="12">
        <v>0.15</v>
      </c>
      <c r="H2431" s="15">
        <v>13.7</v>
      </c>
      <c r="I2431" s="19">
        <v>11.95412</v>
      </c>
      <c r="J2431" s="15">
        <v>13.06</v>
      </c>
    </row>
    <row r="2432" spans="1:10" x14ac:dyDescent="0.1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1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1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15">
      <c r="A2450" s="7">
        <v>41011</v>
      </c>
      <c r="B2450" s="12">
        <v>0</v>
      </c>
      <c r="C2450" s="12">
        <v>0</v>
      </c>
      <c r="D2450" s="12">
        <v>98405.7</v>
      </c>
      <c r="E2450" s="12">
        <v>7.75</v>
      </c>
      <c r="F2450" s="13">
        <v>11.9</v>
      </c>
      <c r="G2450" s="12">
        <v>0.15</v>
      </c>
      <c r="H2450" s="15">
        <v>13.7</v>
      </c>
      <c r="I2450" s="19">
        <v>13.0122</v>
      </c>
      <c r="J2450" s="15">
        <v>13.06</v>
      </c>
    </row>
    <row r="2451" spans="1:10" x14ac:dyDescent="0.1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2">
        <v>0</v>
      </c>
      <c r="D2472" s="12">
        <v>98405.7</v>
      </c>
      <c r="E2472" s="12">
        <v>5.75</v>
      </c>
      <c r="F2472" s="13">
        <v>12.6</v>
      </c>
      <c r="G2472" s="12">
        <v>0.15</v>
      </c>
      <c r="H2472" s="15">
        <v>13.7</v>
      </c>
      <c r="I2472" s="19">
        <v>11.767399999999999</v>
      </c>
      <c r="J2472" s="15">
        <v>13.06</v>
      </c>
    </row>
    <row r="2473" spans="1:10" x14ac:dyDescent="0.15">
      <c r="A2473" s="7">
        <v>41011.958333333336</v>
      </c>
      <c r="B2473" s="12">
        <v>0</v>
      </c>
      <c r="C2473" s="12">
        <v>0</v>
      </c>
      <c r="D2473" s="12">
        <v>98405.7</v>
      </c>
      <c r="E2473" s="12">
        <v>5.05</v>
      </c>
      <c r="F2473" s="13">
        <v>12.4</v>
      </c>
      <c r="G2473" s="12">
        <v>0.15</v>
      </c>
      <c r="H2473" s="15">
        <v>13.7</v>
      </c>
      <c r="I2473" s="19">
        <v>11.331719999999999</v>
      </c>
      <c r="J2473" s="15">
        <v>13.06</v>
      </c>
    </row>
    <row r="2474" spans="1:10" x14ac:dyDescent="0.15">
      <c r="A2474" s="7">
        <v>41012</v>
      </c>
      <c r="B2474" s="12">
        <v>0</v>
      </c>
      <c r="C2474" s="12">
        <v>0</v>
      </c>
      <c r="D2474" s="12">
        <v>98405.7</v>
      </c>
      <c r="E2474" s="12">
        <v>5.45</v>
      </c>
      <c r="F2474" s="13">
        <v>12.7</v>
      </c>
      <c r="G2474" s="12">
        <v>0.15</v>
      </c>
      <c r="H2474" s="15">
        <v>13.7</v>
      </c>
      <c r="I2474" s="19">
        <v>11.580679999999999</v>
      </c>
      <c r="J2474" s="15">
        <v>13.06</v>
      </c>
    </row>
    <row r="2475" spans="1:10" x14ac:dyDescent="0.1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1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1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15">
      <c r="A2498" s="7">
        <v>41013</v>
      </c>
      <c r="B2498" s="12">
        <v>0</v>
      </c>
      <c r="C2498" s="12">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2">
        <v>0</v>
      </c>
      <c r="D2500" s="12">
        <v>98405.7</v>
      </c>
      <c r="E2500" s="12">
        <v>3</v>
      </c>
      <c r="F2500" s="13">
        <v>3.4</v>
      </c>
      <c r="G2500" s="12">
        <v>0.15</v>
      </c>
      <c r="H2500" s="15">
        <v>13.7</v>
      </c>
      <c r="I2500" s="19">
        <v>10.0558</v>
      </c>
      <c r="J2500" s="15">
        <v>13.06</v>
      </c>
    </row>
    <row r="2501" spans="1:10" x14ac:dyDescent="0.1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1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1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15">
      <c r="A2522" s="7">
        <v>41014</v>
      </c>
      <c r="B2522" s="12">
        <v>0</v>
      </c>
      <c r="C2522" s="12">
        <v>0</v>
      </c>
      <c r="D2522" s="12">
        <v>98405.7</v>
      </c>
      <c r="E2522" s="12">
        <v>7.8</v>
      </c>
      <c r="F2522" s="13">
        <v>8.9</v>
      </c>
      <c r="G2522" s="12">
        <v>0.15</v>
      </c>
      <c r="H2522" s="15">
        <v>13.7</v>
      </c>
      <c r="I2522" s="19">
        <v>13.043319999999998</v>
      </c>
      <c r="J2522" s="15">
        <v>13.06</v>
      </c>
    </row>
    <row r="2523" spans="1:10" x14ac:dyDescent="0.1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1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2">
        <v>0</v>
      </c>
      <c r="D2544" s="12">
        <v>98405.7</v>
      </c>
      <c r="E2544" s="12">
        <v>4.95</v>
      </c>
      <c r="F2544" s="13">
        <v>4.8</v>
      </c>
      <c r="G2544" s="12">
        <v>0.15</v>
      </c>
      <c r="H2544" s="15">
        <v>13.7</v>
      </c>
      <c r="I2544" s="19">
        <v>11.26948</v>
      </c>
      <c r="J2544" s="15">
        <v>13.06</v>
      </c>
    </row>
    <row r="2545" spans="1:10" x14ac:dyDescent="0.1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15">
      <c r="A2546" s="7">
        <v>41015</v>
      </c>
      <c r="B2546" s="12">
        <v>0</v>
      </c>
      <c r="C2546" s="12">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1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1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1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15">
      <c r="A2594" s="7">
        <v>41017</v>
      </c>
      <c r="B2594" s="12">
        <v>0</v>
      </c>
      <c r="C2594" s="12">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15">
      <c r="A2618" s="7">
        <v>41018</v>
      </c>
      <c r="B2618" s="12">
        <v>0</v>
      </c>
      <c r="C2618" s="12">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15">
      <c r="A2642" s="7">
        <v>41019</v>
      </c>
      <c r="B2642" s="12">
        <v>0</v>
      </c>
      <c r="C2642" s="12">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2">
        <v>0</v>
      </c>
      <c r="D2662" s="12">
        <v>98405.7</v>
      </c>
      <c r="E2662" s="12">
        <v>7.8</v>
      </c>
      <c r="F2662" s="13">
        <v>14.2</v>
      </c>
      <c r="G2662" s="12">
        <v>0.15</v>
      </c>
      <c r="H2662" s="15">
        <v>13.7</v>
      </c>
      <c r="I2662" s="19">
        <v>13.043319999999998</v>
      </c>
      <c r="J2662" s="15">
        <v>13.06</v>
      </c>
    </row>
    <row r="2663" spans="1:10" x14ac:dyDescent="0.1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15">
      <c r="A2666" s="7">
        <v>41020</v>
      </c>
      <c r="B2666" s="12">
        <v>0</v>
      </c>
      <c r="C2666" s="12">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2">
        <v>0</v>
      </c>
      <c r="D2670" s="12">
        <v>98405.7</v>
      </c>
      <c r="E2670" s="12">
        <v>8</v>
      </c>
      <c r="F2670" s="13">
        <v>13.5</v>
      </c>
      <c r="G2670" s="12">
        <v>0.15</v>
      </c>
      <c r="H2670" s="15">
        <v>13.7</v>
      </c>
      <c r="I2670" s="19">
        <v>13.1678</v>
      </c>
      <c r="J2670" s="15">
        <v>13.06</v>
      </c>
    </row>
    <row r="2671" spans="1:10" x14ac:dyDescent="0.15">
      <c r="A2671" s="7">
        <v>41020.208333333336</v>
      </c>
      <c r="B2671" s="12">
        <v>0</v>
      </c>
      <c r="C2671" s="12">
        <v>0</v>
      </c>
      <c r="D2671" s="12">
        <v>98405.7</v>
      </c>
      <c r="E2671" s="12">
        <v>7.5</v>
      </c>
      <c r="F2671" s="13">
        <v>13.4</v>
      </c>
      <c r="G2671" s="12">
        <v>0.15</v>
      </c>
      <c r="H2671" s="15">
        <v>13.7</v>
      </c>
      <c r="I2671" s="19">
        <v>12.856599999999998</v>
      </c>
      <c r="J2671" s="15">
        <v>13.06</v>
      </c>
    </row>
    <row r="2672" spans="1:10" x14ac:dyDescent="0.1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1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1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2">
        <v>0</v>
      </c>
      <c r="D2687" s="12">
        <v>98405.7</v>
      </c>
      <c r="E2687" s="12">
        <v>5.45</v>
      </c>
      <c r="F2687" s="13">
        <v>12.8</v>
      </c>
      <c r="G2687" s="12">
        <v>0.15</v>
      </c>
      <c r="H2687" s="15">
        <v>13.7</v>
      </c>
      <c r="I2687" s="19">
        <v>11.580679999999999</v>
      </c>
      <c r="J2687" s="15">
        <v>13.06</v>
      </c>
    </row>
    <row r="2688" spans="1:10" x14ac:dyDescent="0.1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15">
      <c r="A2690" s="7">
        <v>41021</v>
      </c>
      <c r="B2690" s="12">
        <v>0</v>
      </c>
      <c r="C2690" s="12">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2">
        <v>0</v>
      </c>
      <c r="D2691" s="12">
        <v>98405.7</v>
      </c>
      <c r="E2691" s="12">
        <v>5.7</v>
      </c>
      <c r="F2691" s="13">
        <v>11.8</v>
      </c>
      <c r="G2691" s="12">
        <v>0.15</v>
      </c>
      <c r="H2691" s="15">
        <v>13.7</v>
      </c>
      <c r="I2691" s="19">
        <v>11.736279999999999</v>
      </c>
      <c r="J2691" s="15">
        <v>13.06</v>
      </c>
    </row>
    <row r="2692" spans="1:10" x14ac:dyDescent="0.1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2">
        <v>0</v>
      </c>
      <c r="D2693" s="12">
        <v>98405.7</v>
      </c>
      <c r="E2693" s="12">
        <v>6.5</v>
      </c>
      <c r="F2693" s="13">
        <v>12.4</v>
      </c>
      <c r="G2693" s="12">
        <v>0.15</v>
      </c>
      <c r="H2693" s="15">
        <v>13.7</v>
      </c>
      <c r="I2693" s="19">
        <v>12.234199999999998</v>
      </c>
      <c r="J2693" s="15">
        <v>13.06</v>
      </c>
    </row>
    <row r="2694" spans="1:10" x14ac:dyDescent="0.15">
      <c r="A2694" s="7">
        <v>41021.166666666664</v>
      </c>
      <c r="B2694" s="12">
        <v>0</v>
      </c>
      <c r="C2694" s="12">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1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1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15">
      <c r="A2714" s="7">
        <v>41022</v>
      </c>
      <c r="B2714" s="12">
        <v>0</v>
      </c>
      <c r="C2714" s="12">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2">
        <v>0</v>
      </c>
      <c r="D2716" s="12">
        <v>98405.7</v>
      </c>
      <c r="E2716" s="12">
        <v>5.6000000000000005</v>
      </c>
      <c r="F2716" s="13">
        <v>9</v>
      </c>
      <c r="G2716" s="12">
        <v>0.15</v>
      </c>
      <c r="H2716" s="15">
        <v>13.7</v>
      </c>
      <c r="I2716" s="19">
        <v>11.67404</v>
      </c>
      <c r="J2716" s="15">
        <v>13.06</v>
      </c>
    </row>
    <row r="2717" spans="1:10" x14ac:dyDescent="0.1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1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1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2">
        <v>0</v>
      </c>
      <c r="D2734" s="12">
        <v>98405.7</v>
      </c>
      <c r="E2734" s="12">
        <v>11.35</v>
      </c>
      <c r="F2734" s="13">
        <v>9.5</v>
      </c>
      <c r="G2734" s="12">
        <v>0.15</v>
      </c>
      <c r="H2734" s="15">
        <v>13.7</v>
      </c>
      <c r="I2734" s="19">
        <v>15.252839999999999</v>
      </c>
      <c r="J2734" s="15">
        <v>13.06</v>
      </c>
    </row>
    <row r="2735" spans="1:10" x14ac:dyDescent="0.1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15">
      <c r="A2738" s="7">
        <v>41023</v>
      </c>
      <c r="B2738" s="12">
        <v>0</v>
      </c>
      <c r="C2738" s="12">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2">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1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2">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2">
        <v>0</v>
      </c>
      <c r="D2808" s="12">
        <v>98405.7</v>
      </c>
      <c r="E2808" s="12">
        <v>12</v>
      </c>
      <c r="F2808" s="13">
        <v>4.3</v>
      </c>
      <c r="G2808" s="12">
        <v>0.15</v>
      </c>
      <c r="H2808" s="15">
        <v>13.7</v>
      </c>
      <c r="I2808" s="19">
        <v>15.657399999999999</v>
      </c>
      <c r="J2808" s="15">
        <v>13.06</v>
      </c>
    </row>
    <row r="2809" spans="1:10" x14ac:dyDescent="0.1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15">
      <c r="A2810" s="7">
        <v>41026</v>
      </c>
      <c r="B2810" s="12">
        <v>0</v>
      </c>
      <c r="C2810" s="12">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2">
        <v>0</v>
      </c>
      <c r="D2832" s="12">
        <v>98405.7</v>
      </c>
      <c r="E2832" s="12">
        <v>11.65</v>
      </c>
      <c r="F2832" s="13">
        <v>5.5</v>
      </c>
      <c r="G2832" s="12">
        <v>0.15</v>
      </c>
      <c r="H2832" s="15">
        <v>13.7</v>
      </c>
      <c r="I2832" s="19">
        <v>15.43956</v>
      </c>
      <c r="J2832" s="15">
        <v>13.06</v>
      </c>
    </row>
    <row r="2833" spans="1:10" x14ac:dyDescent="0.1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15">
      <c r="A2834" s="7">
        <v>41027</v>
      </c>
      <c r="B2834" s="12">
        <v>0</v>
      </c>
      <c r="C2834" s="12">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2">
        <v>0</v>
      </c>
      <c r="D2837" s="12">
        <v>98405.7</v>
      </c>
      <c r="E2837" s="12">
        <v>10.65</v>
      </c>
      <c r="F2837" s="13">
        <v>6.5</v>
      </c>
      <c r="G2837" s="12">
        <v>0.15</v>
      </c>
      <c r="H2837" s="15">
        <v>13.7</v>
      </c>
      <c r="I2837" s="19">
        <v>14.817159999999998</v>
      </c>
      <c r="J2837" s="15">
        <v>13.06</v>
      </c>
    </row>
    <row r="2838" spans="1:10" x14ac:dyDescent="0.1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2">
        <v>0</v>
      </c>
      <c r="D2856" s="12">
        <v>98405.7</v>
      </c>
      <c r="E2856" s="12">
        <v>14.85</v>
      </c>
      <c r="F2856" s="13">
        <v>3.8</v>
      </c>
      <c r="G2856" s="12">
        <v>0.15</v>
      </c>
      <c r="H2856" s="15">
        <v>13.7</v>
      </c>
      <c r="I2856" s="19">
        <v>17.431239999999999</v>
      </c>
      <c r="J2856" s="15">
        <v>13.06</v>
      </c>
    </row>
    <row r="2857" spans="1:10" x14ac:dyDescent="0.1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15">
      <c r="A2858" s="7">
        <v>41028</v>
      </c>
      <c r="B2858" s="12">
        <v>0</v>
      </c>
      <c r="C2858" s="12">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2">
        <v>0</v>
      </c>
      <c r="D2860" s="12">
        <v>98405.7</v>
      </c>
      <c r="E2860" s="12">
        <v>14.4</v>
      </c>
      <c r="F2860" s="13">
        <v>3.5</v>
      </c>
      <c r="G2860" s="12">
        <v>0.15</v>
      </c>
      <c r="H2860" s="15">
        <v>13.7</v>
      </c>
      <c r="I2860" s="19">
        <v>17.151159999999997</v>
      </c>
      <c r="J2860" s="15">
        <v>13.06</v>
      </c>
    </row>
    <row r="2861" spans="1:10" x14ac:dyDescent="0.1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2">
        <v>0</v>
      </c>
      <c r="D2881" s="12">
        <v>98405.7</v>
      </c>
      <c r="E2881" s="12">
        <v>12.65</v>
      </c>
      <c r="F2881" s="13">
        <v>7.9</v>
      </c>
      <c r="G2881" s="12">
        <v>0.15</v>
      </c>
      <c r="H2881" s="15">
        <v>13.7</v>
      </c>
      <c r="I2881" s="19">
        <v>16.061959999999999</v>
      </c>
      <c r="J2881" s="15">
        <v>13.06</v>
      </c>
    </row>
    <row r="2882" spans="1:10" x14ac:dyDescent="0.15">
      <c r="A2882" s="7">
        <v>41029</v>
      </c>
      <c r="B2882" s="12">
        <v>0</v>
      </c>
      <c r="C2882" s="12">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2">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1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1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2">
        <v>0</v>
      </c>
      <c r="D2905" s="12">
        <v>98405.7</v>
      </c>
      <c r="E2905" s="12">
        <v>18.3</v>
      </c>
      <c r="F2905" s="13">
        <v>11.2</v>
      </c>
      <c r="G2905" s="12">
        <v>0.15</v>
      </c>
      <c r="H2905" s="15">
        <v>13.7</v>
      </c>
      <c r="I2905" s="19">
        <v>19.578519999999997</v>
      </c>
      <c r="J2905" s="15">
        <v>13.06</v>
      </c>
    </row>
    <row r="2906" spans="1:10" x14ac:dyDescent="0.15">
      <c r="A2906" s="7">
        <v>41030</v>
      </c>
      <c r="B2906" s="12">
        <v>0</v>
      </c>
      <c r="C2906" s="12">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15">
      <c r="A2930" s="7">
        <v>41031</v>
      </c>
      <c r="B2930" s="12">
        <v>0</v>
      </c>
      <c r="C2930" s="12">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2">
        <v>0</v>
      </c>
      <c r="D2932" s="12">
        <v>98405.7</v>
      </c>
      <c r="E2932" s="12">
        <v>14.5</v>
      </c>
      <c r="F2932" s="13">
        <v>9.1</v>
      </c>
      <c r="G2932" s="12">
        <v>0.15</v>
      </c>
      <c r="H2932" s="15">
        <v>13.7</v>
      </c>
      <c r="I2932" s="19">
        <v>17.2134</v>
      </c>
      <c r="J2932" s="15">
        <v>13.06</v>
      </c>
    </row>
    <row r="2933" spans="1:10" x14ac:dyDescent="0.1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1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2">
        <v>0</v>
      </c>
      <c r="D2950" s="12">
        <v>98405.7</v>
      </c>
      <c r="E2950" s="12">
        <v>14.4</v>
      </c>
      <c r="F2950" s="13">
        <v>10</v>
      </c>
      <c r="G2950" s="12">
        <v>0.15</v>
      </c>
      <c r="H2950" s="15">
        <v>13.7</v>
      </c>
      <c r="I2950" s="19">
        <v>17.151159999999997</v>
      </c>
      <c r="J2950" s="15">
        <v>13.06</v>
      </c>
    </row>
    <row r="2951" spans="1:10" x14ac:dyDescent="0.15">
      <c r="A2951" s="7">
        <v>41031.875</v>
      </c>
      <c r="B2951" s="12">
        <v>0</v>
      </c>
      <c r="C2951" s="12">
        <v>0</v>
      </c>
      <c r="D2951" s="12">
        <v>98405.7</v>
      </c>
      <c r="E2951" s="12">
        <v>14.1</v>
      </c>
      <c r="F2951" s="13">
        <v>10.9</v>
      </c>
      <c r="G2951" s="12">
        <v>0.15</v>
      </c>
      <c r="H2951" s="15">
        <v>13.7</v>
      </c>
      <c r="I2951" s="19">
        <v>16.964439999999996</v>
      </c>
      <c r="J2951" s="15">
        <v>13.06</v>
      </c>
    </row>
    <row r="2952" spans="1:10" x14ac:dyDescent="0.1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15">
      <c r="A2954" s="7">
        <v>41032</v>
      </c>
      <c r="B2954" s="12">
        <v>0</v>
      </c>
      <c r="C2954" s="12">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2">
        <v>0</v>
      </c>
      <c r="D2955" s="12">
        <v>98405.7</v>
      </c>
      <c r="E2955" s="12">
        <v>12.9</v>
      </c>
      <c r="F2955" s="13">
        <v>11.6</v>
      </c>
      <c r="G2955" s="12">
        <v>0.15</v>
      </c>
      <c r="H2955" s="15">
        <v>13.7</v>
      </c>
      <c r="I2955" s="19">
        <v>16.217559999999999</v>
      </c>
      <c r="J2955" s="15">
        <v>13.06</v>
      </c>
    </row>
    <row r="2956" spans="1:10" x14ac:dyDescent="0.1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2">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1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15">
      <c r="A2978" s="7">
        <v>41033</v>
      </c>
      <c r="B2978" s="12">
        <v>0</v>
      </c>
      <c r="C2978" s="12">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1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15">
      <c r="A3002" s="7">
        <v>41034</v>
      </c>
      <c r="B3002" s="12">
        <v>0</v>
      </c>
      <c r="C3002" s="12">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2">
        <v>0</v>
      </c>
      <c r="D3003" s="12">
        <v>98405.7</v>
      </c>
      <c r="E3003" s="12">
        <v>8.9</v>
      </c>
      <c r="F3003" s="13">
        <v>2</v>
      </c>
      <c r="G3003" s="12">
        <v>0.15</v>
      </c>
      <c r="H3003" s="15">
        <v>13.7</v>
      </c>
      <c r="I3003" s="19">
        <v>13.727959999999999</v>
      </c>
      <c r="J3003" s="15">
        <v>13.06</v>
      </c>
    </row>
    <row r="3004" spans="1:10" x14ac:dyDescent="0.15">
      <c r="A3004" s="7">
        <v>41034.083333333336</v>
      </c>
      <c r="B3004" s="12">
        <v>0</v>
      </c>
      <c r="C3004" s="12">
        <v>0</v>
      </c>
      <c r="D3004" s="12">
        <v>98405.7</v>
      </c>
      <c r="E3004" s="12">
        <v>8.65</v>
      </c>
      <c r="F3004" s="13">
        <v>1.5</v>
      </c>
      <c r="G3004" s="12">
        <v>0.15</v>
      </c>
      <c r="H3004" s="15">
        <v>13.7</v>
      </c>
      <c r="I3004" s="19">
        <v>13.57236</v>
      </c>
      <c r="J3004" s="15">
        <v>13.06</v>
      </c>
    </row>
    <row r="3005" spans="1:10" x14ac:dyDescent="0.1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1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1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1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15">
      <c r="A3026" s="7">
        <v>41035</v>
      </c>
      <c r="B3026" s="12">
        <v>0</v>
      </c>
      <c r="C3026" s="12">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2">
        <v>0</v>
      </c>
      <c r="D3029" s="12">
        <v>98405.7</v>
      </c>
      <c r="E3029" s="12">
        <v>7</v>
      </c>
      <c r="F3029" s="13">
        <v>1.8</v>
      </c>
      <c r="G3029" s="12">
        <v>0.15</v>
      </c>
      <c r="H3029" s="15">
        <v>13.7</v>
      </c>
      <c r="I3029" s="19">
        <v>12.545399999999999</v>
      </c>
      <c r="J3029" s="15">
        <v>13.06</v>
      </c>
    </row>
    <row r="3030" spans="1:10" x14ac:dyDescent="0.1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2">
        <v>72.5</v>
      </c>
      <c r="D3042" s="12">
        <v>98405.7</v>
      </c>
      <c r="E3042" s="12">
        <v>8.65</v>
      </c>
      <c r="F3042" s="13">
        <v>3.2</v>
      </c>
      <c r="G3042" s="12">
        <v>0.15</v>
      </c>
      <c r="H3042" s="15">
        <v>13.7</v>
      </c>
      <c r="I3042" s="19">
        <v>13.57236</v>
      </c>
      <c r="J3042" s="15">
        <v>13.06</v>
      </c>
    </row>
    <row r="3043" spans="1:10" x14ac:dyDescent="0.1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1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15">
      <c r="A3050" s="7">
        <v>41036</v>
      </c>
      <c r="B3050" s="12">
        <v>0</v>
      </c>
      <c r="C3050" s="12">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2">
        <v>0</v>
      </c>
      <c r="D3053" s="12">
        <v>98405.7</v>
      </c>
      <c r="E3053" s="12">
        <v>6.7</v>
      </c>
      <c r="F3053" s="13">
        <v>8.1</v>
      </c>
      <c r="G3053" s="12">
        <v>0.15</v>
      </c>
      <c r="H3053" s="15">
        <v>13.7</v>
      </c>
      <c r="I3053" s="19">
        <v>12.35868</v>
      </c>
      <c r="J3053" s="15">
        <v>13.06</v>
      </c>
    </row>
    <row r="3054" spans="1:10" x14ac:dyDescent="0.1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1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2">
        <v>0</v>
      </c>
      <c r="D3072" s="12">
        <v>98405.7</v>
      </c>
      <c r="E3072" s="12">
        <v>8.9</v>
      </c>
      <c r="F3072" s="13">
        <v>7.1</v>
      </c>
      <c r="G3072" s="12">
        <v>0.15</v>
      </c>
      <c r="H3072" s="15">
        <v>13.7</v>
      </c>
      <c r="I3072" s="19">
        <v>13.727959999999999</v>
      </c>
      <c r="J3072" s="15">
        <v>13.06</v>
      </c>
    </row>
    <row r="3073" spans="1:10" x14ac:dyDescent="0.1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15">
      <c r="A3074" s="7">
        <v>41037</v>
      </c>
      <c r="B3074" s="12">
        <v>0</v>
      </c>
      <c r="C3074" s="12">
        <v>0</v>
      </c>
      <c r="D3074" s="12">
        <v>98405.7</v>
      </c>
      <c r="E3074" s="12">
        <v>9.4</v>
      </c>
      <c r="F3074" s="13">
        <v>6.2</v>
      </c>
      <c r="G3074" s="12">
        <v>0.15</v>
      </c>
      <c r="H3074" s="15">
        <v>13.7</v>
      </c>
      <c r="I3074" s="19">
        <v>14.039159999999999</v>
      </c>
      <c r="J3074" s="15">
        <v>13.06</v>
      </c>
    </row>
    <row r="3075" spans="1:10" x14ac:dyDescent="0.1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15">
      <c r="A3095" s="7">
        <v>41037.875</v>
      </c>
      <c r="B3095" s="12">
        <v>0</v>
      </c>
      <c r="C3095" s="12">
        <v>0</v>
      </c>
      <c r="D3095" s="12">
        <v>98405.7</v>
      </c>
      <c r="E3095" s="12">
        <v>17.7</v>
      </c>
      <c r="F3095" s="13">
        <v>9.6</v>
      </c>
      <c r="G3095" s="12">
        <v>0.15</v>
      </c>
      <c r="H3095" s="15">
        <v>13.7</v>
      </c>
      <c r="I3095" s="19">
        <v>19.205079999999999</v>
      </c>
      <c r="J3095" s="15">
        <v>13.06</v>
      </c>
    </row>
    <row r="3096" spans="1:10" x14ac:dyDescent="0.1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15">
      <c r="A3098" s="7">
        <v>41038</v>
      </c>
      <c r="B3098" s="12">
        <v>0</v>
      </c>
      <c r="C3098" s="12">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2">
        <v>0</v>
      </c>
      <c r="D3099" s="12">
        <v>98405.7</v>
      </c>
      <c r="E3099" s="12">
        <v>15.4</v>
      </c>
      <c r="F3099" s="13">
        <v>9.9</v>
      </c>
      <c r="G3099" s="12">
        <v>0.15</v>
      </c>
      <c r="H3099" s="15">
        <v>13.7</v>
      </c>
      <c r="I3099" s="19">
        <v>17.773559999999996</v>
      </c>
      <c r="J3099" s="15">
        <v>13.06</v>
      </c>
    </row>
    <row r="3100" spans="1:10" x14ac:dyDescent="0.1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1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15">
      <c r="A3122" s="7">
        <v>41039</v>
      </c>
      <c r="B3122" s="12">
        <v>0</v>
      </c>
      <c r="C3122" s="12">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1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2">
        <v>0</v>
      </c>
      <c r="D3144" s="12">
        <v>98405.7</v>
      </c>
      <c r="E3144" s="12">
        <v>22.950000000000003</v>
      </c>
      <c r="F3144" s="13">
        <v>8</v>
      </c>
      <c r="G3144" s="12">
        <v>0.15</v>
      </c>
      <c r="H3144" s="15">
        <v>13.7</v>
      </c>
      <c r="I3144" s="19">
        <v>22.47268</v>
      </c>
      <c r="J3144" s="15">
        <v>13.06</v>
      </c>
    </row>
    <row r="3145" spans="1:10" x14ac:dyDescent="0.1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15">
      <c r="A3146" s="7">
        <v>41040</v>
      </c>
      <c r="B3146" s="12">
        <v>0</v>
      </c>
      <c r="C3146" s="12">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1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2">
        <v>0</v>
      </c>
      <c r="D3168" s="12">
        <v>98405.7</v>
      </c>
      <c r="E3168" s="12">
        <v>12.25</v>
      </c>
      <c r="F3168" s="13">
        <v>8.5</v>
      </c>
      <c r="G3168" s="12">
        <v>0.15</v>
      </c>
      <c r="H3168" s="15">
        <v>13.7</v>
      </c>
      <c r="I3168" s="19">
        <v>15.812999999999999</v>
      </c>
      <c r="J3168" s="15">
        <v>13.06</v>
      </c>
    </row>
    <row r="3169" spans="1:10" x14ac:dyDescent="0.1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15">
      <c r="A3170" s="7">
        <v>41041</v>
      </c>
      <c r="B3170" s="12">
        <v>0</v>
      </c>
      <c r="C3170" s="12">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1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1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15">
      <c r="A3194" s="7">
        <v>41042</v>
      </c>
      <c r="B3194" s="12">
        <v>0</v>
      </c>
      <c r="C3194" s="12">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1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2">
        <v>0</v>
      </c>
      <c r="D3216" s="12">
        <v>98405.7</v>
      </c>
      <c r="E3216" s="12">
        <v>5.5</v>
      </c>
      <c r="F3216" s="13">
        <v>2.7</v>
      </c>
      <c r="G3216" s="12">
        <v>0.15</v>
      </c>
      <c r="H3216" s="15">
        <v>13.7</v>
      </c>
      <c r="I3216" s="19">
        <v>11.611799999999999</v>
      </c>
      <c r="J3216" s="15">
        <v>13.06</v>
      </c>
    </row>
    <row r="3217" spans="1:10" x14ac:dyDescent="0.1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15">
      <c r="A3218" s="7">
        <v>41043</v>
      </c>
      <c r="B3218" s="12">
        <v>0</v>
      </c>
      <c r="C3218" s="12">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1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15">
      <c r="A3242" s="7">
        <v>41044</v>
      </c>
      <c r="B3242" s="12">
        <v>0</v>
      </c>
      <c r="C3242" s="12">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2">
        <v>0</v>
      </c>
      <c r="D3243" s="12">
        <v>98405.7</v>
      </c>
      <c r="E3243" s="12">
        <v>9.5</v>
      </c>
      <c r="F3243" s="13">
        <v>3.8</v>
      </c>
      <c r="G3243" s="12">
        <v>0.15</v>
      </c>
      <c r="H3243" s="15">
        <v>13.7</v>
      </c>
      <c r="I3243" s="19">
        <v>14.101399999999998</v>
      </c>
      <c r="J3243" s="15">
        <v>13.06</v>
      </c>
    </row>
    <row r="3244" spans="1:10" x14ac:dyDescent="0.15">
      <c r="A3244" s="7">
        <v>41044.083333333336</v>
      </c>
      <c r="B3244" s="12">
        <v>0</v>
      </c>
      <c r="C3244" s="12">
        <v>0</v>
      </c>
      <c r="D3244" s="12">
        <v>98405.7</v>
      </c>
      <c r="E3244" s="12">
        <v>9.1</v>
      </c>
      <c r="F3244" s="13">
        <v>3.6</v>
      </c>
      <c r="G3244" s="12">
        <v>0.15</v>
      </c>
      <c r="H3244" s="15">
        <v>13.7</v>
      </c>
      <c r="I3244" s="19">
        <v>13.852439999999998</v>
      </c>
      <c r="J3244" s="15">
        <v>13.06</v>
      </c>
    </row>
    <row r="3245" spans="1:10" x14ac:dyDescent="0.1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1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2">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15">
      <c r="A3266" s="7">
        <v>41045</v>
      </c>
      <c r="B3266" s="12">
        <v>0</v>
      </c>
      <c r="C3266" s="12">
        <v>0</v>
      </c>
      <c r="D3266" s="12">
        <v>98405.7</v>
      </c>
      <c r="E3266" s="12">
        <v>6.75</v>
      </c>
      <c r="F3266" s="13">
        <v>4.5</v>
      </c>
      <c r="G3266" s="12">
        <v>0.15</v>
      </c>
      <c r="H3266" s="15">
        <v>13.7</v>
      </c>
      <c r="I3266" s="19">
        <v>12.389799999999999</v>
      </c>
      <c r="J3266" s="15">
        <v>13.06</v>
      </c>
    </row>
    <row r="3267" spans="1:10" x14ac:dyDescent="0.1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2">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1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1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2">
        <v>0</v>
      </c>
      <c r="D3290" s="12">
        <v>98405.7</v>
      </c>
      <c r="E3290" s="12">
        <v>2.3000000000000003</v>
      </c>
      <c r="F3290" s="13">
        <v>5.6</v>
      </c>
      <c r="G3290" s="12">
        <v>0.15</v>
      </c>
      <c r="H3290" s="15">
        <v>13.7</v>
      </c>
      <c r="I3290" s="19">
        <v>9.62012</v>
      </c>
      <c r="J3290" s="15">
        <v>13.06</v>
      </c>
    </row>
    <row r="3291" spans="1:10" x14ac:dyDescent="0.1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1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1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1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15">
      <c r="A3314" s="7">
        <v>41047</v>
      </c>
      <c r="B3314" s="12">
        <v>0</v>
      </c>
      <c r="C3314" s="12">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2">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1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15">
      <c r="A3338" s="7">
        <v>41048</v>
      </c>
      <c r="B3338" s="12">
        <v>0</v>
      </c>
      <c r="C3338" s="12">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2">
        <v>0</v>
      </c>
      <c r="D3339" s="12">
        <v>98405.7</v>
      </c>
      <c r="E3339" s="12">
        <v>14.1</v>
      </c>
      <c r="F3339" s="13">
        <v>11.9</v>
      </c>
      <c r="G3339" s="12">
        <v>0.15</v>
      </c>
      <c r="H3339" s="15">
        <v>13.7</v>
      </c>
      <c r="I3339" s="19">
        <v>16.964439999999996</v>
      </c>
      <c r="J3339" s="15">
        <v>13.06</v>
      </c>
    </row>
    <row r="3340" spans="1:10" x14ac:dyDescent="0.1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1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1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2">
        <v>0</v>
      </c>
      <c r="D3360" s="12">
        <v>98405.7</v>
      </c>
      <c r="E3360" s="12">
        <v>16.05</v>
      </c>
      <c r="F3360" s="13">
        <v>3.2</v>
      </c>
      <c r="G3360" s="12">
        <v>0.15</v>
      </c>
      <c r="H3360" s="15">
        <v>13.7</v>
      </c>
      <c r="I3360" s="19">
        <v>18.17812</v>
      </c>
      <c r="J3360" s="15">
        <v>13.06</v>
      </c>
    </row>
    <row r="3361" spans="1:10" x14ac:dyDescent="0.1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15">
      <c r="A3362" s="7">
        <v>41049</v>
      </c>
      <c r="B3362" s="12">
        <v>0</v>
      </c>
      <c r="C3362" s="12">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2">
        <v>0</v>
      </c>
      <c r="D3365" s="12">
        <v>98405.7</v>
      </c>
      <c r="E3365" s="12">
        <v>16.3</v>
      </c>
      <c r="F3365" s="13">
        <v>2.8</v>
      </c>
      <c r="G3365" s="12">
        <v>0.15</v>
      </c>
      <c r="H3365" s="15">
        <v>13.7</v>
      </c>
      <c r="I3365" s="19">
        <v>18.33372</v>
      </c>
      <c r="J3365" s="15">
        <v>13.06</v>
      </c>
    </row>
    <row r="3366" spans="1:10" x14ac:dyDescent="0.1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15">
      <c r="A3386" s="7">
        <v>41050</v>
      </c>
      <c r="B3386" s="12">
        <v>0</v>
      </c>
      <c r="C3386" s="12">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1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2">
        <v>0</v>
      </c>
      <c r="D3409" s="12">
        <v>98405.7</v>
      </c>
      <c r="E3409" s="12">
        <v>18.45</v>
      </c>
      <c r="F3409" s="13">
        <v>2.8</v>
      </c>
      <c r="G3409" s="12">
        <v>0.15</v>
      </c>
      <c r="H3409" s="15">
        <v>13.7</v>
      </c>
      <c r="I3409" s="19">
        <v>19.671879999999998</v>
      </c>
      <c r="J3409" s="15">
        <v>13.06</v>
      </c>
    </row>
    <row r="3410" spans="1:10" x14ac:dyDescent="0.15">
      <c r="A3410" s="7">
        <v>41051</v>
      </c>
      <c r="B3410" s="12">
        <v>0</v>
      </c>
      <c r="C3410" s="12">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2">
        <v>0</v>
      </c>
      <c r="D3412" s="12">
        <v>98405.7</v>
      </c>
      <c r="E3412" s="12">
        <v>15.15</v>
      </c>
      <c r="F3412" s="13">
        <v>2.1</v>
      </c>
      <c r="G3412" s="12">
        <v>0.15</v>
      </c>
      <c r="H3412" s="15">
        <v>13.7</v>
      </c>
      <c r="I3412" s="19">
        <v>17.617959999999997</v>
      </c>
      <c r="J3412" s="15">
        <v>13.06</v>
      </c>
    </row>
    <row r="3413" spans="1:10" x14ac:dyDescent="0.1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1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15">
      <c r="A3434" s="7">
        <v>41052</v>
      </c>
      <c r="B3434" s="12">
        <v>0</v>
      </c>
      <c r="C3434" s="12">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2">
        <v>0</v>
      </c>
      <c r="D3435" s="12">
        <v>98405.7</v>
      </c>
      <c r="E3435" s="12">
        <v>16.95</v>
      </c>
      <c r="F3435" s="13">
        <v>12.3</v>
      </c>
      <c r="G3435" s="12">
        <v>0.15</v>
      </c>
      <c r="H3435" s="15">
        <v>13.7</v>
      </c>
      <c r="I3435" s="19">
        <v>18.738279999999996</v>
      </c>
      <c r="J3435" s="15">
        <v>13.06</v>
      </c>
    </row>
    <row r="3436" spans="1:10" x14ac:dyDescent="0.1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2">
        <v>0</v>
      </c>
      <c r="D3437" s="12">
        <v>98405.7</v>
      </c>
      <c r="E3437" s="12">
        <v>16.3</v>
      </c>
      <c r="F3437" s="13">
        <v>13.4</v>
      </c>
      <c r="G3437" s="12">
        <v>0.15</v>
      </c>
      <c r="H3437" s="15">
        <v>13.7</v>
      </c>
      <c r="I3437" s="19">
        <v>18.33372</v>
      </c>
      <c r="J3437" s="15">
        <v>13.06</v>
      </c>
    </row>
    <row r="3438" spans="1:10" x14ac:dyDescent="0.1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1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2">
        <v>0</v>
      </c>
      <c r="D3456" s="12">
        <v>98405.7</v>
      </c>
      <c r="E3456" s="12">
        <v>17.2</v>
      </c>
      <c r="F3456" s="13">
        <v>7.4</v>
      </c>
      <c r="G3456" s="12">
        <v>0.15</v>
      </c>
      <c r="H3456" s="15">
        <v>13.7</v>
      </c>
      <c r="I3456" s="19">
        <v>18.893879999999996</v>
      </c>
      <c r="J3456" s="15">
        <v>13.06</v>
      </c>
    </row>
    <row r="3457" spans="1:10" x14ac:dyDescent="0.1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15">
      <c r="A3458" s="7">
        <v>41053</v>
      </c>
      <c r="B3458" s="12">
        <v>0</v>
      </c>
      <c r="C3458" s="12">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2">
        <v>0</v>
      </c>
      <c r="D3459" s="12">
        <v>98405.7</v>
      </c>
      <c r="E3459" s="12">
        <v>16</v>
      </c>
      <c r="F3459" s="13">
        <v>9.6</v>
      </c>
      <c r="G3459" s="12">
        <v>0.15</v>
      </c>
      <c r="H3459" s="15">
        <v>13.7</v>
      </c>
      <c r="I3459" s="19">
        <v>18.146999999999998</v>
      </c>
      <c r="J3459" s="15">
        <v>13.06</v>
      </c>
    </row>
    <row r="3460" spans="1:10" x14ac:dyDescent="0.1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1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15">
      <c r="A3482" s="7">
        <v>41054</v>
      </c>
      <c r="B3482" s="12">
        <v>0</v>
      </c>
      <c r="C3482" s="12">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1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1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1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15">
      <c r="A3506" s="7">
        <v>41055</v>
      </c>
      <c r="B3506" s="12">
        <v>0</v>
      </c>
      <c r="C3506" s="12">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1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15">
      <c r="A3527" s="7">
        <v>41055.875</v>
      </c>
      <c r="B3527" s="12">
        <v>0</v>
      </c>
      <c r="C3527" s="12">
        <v>0</v>
      </c>
      <c r="D3527" s="12">
        <v>98405.7</v>
      </c>
      <c r="E3527" s="12">
        <v>19.45</v>
      </c>
      <c r="F3527" s="13">
        <v>3.6</v>
      </c>
      <c r="G3527" s="12">
        <v>0.15</v>
      </c>
      <c r="H3527" s="15">
        <v>13.7</v>
      </c>
      <c r="I3527" s="19">
        <v>20.294279999999997</v>
      </c>
      <c r="J3527" s="15">
        <v>13.06</v>
      </c>
    </row>
    <row r="3528" spans="1:10" x14ac:dyDescent="0.1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15">
      <c r="A3530" s="7">
        <v>41056</v>
      </c>
      <c r="B3530" s="12">
        <v>0</v>
      </c>
      <c r="C3530" s="12">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1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15">
      <c r="A3554" s="7">
        <v>41057</v>
      </c>
      <c r="B3554" s="12">
        <v>0</v>
      </c>
      <c r="C3554" s="12">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2">
        <v>0</v>
      </c>
      <c r="D3555" s="12">
        <v>98405.7</v>
      </c>
      <c r="E3555" s="12">
        <v>13.15</v>
      </c>
      <c r="F3555" s="13">
        <v>7.8</v>
      </c>
      <c r="G3555" s="12">
        <v>0.15</v>
      </c>
      <c r="H3555" s="15">
        <v>13.7</v>
      </c>
      <c r="I3555" s="19">
        <v>16.373159999999999</v>
      </c>
      <c r="J3555" s="15">
        <v>13.06</v>
      </c>
    </row>
    <row r="3556" spans="1:10" x14ac:dyDescent="0.1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1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1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1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1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15">
      <c r="A3602" s="7">
        <v>41059</v>
      </c>
      <c r="B3602" s="12">
        <v>0</v>
      </c>
      <c r="C3602" s="12">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1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1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15">
      <c r="A3626" s="7">
        <v>41060</v>
      </c>
      <c r="B3626" s="12">
        <v>0</v>
      </c>
      <c r="C3626" s="12">
        <v>0</v>
      </c>
      <c r="D3626" s="12">
        <v>98405.7</v>
      </c>
      <c r="E3626" s="12">
        <v>13.65</v>
      </c>
      <c r="F3626" s="13">
        <v>13.4</v>
      </c>
      <c r="G3626" s="12">
        <v>0.15</v>
      </c>
      <c r="H3626" s="15">
        <v>13.7</v>
      </c>
      <c r="I3626" s="19">
        <v>16.684359999999998</v>
      </c>
      <c r="J3626" s="15">
        <v>13.06</v>
      </c>
    </row>
    <row r="3627" spans="1:10" x14ac:dyDescent="0.1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1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15">
      <c r="A3650" s="7">
        <v>41061</v>
      </c>
      <c r="B3650" s="12">
        <v>0</v>
      </c>
      <c r="C3650" s="12">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1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1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15">
      <c r="A3674" s="7">
        <v>41062</v>
      </c>
      <c r="B3674" s="12">
        <v>0</v>
      </c>
      <c r="C3674" s="12">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2">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1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1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1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1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15">
      <c r="A3698" s="7">
        <v>41063</v>
      </c>
      <c r="B3698" s="12">
        <v>0</v>
      </c>
      <c r="C3698" s="12">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15">
      <c r="A3722" s="7">
        <v>41064</v>
      </c>
      <c r="B3722" s="12">
        <v>0</v>
      </c>
      <c r="C3722" s="12">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1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2">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2">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1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15">
      <c r="A3767" s="7">
        <v>41065.875</v>
      </c>
      <c r="B3767" s="12">
        <v>0</v>
      </c>
      <c r="C3767" s="12">
        <v>0</v>
      </c>
      <c r="D3767" s="12">
        <v>98405.7</v>
      </c>
      <c r="E3767" s="12">
        <v>11.25</v>
      </c>
      <c r="F3767" s="13">
        <v>1.9</v>
      </c>
      <c r="G3767" s="12">
        <v>0.15</v>
      </c>
      <c r="H3767" s="15">
        <v>13.7</v>
      </c>
      <c r="I3767" s="19">
        <v>15.1906</v>
      </c>
      <c r="J3767" s="15">
        <v>13.06</v>
      </c>
    </row>
    <row r="3768" spans="1:10" x14ac:dyDescent="0.1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15">
      <c r="A3770" s="7">
        <v>41066</v>
      </c>
      <c r="B3770" s="12">
        <v>0</v>
      </c>
      <c r="C3770" s="12">
        <v>0</v>
      </c>
      <c r="D3770" s="12">
        <v>98405.7</v>
      </c>
      <c r="E3770" s="12">
        <v>12.1</v>
      </c>
      <c r="F3770" s="13">
        <v>7.4</v>
      </c>
      <c r="G3770" s="12">
        <v>0.15</v>
      </c>
      <c r="H3770" s="15">
        <v>13.7</v>
      </c>
      <c r="I3770" s="19">
        <v>15.719639999999998</v>
      </c>
      <c r="J3770" s="15">
        <v>13.06</v>
      </c>
    </row>
    <row r="3771" spans="1:10" x14ac:dyDescent="0.1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1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1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2">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1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1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2">
        <v>0</v>
      </c>
      <c r="D3819" s="12">
        <v>98405.7</v>
      </c>
      <c r="E3819" s="12">
        <v>14.35</v>
      </c>
      <c r="F3819" s="13">
        <v>5</v>
      </c>
      <c r="G3819" s="12">
        <v>0.15</v>
      </c>
      <c r="H3819" s="15">
        <v>13.7</v>
      </c>
      <c r="I3819" s="19">
        <v>17.120039999999996</v>
      </c>
      <c r="J3819" s="15">
        <v>13.06</v>
      </c>
    </row>
    <row r="3820" spans="1:10" x14ac:dyDescent="0.1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1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2">
        <v>0</v>
      </c>
      <c r="D3840" s="12">
        <v>98405.7</v>
      </c>
      <c r="E3840" s="12">
        <v>14.35</v>
      </c>
      <c r="F3840" s="13">
        <v>5.2</v>
      </c>
      <c r="G3840" s="12">
        <v>0.15</v>
      </c>
      <c r="H3840" s="15">
        <v>13.7</v>
      </c>
      <c r="I3840" s="19">
        <v>17.120039999999996</v>
      </c>
      <c r="J3840" s="15">
        <v>13.06</v>
      </c>
    </row>
    <row r="3841" spans="1:10" x14ac:dyDescent="0.1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1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1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15">
      <c r="A3866" s="7">
        <v>41070</v>
      </c>
      <c r="B3866" s="12">
        <v>0</v>
      </c>
      <c r="C3866" s="12">
        <v>0</v>
      </c>
      <c r="D3866" s="12">
        <v>98405.7</v>
      </c>
      <c r="E3866" s="12">
        <v>11.15</v>
      </c>
      <c r="F3866" s="13">
        <v>2</v>
      </c>
      <c r="G3866" s="12">
        <v>0.15</v>
      </c>
      <c r="H3866" s="15">
        <v>13.7</v>
      </c>
      <c r="I3866" s="19">
        <v>15.128359999999999</v>
      </c>
      <c r="J3866" s="15">
        <v>13.06</v>
      </c>
    </row>
    <row r="3867" spans="1:10" x14ac:dyDescent="0.1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1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1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1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15">
      <c r="A3890" s="7">
        <v>41071</v>
      </c>
      <c r="B3890" s="12">
        <v>0</v>
      </c>
      <c r="C3890" s="12">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2">
        <v>0</v>
      </c>
      <c r="D3891" s="12">
        <v>98405.7</v>
      </c>
      <c r="E3891" s="12">
        <v>13.1</v>
      </c>
      <c r="F3891" s="13">
        <v>8</v>
      </c>
      <c r="G3891" s="12">
        <v>0.15</v>
      </c>
      <c r="H3891" s="15">
        <v>13.7</v>
      </c>
      <c r="I3891" s="19">
        <v>16.342039999999997</v>
      </c>
      <c r="J3891" s="15">
        <v>13.06</v>
      </c>
    </row>
    <row r="3892" spans="1:10" x14ac:dyDescent="0.1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1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1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15">
      <c r="A3914" s="7">
        <v>41072</v>
      </c>
      <c r="B3914" s="12">
        <v>0</v>
      </c>
      <c r="C3914" s="12">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1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1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2">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1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1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2">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1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1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15">
      <c r="A3986" s="7">
        <v>41075</v>
      </c>
      <c r="B3986" s="12">
        <v>0</v>
      </c>
      <c r="C3986" s="12">
        <v>0</v>
      </c>
      <c r="D3986" s="12">
        <v>98405.7</v>
      </c>
      <c r="E3986" s="12">
        <v>12.85</v>
      </c>
      <c r="F3986" s="13">
        <v>6.3</v>
      </c>
      <c r="G3986" s="12">
        <v>0.15</v>
      </c>
      <c r="H3986" s="15">
        <v>13.7</v>
      </c>
      <c r="I3986" s="19">
        <v>16.186439999999997</v>
      </c>
      <c r="J3986" s="15">
        <v>13.06</v>
      </c>
    </row>
    <row r="3987" spans="1:10" x14ac:dyDescent="0.15">
      <c r="A3987" s="7">
        <v>41075.041666666664</v>
      </c>
      <c r="B3987" s="12">
        <v>0</v>
      </c>
      <c r="C3987" s="12">
        <v>0</v>
      </c>
      <c r="D3987" s="12">
        <v>98405.7</v>
      </c>
      <c r="E3987" s="12">
        <v>13</v>
      </c>
      <c r="F3987" s="13">
        <v>9.6</v>
      </c>
      <c r="G3987" s="12">
        <v>0.15</v>
      </c>
      <c r="H3987" s="15">
        <v>13.7</v>
      </c>
      <c r="I3987" s="19">
        <v>16.279799999999998</v>
      </c>
      <c r="J3987" s="15">
        <v>13.06</v>
      </c>
    </row>
    <row r="3988" spans="1:10" x14ac:dyDescent="0.1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1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2">
        <v>0</v>
      </c>
      <c r="D4006" s="12">
        <v>98405.7</v>
      </c>
      <c r="E4006" s="12">
        <v>17.3</v>
      </c>
      <c r="F4006" s="13">
        <v>14.9</v>
      </c>
      <c r="G4006" s="12">
        <v>0.15</v>
      </c>
      <c r="H4006" s="15">
        <v>13.7</v>
      </c>
      <c r="I4006" s="19">
        <v>18.956119999999999</v>
      </c>
      <c r="J4006" s="15">
        <v>13.06</v>
      </c>
    </row>
    <row r="4007" spans="1:10" x14ac:dyDescent="0.15">
      <c r="A4007" s="7">
        <v>41075.875</v>
      </c>
      <c r="B4007" s="12">
        <v>0</v>
      </c>
      <c r="C4007" s="12">
        <v>0</v>
      </c>
      <c r="D4007" s="12">
        <v>98405.7</v>
      </c>
      <c r="E4007" s="12">
        <v>16.2</v>
      </c>
      <c r="F4007" s="13">
        <v>14.7</v>
      </c>
      <c r="G4007" s="12">
        <v>0.15</v>
      </c>
      <c r="H4007" s="15">
        <v>13.7</v>
      </c>
      <c r="I4007" s="19">
        <v>18.271479999999997</v>
      </c>
      <c r="J4007" s="15">
        <v>13.06</v>
      </c>
    </row>
    <row r="4008" spans="1:10" x14ac:dyDescent="0.1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15">
      <c r="A4010" s="7">
        <v>41076</v>
      </c>
      <c r="B4010" s="12">
        <v>0</v>
      </c>
      <c r="C4010" s="12">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15">
      <c r="A4031" s="7">
        <v>41076.875</v>
      </c>
      <c r="B4031" s="12">
        <v>0</v>
      </c>
      <c r="C4031" s="12">
        <v>0</v>
      </c>
      <c r="D4031" s="12">
        <v>98405.7</v>
      </c>
      <c r="E4031" s="12">
        <v>15</v>
      </c>
      <c r="F4031" s="13">
        <v>4.9000000000000004</v>
      </c>
      <c r="G4031" s="12">
        <v>0.15</v>
      </c>
      <c r="H4031" s="15">
        <v>13.7</v>
      </c>
      <c r="I4031" s="19">
        <v>17.5246</v>
      </c>
      <c r="J4031" s="15">
        <v>13.06</v>
      </c>
    </row>
    <row r="4032" spans="1:10" x14ac:dyDescent="0.1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15">
      <c r="A4034" s="7">
        <v>41077</v>
      </c>
      <c r="B4034" s="12">
        <v>0</v>
      </c>
      <c r="C4034" s="12">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2">
        <v>0</v>
      </c>
      <c r="D4035" s="12">
        <v>98405.7</v>
      </c>
      <c r="E4035" s="12">
        <v>14.25</v>
      </c>
      <c r="F4035" s="13">
        <v>6.2</v>
      </c>
      <c r="G4035" s="12">
        <v>0.15</v>
      </c>
      <c r="H4035" s="15">
        <v>13.7</v>
      </c>
      <c r="I4035" s="19">
        <v>17.0578</v>
      </c>
      <c r="J4035" s="15">
        <v>13.06</v>
      </c>
    </row>
    <row r="4036" spans="1:10" x14ac:dyDescent="0.1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1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15">
      <c r="A4058" s="7">
        <v>41078</v>
      </c>
      <c r="B4058" s="12">
        <v>0</v>
      </c>
      <c r="C4058" s="12">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1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15">
      <c r="A4082" s="7">
        <v>41079</v>
      </c>
      <c r="B4082" s="12">
        <v>0</v>
      </c>
      <c r="C4082" s="12">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2">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1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15">
      <c r="A4103" s="7">
        <v>41079.875</v>
      </c>
      <c r="B4103" s="12">
        <v>0</v>
      </c>
      <c r="C4103" s="12">
        <v>0</v>
      </c>
      <c r="D4103" s="12">
        <v>98405.7</v>
      </c>
      <c r="E4103" s="12">
        <v>17</v>
      </c>
      <c r="F4103" s="13">
        <v>10.5</v>
      </c>
      <c r="G4103" s="12">
        <v>0.15</v>
      </c>
      <c r="H4103" s="15">
        <v>13.7</v>
      </c>
      <c r="I4103" s="19">
        <v>18.769399999999997</v>
      </c>
      <c r="J4103" s="15">
        <v>13.06</v>
      </c>
    </row>
    <row r="4104" spans="1:10" x14ac:dyDescent="0.1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1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2">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1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1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15">
      <c r="A4130" s="7">
        <v>41081</v>
      </c>
      <c r="B4130" s="12">
        <v>0</v>
      </c>
      <c r="C4130" s="12">
        <v>0</v>
      </c>
      <c r="D4130" s="12">
        <v>98405.7</v>
      </c>
      <c r="E4130" s="12">
        <v>15.75</v>
      </c>
      <c r="F4130" s="13">
        <v>2.9</v>
      </c>
      <c r="G4130" s="12">
        <v>0.15</v>
      </c>
      <c r="H4130" s="15">
        <v>13.7</v>
      </c>
      <c r="I4130" s="19">
        <v>17.991399999999999</v>
      </c>
      <c r="J4130" s="15">
        <v>13.06</v>
      </c>
    </row>
    <row r="4131" spans="1:10" x14ac:dyDescent="0.1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1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15">
      <c r="A4154" s="7">
        <v>41082</v>
      </c>
      <c r="B4154" s="12">
        <v>0</v>
      </c>
      <c r="C4154" s="12">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1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15">
      <c r="A4178" s="7">
        <v>41083</v>
      </c>
      <c r="B4178" s="12">
        <v>0</v>
      </c>
      <c r="C4178" s="12">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1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1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1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1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15">
      <c r="A4202" s="7">
        <v>41084</v>
      </c>
      <c r="B4202" s="12">
        <v>0</v>
      </c>
      <c r="C4202" s="12">
        <v>0</v>
      </c>
      <c r="D4202" s="12">
        <v>98405.7</v>
      </c>
      <c r="E4202" s="12">
        <v>14.65</v>
      </c>
      <c r="F4202" s="13">
        <v>5.5</v>
      </c>
      <c r="G4202" s="12">
        <v>0.15</v>
      </c>
      <c r="H4202" s="15">
        <v>13.7</v>
      </c>
      <c r="I4202" s="19">
        <v>17.306759999999997</v>
      </c>
      <c r="J4202" s="15">
        <v>13.06</v>
      </c>
    </row>
    <row r="4203" spans="1:10" x14ac:dyDescent="0.1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1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15">
      <c r="A4226" s="7">
        <v>41085</v>
      </c>
      <c r="B4226" s="12">
        <v>0</v>
      </c>
      <c r="C4226" s="12">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2">
        <v>0</v>
      </c>
      <c r="D4227" s="12">
        <v>98405.7</v>
      </c>
      <c r="E4227" s="12">
        <v>11.6</v>
      </c>
      <c r="F4227" s="13">
        <v>10.8</v>
      </c>
      <c r="G4227" s="12">
        <v>0.15</v>
      </c>
      <c r="H4227" s="15">
        <v>13.7</v>
      </c>
      <c r="I4227" s="19">
        <v>15.408439999999999</v>
      </c>
      <c r="J4227" s="15">
        <v>13.06</v>
      </c>
    </row>
    <row r="4228" spans="1:10" x14ac:dyDescent="0.1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2">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1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1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2">
        <v>0</v>
      </c>
      <c r="D4272" s="12">
        <v>98405.7</v>
      </c>
      <c r="E4272" s="12">
        <v>13.5</v>
      </c>
      <c r="F4272" s="13">
        <v>2.9</v>
      </c>
      <c r="G4272" s="12">
        <v>0.15</v>
      </c>
      <c r="H4272" s="15">
        <v>13.7</v>
      </c>
      <c r="I4272" s="19">
        <v>16.591000000000001</v>
      </c>
      <c r="J4272" s="15">
        <v>13.06</v>
      </c>
    </row>
    <row r="4273" spans="1:10" x14ac:dyDescent="0.15">
      <c r="A4273" s="7">
        <v>41086.958333333336</v>
      </c>
      <c r="B4273" s="12">
        <v>0</v>
      </c>
      <c r="C4273" s="12">
        <v>0</v>
      </c>
      <c r="D4273" s="12">
        <v>98405.7</v>
      </c>
      <c r="E4273" s="12">
        <v>13.25</v>
      </c>
      <c r="F4273" s="13">
        <v>3.1</v>
      </c>
      <c r="G4273" s="12">
        <v>0.15</v>
      </c>
      <c r="H4273" s="15">
        <v>13.7</v>
      </c>
      <c r="I4273" s="19">
        <v>16.435399999999998</v>
      </c>
      <c r="J4273" s="15">
        <v>13.06</v>
      </c>
    </row>
    <row r="4274" spans="1:10" x14ac:dyDescent="0.15">
      <c r="A4274" s="7">
        <v>41087</v>
      </c>
      <c r="B4274" s="12">
        <v>0</v>
      </c>
      <c r="C4274" s="12">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2">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1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15">
      <c r="A4298" s="7">
        <v>41088</v>
      </c>
      <c r="B4298" s="12">
        <v>0</v>
      </c>
      <c r="C4298" s="12">
        <v>0</v>
      </c>
      <c r="D4298" s="12">
        <v>98405.7</v>
      </c>
      <c r="E4298" s="12">
        <v>17.05</v>
      </c>
      <c r="F4298" s="13">
        <v>9.1</v>
      </c>
      <c r="G4298" s="12">
        <v>0.15</v>
      </c>
      <c r="H4298" s="15">
        <v>13.7</v>
      </c>
      <c r="I4298" s="19">
        <v>18.800519999999999</v>
      </c>
      <c r="J4298" s="15">
        <v>13.06</v>
      </c>
    </row>
    <row r="4299" spans="1:10" x14ac:dyDescent="0.15">
      <c r="A4299" s="7">
        <v>41088.041666666664</v>
      </c>
      <c r="B4299" s="12">
        <v>0</v>
      </c>
      <c r="C4299" s="12">
        <v>0</v>
      </c>
      <c r="D4299" s="12">
        <v>98405.7</v>
      </c>
      <c r="E4299" s="12">
        <v>16.75</v>
      </c>
      <c r="F4299" s="13">
        <v>7.6</v>
      </c>
      <c r="G4299" s="12">
        <v>0.15</v>
      </c>
      <c r="H4299" s="15">
        <v>13.7</v>
      </c>
      <c r="I4299" s="19">
        <v>18.613799999999998</v>
      </c>
      <c r="J4299" s="15">
        <v>13.06</v>
      </c>
    </row>
    <row r="4300" spans="1:10" x14ac:dyDescent="0.15">
      <c r="A4300" s="7">
        <v>41088.083333333336</v>
      </c>
      <c r="B4300" s="12">
        <v>0</v>
      </c>
      <c r="C4300" s="12">
        <v>0</v>
      </c>
      <c r="D4300" s="12">
        <v>98405.7</v>
      </c>
      <c r="E4300" s="12">
        <v>16.3</v>
      </c>
      <c r="F4300" s="13">
        <v>6.7</v>
      </c>
      <c r="G4300" s="12">
        <v>0.15</v>
      </c>
      <c r="H4300" s="15">
        <v>13.7</v>
      </c>
      <c r="I4300" s="19">
        <v>18.33372</v>
      </c>
      <c r="J4300" s="15">
        <v>13.06</v>
      </c>
    </row>
    <row r="4301" spans="1:10" x14ac:dyDescent="0.1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1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2">
        <v>0</v>
      </c>
      <c r="D4321" s="12">
        <v>98405.7</v>
      </c>
      <c r="E4321" s="12">
        <v>21.7</v>
      </c>
      <c r="F4321" s="13">
        <v>5.5</v>
      </c>
      <c r="G4321" s="12">
        <v>0.15</v>
      </c>
      <c r="H4321" s="15">
        <v>13.7</v>
      </c>
      <c r="I4321" s="19">
        <v>21.694679999999998</v>
      </c>
      <c r="J4321" s="15">
        <v>13.06</v>
      </c>
    </row>
    <row r="4322" spans="1:10" x14ac:dyDescent="0.15">
      <c r="A4322" s="7">
        <v>41089</v>
      </c>
      <c r="B4322" s="12">
        <v>0</v>
      </c>
      <c r="C4322" s="12">
        <v>0</v>
      </c>
      <c r="D4322" s="12">
        <v>98405.7</v>
      </c>
      <c r="E4322" s="12">
        <v>21.650000000000002</v>
      </c>
      <c r="F4322" s="13">
        <v>6</v>
      </c>
      <c r="G4322" s="12">
        <v>0.15</v>
      </c>
      <c r="H4322" s="15">
        <v>13.7</v>
      </c>
      <c r="I4322" s="19">
        <v>21.66356</v>
      </c>
      <c r="J4322" s="15">
        <v>13.06</v>
      </c>
    </row>
    <row r="4323" spans="1:10" x14ac:dyDescent="0.1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1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1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15">
      <c r="A4346" s="7">
        <v>41090</v>
      </c>
      <c r="B4346" s="12">
        <v>0</v>
      </c>
      <c r="C4346" s="12">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2">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1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1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15">
      <c r="A4370" s="7">
        <v>41091</v>
      </c>
      <c r="B4370" s="12">
        <v>0</v>
      </c>
      <c r="C4370" s="12">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15">
      <c r="A4394" s="7">
        <v>41092</v>
      </c>
      <c r="B4394" s="12">
        <v>0</v>
      </c>
      <c r="C4394" s="12">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2">
        <v>0</v>
      </c>
      <c r="D4396" s="12">
        <v>98405.7</v>
      </c>
      <c r="E4396" s="12">
        <v>9.1</v>
      </c>
      <c r="F4396" s="13">
        <v>12</v>
      </c>
      <c r="G4396" s="12">
        <v>0.15</v>
      </c>
      <c r="H4396" s="15">
        <v>13.7</v>
      </c>
      <c r="I4396" s="19">
        <v>13.852439999999998</v>
      </c>
      <c r="J4396" s="15">
        <v>13.06</v>
      </c>
    </row>
    <row r="4397" spans="1:10" x14ac:dyDescent="0.1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1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15">
      <c r="A4418" s="7">
        <v>41093</v>
      </c>
      <c r="B4418" s="12">
        <v>0</v>
      </c>
      <c r="C4418" s="12">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2">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1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15">
      <c r="A4442" s="7">
        <v>41094</v>
      </c>
      <c r="B4442" s="12">
        <v>0</v>
      </c>
      <c r="C4442" s="12">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2">
        <v>0</v>
      </c>
      <c r="D4443" s="12">
        <v>98405.7</v>
      </c>
      <c r="E4443" s="12">
        <v>18.3</v>
      </c>
      <c r="F4443" s="13">
        <v>7.9</v>
      </c>
      <c r="G4443" s="12">
        <v>0.15</v>
      </c>
      <c r="H4443" s="15">
        <v>13.7</v>
      </c>
      <c r="I4443" s="19">
        <v>19.578519999999997</v>
      </c>
      <c r="J4443" s="15">
        <v>13.06</v>
      </c>
    </row>
    <row r="4444" spans="1:10" x14ac:dyDescent="0.1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1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15">
      <c r="A4466" s="7">
        <v>41095</v>
      </c>
      <c r="B4466" s="12">
        <v>0</v>
      </c>
      <c r="C4466" s="12">
        <v>0</v>
      </c>
      <c r="D4466" s="12">
        <v>98405.7</v>
      </c>
      <c r="E4466" s="12">
        <v>20.05</v>
      </c>
      <c r="F4466" s="13">
        <v>5.3</v>
      </c>
      <c r="G4466" s="12">
        <v>0.15</v>
      </c>
      <c r="H4466" s="15">
        <v>13.7</v>
      </c>
      <c r="I4466" s="19">
        <v>20.667719999999999</v>
      </c>
      <c r="J4466" s="15">
        <v>13.06</v>
      </c>
    </row>
    <row r="4467" spans="1:10" x14ac:dyDescent="0.1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1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1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1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2">
        <v>0</v>
      </c>
      <c r="D4488" s="12">
        <v>98405.7</v>
      </c>
      <c r="E4488" s="12">
        <v>21.25</v>
      </c>
      <c r="F4488" s="13">
        <v>2.9</v>
      </c>
      <c r="G4488" s="12">
        <v>0.15</v>
      </c>
      <c r="H4488" s="15">
        <v>13.7</v>
      </c>
      <c r="I4488" s="19">
        <v>21.4146</v>
      </c>
      <c r="J4488" s="15">
        <v>13.06</v>
      </c>
    </row>
    <row r="4489" spans="1:10" x14ac:dyDescent="0.1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15">
      <c r="A4490" s="7">
        <v>41096</v>
      </c>
      <c r="B4490" s="12">
        <v>0</v>
      </c>
      <c r="C4490" s="12">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1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1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1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2">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2">
        <v>0</v>
      </c>
      <c r="D4538" s="12">
        <v>98405.7</v>
      </c>
      <c r="E4538" s="12">
        <v>16.05</v>
      </c>
      <c r="F4538" s="13">
        <v>8.9</v>
      </c>
      <c r="G4538" s="12">
        <v>0.15</v>
      </c>
      <c r="H4538" s="15">
        <v>13.7</v>
      </c>
      <c r="I4538" s="19">
        <v>18.17812</v>
      </c>
      <c r="J4538" s="15">
        <v>13.06</v>
      </c>
    </row>
    <row r="4539" spans="1:10" x14ac:dyDescent="0.1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2">
        <v>0</v>
      </c>
      <c r="D4540" s="12">
        <v>98405.7</v>
      </c>
      <c r="E4540" s="12">
        <v>17.25</v>
      </c>
      <c r="F4540" s="13">
        <v>7.7</v>
      </c>
      <c r="G4540" s="12">
        <v>0.15</v>
      </c>
      <c r="H4540" s="15">
        <v>13.7</v>
      </c>
      <c r="I4540" s="19">
        <v>18.924999999999997</v>
      </c>
      <c r="J4540" s="15">
        <v>13.06</v>
      </c>
    </row>
    <row r="4541" spans="1:10" x14ac:dyDescent="0.1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1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1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15">
      <c r="A4562" s="7">
        <v>41099</v>
      </c>
      <c r="B4562" s="12">
        <v>0</v>
      </c>
      <c r="C4562" s="12">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1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1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1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1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1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1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2">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1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1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1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15">
      <c r="A4634" s="7">
        <v>41102</v>
      </c>
      <c r="B4634" s="12">
        <v>0</v>
      </c>
      <c r="C4634" s="12">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1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1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1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1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15">
      <c r="A4658" s="7">
        <v>41103</v>
      </c>
      <c r="B4658" s="12">
        <v>0</v>
      </c>
      <c r="C4658" s="12">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2">
        <v>0</v>
      </c>
      <c r="D4661" s="12">
        <v>98405.7</v>
      </c>
      <c r="E4661" s="12">
        <v>13.25</v>
      </c>
      <c r="F4661" s="13">
        <v>4.2</v>
      </c>
      <c r="G4661" s="12">
        <v>0.15</v>
      </c>
      <c r="H4661" s="15">
        <v>13.7</v>
      </c>
      <c r="I4661" s="19">
        <v>16.435399999999998</v>
      </c>
      <c r="J4661" s="15">
        <v>13.06</v>
      </c>
    </row>
    <row r="4662" spans="1:10" x14ac:dyDescent="0.1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1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2">
        <v>5</v>
      </c>
      <c r="D4678" s="12">
        <v>98405.7</v>
      </c>
      <c r="E4678" s="12">
        <v>16.45</v>
      </c>
      <c r="F4678" s="13">
        <v>2.8</v>
      </c>
      <c r="G4678" s="12">
        <v>0.15</v>
      </c>
      <c r="H4678" s="15">
        <v>13.7</v>
      </c>
      <c r="I4678" s="19">
        <v>18.427079999999997</v>
      </c>
      <c r="J4678" s="15">
        <v>13.06</v>
      </c>
    </row>
    <row r="4679" spans="1:10" x14ac:dyDescent="0.15">
      <c r="A4679" s="7">
        <v>41103.875</v>
      </c>
      <c r="B4679" s="12">
        <v>0</v>
      </c>
      <c r="C4679" s="12">
        <v>0</v>
      </c>
      <c r="D4679" s="12">
        <v>98405.7</v>
      </c>
      <c r="E4679" s="12">
        <v>15.65</v>
      </c>
      <c r="F4679" s="13">
        <v>2.9</v>
      </c>
      <c r="G4679" s="12">
        <v>0.15</v>
      </c>
      <c r="H4679" s="15">
        <v>13.7</v>
      </c>
      <c r="I4679" s="19">
        <v>17.92916</v>
      </c>
      <c r="J4679" s="15">
        <v>13.06</v>
      </c>
    </row>
    <row r="4680" spans="1:10" x14ac:dyDescent="0.1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15">
      <c r="A4682" s="7">
        <v>41104</v>
      </c>
      <c r="B4682" s="12">
        <v>0</v>
      </c>
      <c r="C4682" s="12">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1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15">
      <c r="A4706" s="7">
        <v>41105</v>
      </c>
      <c r="B4706" s="12">
        <v>0</v>
      </c>
      <c r="C4706" s="12">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1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1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1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1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2">
        <v>0</v>
      </c>
      <c r="D4729" s="12">
        <v>98405.7</v>
      </c>
      <c r="E4729" s="12">
        <v>13.1</v>
      </c>
      <c r="F4729" s="13">
        <v>9.4</v>
      </c>
      <c r="G4729" s="12">
        <v>0.15</v>
      </c>
      <c r="H4729" s="15">
        <v>13.7</v>
      </c>
      <c r="I4729" s="19">
        <v>16.342039999999997</v>
      </c>
      <c r="J4729" s="15">
        <v>13.06</v>
      </c>
    </row>
    <row r="4730" spans="1:10" x14ac:dyDescent="0.15">
      <c r="A4730" s="7">
        <v>41106</v>
      </c>
      <c r="B4730" s="12">
        <v>0</v>
      </c>
      <c r="C4730" s="12">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2">
        <v>0</v>
      </c>
      <c r="D4754" s="12">
        <v>98405.7</v>
      </c>
      <c r="E4754" s="12">
        <v>14.35</v>
      </c>
      <c r="F4754" s="13">
        <v>7.9</v>
      </c>
      <c r="G4754" s="12">
        <v>0.15</v>
      </c>
      <c r="H4754" s="15">
        <v>13.7</v>
      </c>
      <c r="I4754" s="19">
        <v>17.120039999999996</v>
      </c>
      <c r="J4754" s="15">
        <v>13.06</v>
      </c>
    </row>
    <row r="4755" spans="1:10" x14ac:dyDescent="0.1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1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1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1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2">
        <v>0</v>
      </c>
      <c r="D4778" s="12">
        <v>98405.7</v>
      </c>
      <c r="E4778" s="12">
        <v>16.5</v>
      </c>
      <c r="F4778" s="13">
        <v>2.1</v>
      </c>
      <c r="G4778" s="12">
        <v>0.15</v>
      </c>
      <c r="H4778" s="15">
        <v>13.7</v>
      </c>
      <c r="I4778" s="19">
        <v>18.458199999999998</v>
      </c>
      <c r="J4778" s="15">
        <v>13.06</v>
      </c>
    </row>
    <row r="4779" spans="1:10" x14ac:dyDescent="0.1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2">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1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15">
      <c r="A4802" s="7">
        <v>41109</v>
      </c>
      <c r="B4802" s="12">
        <v>0</v>
      </c>
      <c r="C4802" s="12">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2">
        <v>0</v>
      </c>
      <c r="D4805" s="12">
        <v>98405.7</v>
      </c>
      <c r="E4805" s="12">
        <v>16.2</v>
      </c>
      <c r="F4805" s="13">
        <v>5.7</v>
      </c>
      <c r="G4805" s="12">
        <v>0.15</v>
      </c>
      <c r="H4805" s="15">
        <v>13.7</v>
      </c>
      <c r="I4805" s="19">
        <v>18.271479999999997</v>
      </c>
      <c r="J4805" s="15">
        <v>13.06</v>
      </c>
    </row>
    <row r="4806" spans="1:10" x14ac:dyDescent="0.1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1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2">
        <v>0</v>
      </c>
      <c r="D4828" s="12">
        <v>98405.7</v>
      </c>
      <c r="E4828" s="12">
        <v>14</v>
      </c>
      <c r="F4828" s="13">
        <v>4.8</v>
      </c>
      <c r="G4828" s="12">
        <v>0.15</v>
      </c>
      <c r="H4828" s="15">
        <v>13.7</v>
      </c>
      <c r="I4828" s="19">
        <v>16.902200000000001</v>
      </c>
      <c r="J4828" s="15">
        <v>13.06</v>
      </c>
    </row>
    <row r="4829" spans="1:10" x14ac:dyDescent="0.1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2">
        <v>0</v>
      </c>
      <c r="D4847" s="12">
        <v>98405.7</v>
      </c>
      <c r="E4847" s="12">
        <v>15.6</v>
      </c>
      <c r="F4847" s="13">
        <v>1.3</v>
      </c>
      <c r="G4847" s="12">
        <v>0.15</v>
      </c>
      <c r="H4847" s="15">
        <v>13.7</v>
      </c>
      <c r="I4847" s="19">
        <v>17.898039999999998</v>
      </c>
      <c r="J4847" s="15">
        <v>13.06</v>
      </c>
    </row>
    <row r="4848" spans="1:10" x14ac:dyDescent="0.15">
      <c r="A4848" s="7">
        <v>41110.916666666664</v>
      </c>
      <c r="B4848" s="12">
        <v>0</v>
      </c>
      <c r="C4848" s="12">
        <v>0</v>
      </c>
      <c r="D4848" s="12">
        <v>98405.7</v>
      </c>
      <c r="E4848" s="12">
        <v>15.15</v>
      </c>
      <c r="F4848" s="13">
        <v>1.9</v>
      </c>
      <c r="G4848" s="12">
        <v>0.15</v>
      </c>
      <c r="H4848" s="15">
        <v>13.7</v>
      </c>
      <c r="I4848" s="19">
        <v>17.617959999999997</v>
      </c>
      <c r="J4848" s="15">
        <v>13.06</v>
      </c>
    </row>
    <row r="4849" spans="1:10" x14ac:dyDescent="0.1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15">
      <c r="A4850" s="7">
        <v>41111</v>
      </c>
      <c r="B4850" s="12">
        <v>0</v>
      </c>
      <c r="C4850" s="12">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1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2">
        <v>0</v>
      </c>
      <c r="D4872" s="12">
        <v>98405.7</v>
      </c>
      <c r="E4872" s="12">
        <v>11.25</v>
      </c>
      <c r="F4872" s="13">
        <v>7.2</v>
      </c>
      <c r="G4872" s="12">
        <v>0.15</v>
      </c>
      <c r="H4872" s="15">
        <v>13.7</v>
      </c>
      <c r="I4872" s="19">
        <v>15.1906</v>
      </c>
      <c r="J4872" s="15">
        <v>13.06</v>
      </c>
    </row>
    <row r="4873" spans="1:10" x14ac:dyDescent="0.1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15">
      <c r="A4874" s="7">
        <v>41112</v>
      </c>
      <c r="B4874" s="12">
        <v>0</v>
      </c>
      <c r="C4874" s="12">
        <v>0</v>
      </c>
      <c r="D4874" s="12">
        <v>98405.7</v>
      </c>
      <c r="E4874" s="12">
        <v>9.35</v>
      </c>
      <c r="F4874" s="13">
        <v>7</v>
      </c>
      <c r="G4874" s="12">
        <v>0.15</v>
      </c>
      <c r="H4874" s="15">
        <v>13.7</v>
      </c>
      <c r="I4874" s="19">
        <v>14.008039999999998</v>
      </c>
      <c r="J4874" s="15">
        <v>13.06</v>
      </c>
    </row>
    <row r="4875" spans="1:10" x14ac:dyDescent="0.15">
      <c r="A4875" s="7">
        <v>41112.041666666664</v>
      </c>
      <c r="B4875" s="12">
        <v>0</v>
      </c>
      <c r="C4875" s="12">
        <v>0</v>
      </c>
      <c r="D4875" s="12">
        <v>98405.7</v>
      </c>
      <c r="E4875" s="12">
        <v>8.75</v>
      </c>
      <c r="F4875" s="13">
        <v>5.8</v>
      </c>
      <c r="G4875" s="12">
        <v>0.15</v>
      </c>
      <c r="H4875" s="15">
        <v>13.7</v>
      </c>
      <c r="I4875" s="19">
        <v>13.634599999999999</v>
      </c>
      <c r="J4875" s="15">
        <v>13.06</v>
      </c>
    </row>
    <row r="4876" spans="1:10" x14ac:dyDescent="0.15">
      <c r="A4876" s="7">
        <v>41112.083333333336</v>
      </c>
      <c r="B4876" s="12">
        <v>0</v>
      </c>
      <c r="C4876" s="12">
        <v>0</v>
      </c>
      <c r="D4876" s="12">
        <v>98405.7</v>
      </c>
      <c r="E4876" s="12">
        <v>8.25</v>
      </c>
      <c r="F4876" s="13">
        <v>4.3</v>
      </c>
      <c r="G4876" s="12">
        <v>0.15</v>
      </c>
      <c r="H4876" s="15">
        <v>13.7</v>
      </c>
      <c r="I4876" s="19">
        <v>13.323399999999999</v>
      </c>
      <c r="J4876" s="15">
        <v>13.06</v>
      </c>
    </row>
    <row r="4877" spans="1:10" x14ac:dyDescent="0.15">
      <c r="A4877" s="7">
        <v>41112.125</v>
      </c>
      <c r="B4877" s="12">
        <v>0</v>
      </c>
      <c r="C4877" s="12">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1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1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1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2">
        <v>0</v>
      </c>
      <c r="D4921" s="12">
        <v>98405.7</v>
      </c>
      <c r="E4921" s="12">
        <v>15.4</v>
      </c>
      <c r="F4921" s="13">
        <v>2.7</v>
      </c>
      <c r="G4921" s="12">
        <v>0.15</v>
      </c>
      <c r="H4921" s="15">
        <v>13.7</v>
      </c>
      <c r="I4921" s="19">
        <v>17.773559999999996</v>
      </c>
      <c r="J4921" s="15">
        <v>13.06</v>
      </c>
    </row>
    <row r="4922" spans="1:10" x14ac:dyDescent="0.15">
      <c r="A4922" s="7">
        <v>41114</v>
      </c>
      <c r="B4922" s="12">
        <v>0</v>
      </c>
      <c r="C4922" s="12">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1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15">
      <c r="A4946" s="7">
        <v>41115</v>
      </c>
      <c r="B4946" s="12">
        <v>0</v>
      </c>
      <c r="C4946" s="12">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1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15">
      <c r="A4967" s="7">
        <v>41115.875</v>
      </c>
      <c r="B4967" s="12">
        <v>0</v>
      </c>
      <c r="C4967" s="12">
        <v>0</v>
      </c>
      <c r="D4967" s="12">
        <v>98405.7</v>
      </c>
      <c r="E4967" s="12">
        <v>21.3</v>
      </c>
      <c r="F4967" s="13">
        <v>3.2</v>
      </c>
      <c r="G4967" s="12">
        <v>0.15</v>
      </c>
      <c r="H4967" s="15">
        <v>13.7</v>
      </c>
      <c r="I4967" s="19">
        <v>21.445719999999998</v>
      </c>
      <c r="J4967" s="15">
        <v>13.06</v>
      </c>
    </row>
    <row r="4968" spans="1:10" x14ac:dyDescent="0.1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2">
        <v>0</v>
      </c>
      <c r="D4969" s="12">
        <v>98405.7</v>
      </c>
      <c r="E4969" s="12">
        <v>18.45</v>
      </c>
      <c r="F4969" s="13">
        <v>3</v>
      </c>
      <c r="G4969" s="12">
        <v>0.15</v>
      </c>
      <c r="H4969" s="15">
        <v>13.7</v>
      </c>
      <c r="I4969" s="19">
        <v>19.671879999999998</v>
      </c>
      <c r="J4969" s="15">
        <v>13.06</v>
      </c>
    </row>
    <row r="4970" spans="1:10" x14ac:dyDescent="0.15">
      <c r="A4970" s="7">
        <v>41116</v>
      </c>
      <c r="B4970" s="12">
        <v>0</v>
      </c>
      <c r="C4970" s="12">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2">
        <v>0</v>
      </c>
      <c r="D4973" s="12">
        <v>98405.7</v>
      </c>
      <c r="E4973" s="12">
        <v>17</v>
      </c>
      <c r="F4973" s="13">
        <v>2.6</v>
      </c>
      <c r="G4973" s="12">
        <v>0.15</v>
      </c>
      <c r="H4973" s="15">
        <v>13.7</v>
      </c>
      <c r="I4973" s="19">
        <v>18.769399999999997</v>
      </c>
      <c r="J4973" s="15">
        <v>13.06</v>
      </c>
    </row>
    <row r="4974" spans="1:10" x14ac:dyDescent="0.1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1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15">
      <c r="A4991" s="7">
        <v>41116.875</v>
      </c>
      <c r="B4991" s="12">
        <v>0</v>
      </c>
      <c r="C4991" s="12">
        <v>0</v>
      </c>
      <c r="D4991" s="12">
        <v>98405.7</v>
      </c>
      <c r="E4991" s="12">
        <v>23.55</v>
      </c>
      <c r="F4991" s="13">
        <v>6.6</v>
      </c>
      <c r="G4991" s="12">
        <v>0.15</v>
      </c>
      <c r="H4991" s="15">
        <v>13.7</v>
      </c>
      <c r="I4991" s="19">
        <v>22.846119999999999</v>
      </c>
      <c r="J4991" s="15">
        <v>13.06</v>
      </c>
    </row>
    <row r="4992" spans="1:10" x14ac:dyDescent="0.1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2">
        <v>0</v>
      </c>
      <c r="D4993" s="12">
        <v>98405.7</v>
      </c>
      <c r="E4993" s="12">
        <v>21</v>
      </c>
      <c r="F4993" s="13">
        <v>4.5999999999999996</v>
      </c>
      <c r="G4993" s="12">
        <v>0.15</v>
      </c>
      <c r="H4993" s="15">
        <v>13.7</v>
      </c>
      <c r="I4993" s="19">
        <v>21.259</v>
      </c>
      <c r="J4993" s="15">
        <v>13.06</v>
      </c>
    </row>
    <row r="4994" spans="1:10" x14ac:dyDescent="0.15">
      <c r="A4994" s="7">
        <v>41117</v>
      </c>
      <c r="B4994" s="12">
        <v>0</v>
      </c>
      <c r="C4994" s="12">
        <v>0</v>
      </c>
      <c r="D4994" s="12">
        <v>98405.7</v>
      </c>
      <c r="E4994" s="12">
        <v>20.95</v>
      </c>
      <c r="F4994" s="13">
        <v>4.5</v>
      </c>
      <c r="G4994" s="12">
        <v>0.15</v>
      </c>
      <c r="H4994" s="15">
        <v>13.7</v>
      </c>
      <c r="I4994" s="19">
        <v>21.227879999999999</v>
      </c>
      <c r="J4994" s="15">
        <v>13.06</v>
      </c>
    </row>
    <row r="4995" spans="1:10" x14ac:dyDescent="0.1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1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1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15">
      <c r="A5018" s="7">
        <v>41118</v>
      </c>
      <c r="B5018" s="12">
        <v>0</v>
      </c>
      <c r="C5018" s="12">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2">
        <v>0</v>
      </c>
      <c r="D5019" s="12">
        <v>98405.7</v>
      </c>
      <c r="E5019" s="12">
        <v>18.7</v>
      </c>
      <c r="F5019" s="13">
        <v>4</v>
      </c>
      <c r="G5019" s="12">
        <v>0.15</v>
      </c>
      <c r="H5019" s="15">
        <v>13.7</v>
      </c>
      <c r="I5019" s="19">
        <v>19.827479999999998</v>
      </c>
      <c r="J5019" s="15">
        <v>13.06</v>
      </c>
    </row>
    <row r="5020" spans="1:10" x14ac:dyDescent="0.1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1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2">
        <v>0</v>
      </c>
      <c r="D5022" s="12">
        <v>98405.7</v>
      </c>
      <c r="E5022" s="12">
        <v>18.3</v>
      </c>
      <c r="F5022" s="13">
        <v>4.7</v>
      </c>
      <c r="G5022" s="12">
        <v>0.15</v>
      </c>
      <c r="H5022" s="15">
        <v>13.7</v>
      </c>
      <c r="I5022" s="19">
        <v>19.578519999999997</v>
      </c>
      <c r="J5022" s="15">
        <v>13.06</v>
      </c>
    </row>
    <row r="5023" spans="1:10" x14ac:dyDescent="0.1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1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15">
      <c r="A5042" s="7">
        <v>41119</v>
      </c>
      <c r="B5042" s="12">
        <v>0</v>
      </c>
      <c r="C5042" s="12">
        <v>0</v>
      </c>
      <c r="D5042" s="12">
        <v>98405.7</v>
      </c>
      <c r="E5042" s="12">
        <v>18.2</v>
      </c>
      <c r="F5042" s="13">
        <v>2.4</v>
      </c>
      <c r="G5042" s="12">
        <v>0.15</v>
      </c>
      <c r="H5042" s="15">
        <v>13.7</v>
      </c>
      <c r="I5042" s="19">
        <v>19.516279999999998</v>
      </c>
      <c r="J5042" s="15">
        <v>13.06</v>
      </c>
    </row>
    <row r="5043" spans="1:10" x14ac:dyDescent="0.15">
      <c r="A5043" s="7">
        <v>41119.041666666664</v>
      </c>
      <c r="B5043" s="12">
        <v>0</v>
      </c>
      <c r="C5043" s="12">
        <v>0</v>
      </c>
      <c r="D5043" s="12">
        <v>98405.7</v>
      </c>
      <c r="E5043" s="12">
        <v>17.95</v>
      </c>
      <c r="F5043" s="13">
        <v>2.6</v>
      </c>
      <c r="G5043" s="12">
        <v>0.15</v>
      </c>
      <c r="H5043" s="15">
        <v>13.7</v>
      </c>
      <c r="I5043" s="19">
        <v>19.360679999999999</v>
      </c>
      <c r="J5043" s="15">
        <v>13.06</v>
      </c>
    </row>
    <row r="5044" spans="1:10" x14ac:dyDescent="0.1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1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1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15">
      <c r="A5066" s="7">
        <v>41120</v>
      </c>
      <c r="B5066" s="12">
        <v>0</v>
      </c>
      <c r="C5066" s="12">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1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1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15">
      <c r="A5090" s="7">
        <v>41121</v>
      </c>
      <c r="B5090" s="12">
        <v>0</v>
      </c>
      <c r="C5090" s="12">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1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1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15">
      <c r="A5114" s="7">
        <v>41122</v>
      </c>
      <c r="B5114" s="12">
        <v>0</v>
      </c>
      <c r="C5114" s="12">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2">
        <v>0</v>
      </c>
      <c r="D5115" s="12">
        <v>98405.7</v>
      </c>
      <c r="E5115" s="12">
        <v>15.65</v>
      </c>
      <c r="F5115" s="13">
        <v>7.8</v>
      </c>
      <c r="G5115" s="12">
        <v>0.15</v>
      </c>
      <c r="H5115" s="15">
        <v>13.7</v>
      </c>
      <c r="I5115" s="19">
        <v>17.92916</v>
      </c>
      <c r="J5115" s="15">
        <v>13.06</v>
      </c>
    </row>
    <row r="5116" spans="1:10" x14ac:dyDescent="0.1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1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15">
      <c r="A5138" s="7">
        <v>41123</v>
      </c>
      <c r="B5138" s="12">
        <v>0</v>
      </c>
      <c r="C5138" s="12">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15">
      <c r="A5159" s="7">
        <v>41123.875</v>
      </c>
      <c r="B5159" s="12">
        <v>0</v>
      </c>
      <c r="C5159" s="12">
        <v>0</v>
      </c>
      <c r="D5159" s="12">
        <v>98405.7</v>
      </c>
      <c r="E5159" s="12">
        <v>16.5</v>
      </c>
      <c r="F5159" s="13">
        <v>7.9</v>
      </c>
      <c r="G5159" s="12">
        <v>0.15</v>
      </c>
      <c r="H5159" s="15">
        <v>13.7</v>
      </c>
      <c r="I5159" s="19">
        <v>18.458199999999998</v>
      </c>
      <c r="J5159" s="15">
        <v>13.06</v>
      </c>
    </row>
    <row r="5160" spans="1:10" x14ac:dyDescent="0.1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15">
      <c r="A5162" s="7">
        <v>41124</v>
      </c>
      <c r="B5162" s="12">
        <v>0</v>
      </c>
      <c r="C5162" s="12">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15">
      <c r="A5183" s="7">
        <v>41124.875</v>
      </c>
      <c r="B5183" s="12">
        <v>0</v>
      </c>
      <c r="C5183" s="12">
        <v>0</v>
      </c>
      <c r="D5183" s="12">
        <v>98405.7</v>
      </c>
      <c r="E5183" s="12">
        <v>17.3</v>
      </c>
      <c r="F5183" s="13">
        <v>11.5</v>
      </c>
      <c r="G5183" s="12">
        <v>0.15</v>
      </c>
      <c r="H5183" s="15">
        <v>13.7</v>
      </c>
      <c r="I5183" s="19">
        <v>18.956119999999999</v>
      </c>
      <c r="J5183" s="15">
        <v>13.06</v>
      </c>
    </row>
    <row r="5184" spans="1:10" x14ac:dyDescent="0.1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1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1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2">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2">
        <v>0</v>
      </c>
      <c r="D5233" s="12">
        <v>98405.7</v>
      </c>
      <c r="E5233" s="12">
        <v>17.45</v>
      </c>
      <c r="F5233" s="13">
        <v>7.7</v>
      </c>
      <c r="G5233" s="12">
        <v>0.15</v>
      </c>
      <c r="H5233" s="15">
        <v>13.7</v>
      </c>
      <c r="I5233" s="19">
        <v>19.049479999999996</v>
      </c>
      <c r="J5233" s="15">
        <v>13.06</v>
      </c>
    </row>
    <row r="5234" spans="1:10" x14ac:dyDescent="0.15">
      <c r="A5234" s="7">
        <v>41127</v>
      </c>
      <c r="B5234" s="12">
        <v>0</v>
      </c>
      <c r="C5234" s="12">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2">
        <v>0</v>
      </c>
      <c r="D5237" s="12">
        <v>98405.7</v>
      </c>
      <c r="E5237" s="12">
        <v>16.2</v>
      </c>
      <c r="F5237" s="13">
        <v>2.8</v>
      </c>
      <c r="G5237" s="12">
        <v>0.15</v>
      </c>
      <c r="H5237" s="15">
        <v>13.7</v>
      </c>
      <c r="I5237" s="19">
        <v>18.271479999999997</v>
      </c>
      <c r="J5237" s="15">
        <v>13.06</v>
      </c>
    </row>
    <row r="5238" spans="1:10" x14ac:dyDescent="0.1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1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15">
      <c r="A5255" s="7">
        <v>41127.875</v>
      </c>
      <c r="B5255" s="12">
        <v>0</v>
      </c>
      <c r="C5255" s="12">
        <v>0</v>
      </c>
      <c r="D5255" s="12">
        <v>98405.7</v>
      </c>
      <c r="E5255" s="12">
        <v>16.8</v>
      </c>
      <c r="F5255" s="13">
        <v>3.3</v>
      </c>
      <c r="G5255" s="12">
        <v>0.15</v>
      </c>
      <c r="H5255" s="15">
        <v>13.7</v>
      </c>
      <c r="I5255" s="19">
        <v>18.644919999999999</v>
      </c>
      <c r="J5255" s="15">
        <v>13.06</v>
      </c>
    </row>
    <row r="5256" spans="1:10" x14ac:dyDescent="0.1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15">
      <c r="A5258" s="7">
        <v>41128</v>
      </c>
      <c r="B5258" s="12">
        <v>0</v>
      </c>
      <c r="C5258" s="12">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1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2">
        <v>0</v>
      </c>
      <c r="D5280" s="12">
        <v>98405.7</v>
      </c>
      <c r="E5280" s="12">
        <v>16.7</v>
      </c>
      <c r="F5280" s="13">
        <v>4.3</v>
      </c>
      <c r="G5280" s="12">
        <v>0.15</v>
      </c>
      <c r="H5280" s="15">
        <v>13.7</v>
      </c>
      <c r="I5280" s="19">
        <v>18.582679999999996</v>
      </c>
      <c r="J5280" s="15">
        <v>13.06</v>
      </c>
    </row>
    <row r="5281" spans="1:10" x14ac:dyDescent="0.1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1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2">
        <v>0</v>
      </c>
      <c r="D5284" s="12">
        <v>98405.7</v>
      </c>
      <c r="E5284" s="12">
        <v>14.250000000000002</v>
      </c>
      <c r="F5284" s="13">
        <v>2.8</v>
      </c>
      <c r="G5284" s="12">
        <v>0.15</v>
      </c>
      <c r="H5284" s="15">
        <v>13.7</v>
      </c>
      <c r="I5284" s="19">
        <v>17.0578</v>
      </c>
      <c r="J5284" s="15">
        <v>13.06</v>
      </c>
    </row>
    <row r="5285" spans="1:10" x14ac:dyDescent="0.1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1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1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1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2">
        <v>0</v>
      </c>
      <c r="D5305" s="12">
        <v>98405.7</v>
      </c>
      <c r="E5305" s="12">
        <v>16.2</v>
      </c>
      <c r="F5305" s="13">
        <v>5.2</v>
      </c>
      <c r="G5305" s="12">
        <v>0.15</v>
      </c>
      <c r="H5305" s="15">
        <v>13.7</v>
      </c>
      <c r="I5305" s="19">
        <v>18.271479999999997</v>
      </c>
      <c r="J5305" s="15">
        <v>13.06</v>
      </c>
    </row>
    <row r="5306" spans="1:10" x14ac:dyDescent="0.15">
      <c r="A5306" s="7">
        <v>41130</v>
      </c>
      <c r="B5306" s="12">
        <v>0</v>
      </c>
      <c r="C5306" s="12">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1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1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15">
      <c r="A5330" s="7">
        <v>41131</v>
      </c>
      <c r="B5330" s="12">
        <v>0</v>
      </c>
      <c r="C5330" s="12">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1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1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1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2">
        <v>0</v>
      </c>
      <c r="D5355" s="12">
        <v>98405.7</v>
      </c>
      <c r="E5355" s="12">
        <v>10.15</v>
      </c>
      <c r="F5355" s="13">
        <v>6.9</v>
      </c>
      <c r="G5355" s="12">
        <v>0.15</v>
      </c>
      <c r="H5355" s="15">
        <v>13.7</v>
      </c>
      <c r="I5355" s="19">
        <v>14.505959999999998</v>
      </c>
      <c r="J5355" s="15">
        <v>13.06</v>
      </c>
    </row>
    <row r="5356" spans="1:10" x14ac:dyDescent="0.1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2">
        <v>0</v>
      </c>
      <c r="D5357" s="12">
        <v>98405.7</v>
      </c>
      <c r="E5357" s="12">
        <v>9.4</v>
      </c>
      <c r="F5357" s="13">
        <v>7.2</v>
      </c>
      <c r="G5357" s="12">
        <v>0.15</v>
      </c>
      <c r="H5357" s="15">
        <v>13.7</v>
      </c>
      <c r="I5357" s="19">
        <v>14.039159999999999</v>
      </c>
      <c r="J5357" s="15">
        <v>13.06</v>
      </c>
    </row>
    <row r="5358" spans="1:10" x14ac:dyDescent="0.1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15">
      <c r="A5360" s="7">
        <v>41132.25</v>
      </c>
      <c r="B5360" s="12">
        <v>62.5</v>
      </c>
      <c r="C5360" s="12">
        <v>88.888888888888886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1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1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15">
      <c r="A5378" s="7">
        <v>41133</v>
      </c>
      <c r="B5378" s="12">
        <v>0</v>
      </c>
      <c r="C5378" s="12">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1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1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15">
      <c r="A5402" s="7">
        <v>41134</v>
      </c>
      <c r="B5402" s="12">
        <v>0</v>
      </c>
      <c r="C5402" s="12">
        <v>0</v>
      </c>
      <c r="D5402" s="12">
        <v>98405.7</v>
      </c>
      <c r="E5402" s="12">
        <v>16.95</v>
      </c>
      <c r="F5402" s="13">
        <v>5.9</v>
      </c>
      <c r="G5402" s="12">
        <v>0.15</v>
      </c>
      <c r="H5402" s="15">
        <v>13.7</v>
      </c>
      <c r="I5402" s="19">
        <v>18.738279999999996</v>
      </c>
      <c r="J5402" s="15">
        <v>13.06</v>
      </c>
    </row>
    <row r="5403" spans="1:10" x14ac:dyDescent="0.1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2">
        <v>0</v>
      </c>
      <c r="D5404" s="12">
        <v>98405.7</v>
      </c>
      <c r="E5404" s="12">
        <v>15</v>
      </c>
      <c r="F5404" s="13">
        <v>4.7</v>
      </c>
      <c r="G5404" s="12">
        <v>0.15</v>
      </c>
      <c r="H5404" s="15">
        <v>13.7</v>
      </c>
      <c r="I5404" s="19">
        <v>17.5246</v>
      </c>
      <c r="J5404" s="15">
        <v>13.06</v>
      </c>
    </row>
    <row r="5405" spans="1:10" x14ac:dyDescent="0.15">
      <c r="A5405" s="7">
        <v>41134.125</v>
      </c>
      <c r="B5405" s="12">
        <v>0</v>
      </c>
      <c r="C5405" s="12">
        <v>0</v>
      </c>
      <c r="D5405" s="12">
        <v>98405.7</v>
      </c>
      <c r="E5405" s="12">
        <v>14.65</v>
      </c>
      <c r="F5405" s="13">
        <v>3.5</v>
      </c>
      <c r="G5405" s="12">
        <v>0.15</v>
      </c>
      <c r="H5405" s="15">
        <v>13.7</v>
      </c>
      <c r="I5405" s="19">
        <v>17.306759999999997</v>
      </c>
      <c r="J5405" s="15">
        <v>13.06</v>
      </c>
    </row>
    <row r="5406" spans="1:10" x14ac:dyDescent="0.1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1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2">
        <v>0</v>
      </c>
      <c r="D5423" s="12">
        <v>98405.7</v>
      </c>
      <c r="E5423" s="12">
        <v>21</v>
      </c>
      <c r="F5423" s="13">
        <v>5.8</v>
      </c>
      <c r="G5423" s="12">
        <v>0.15</v>
      </c>
      <c r="H5423" s="15">
        <v>13.7</v>
      </c>
      <c r="I5423" s="19">
        <v>21.259</v>
      </c>
      <c r="J5423" s="15">
        <v>13.06</v>
      </c>
    </row>
    <row r="5424" spans="1:10" x14ac:dyDescent="0.1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15">
      <c r="A5426" s="7">
        <v>41135</v>
      </c>
      <c r="B5426" s="12">
        <v>0</v>
      </c>
      <c r="C5426" s="12">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1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15">
      <c r="A5450" s="7">
        <v>41136</v>
      </c>
      <c r="B5450" s="12">
        <v>0</v>
      </c>
      <c r="C5450" s="12">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1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1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1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1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2">
        <v>0</v>
      </c>
      <c r="D5474" s="12">
        <v>98405.7</v>
      </c>
      <c r="E5474" s="12">
        <v>18.05</v>
      </c>
      <c r="F5474" s="13">
        <v>2</v>
      </c>
      <c r="G5474" s="12">
        <v>0.15</v>
      </c>
      <c r="H5474" s="15">
        <v>13.7</v>
      </c>
      <c r="I5474" s="19">
        <v>19.422919999999998</v>
      </c>
      <c r="J5474" s="15">
        <v>13.06</v>
      </c>
    </row>
    <row r="5475" spans="1:10" x14ac:dyDescent="0.1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2">
        <v>0</v>
      </c>
      <c r="D5494" s="12">
        <v>98405.7</v>
      </c>
      <c r="E5494" s="12">
        <v>18.5</v>
      </c>
      <c r="F5494" s="13">
        <v>2.4</v>
      </c>
      <c r="G5494" s="12">
        <v>0.15</v>
      </c>
      <c r="H5494" s="15">
        <v>13.7</v>
      </c>
      <c r="I5494" s="19">
        <v>19.702999999999996</v>
      </c>
      <c r="J5494" s="15">
        <v>13.06</v>
      </c>
    </row>
    <row r="5495" spans="1:10" x14ac:dyDescent="0.1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1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2">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15">
      <c r="A5522" s="7">
        <v>41139</v>
      </c>
      <c r="B5522" s="12">
        <v>0</v>
      </c>
      <c r="C5522" s="12">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2">
        <v>0</v>
      </c>
      <c r="D5524" s="12">
        <v>98405.7</v>
      </c>
      <c r="E5524" s="12">
        <v>20.85</v>
      </c>
      <c r="F5524" s="13">
        <v>6.4</v>
      </c>
      <c r="G5524" s="12">
        <v>0.15</v>
      </c>
      <c r="H5524" s="15">
        <v>13.7</v>
      </c>
      <c r="I5524" s="19">
        <v>21.16564</v>
      </c>
      <c r="J5524" s="15">
        <v>13.06</v>
      </c>
    </row>
    <row r="5525" spans="1:10" x14ac:dyDescent="0.1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2">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1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15">
      <c r="A5546" s="7">
        <v>41140</v>
      </c>
      <c r="B5546" s="12">
        <v>0</v>
      </c>
      <c r="C5546" s="12">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2">
        <v>0</v>
      </c>
      <c r="D5549" s="12">
        <v>98405.7</v>
      </c>
      <c r="E5549" s="12">
        <v>24.25</v>
      </c>
      <c r="F5549" s="13">
        <v>8.1</v>
      </c>
      <c r="G5549" s="12">
        <v>0.15</v>
      </c>
      <c r="H5549" s="15">
        <v>13.7</v>
      </c>
      <c r="I5549" s="19">
        <v>23.281799999999997</v>
      </c>
      <c r="J5549" s="15">
        <v>13.06</v>
      </c>
    </row>
    <row r="5550" spans="1:10" x14ac:dyDescent="0.1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15">
      <c r="A5570" s="7">
        <v>41141</v>
      </c>
      <c r="B5570" s="12">
        <v>0</v>
      </c>
      <c r="C5570" s="12">
        <v>0</v>
      </c>
      <c r="D5570" s="12">
        <v>98405.7</v>
      </c>
      <c r="E5570" s="12">
        <v>23.55</v>
      </c>
      <c r="F5570" s="13">
        <v>11.5</v>
      </c>
      <c r="G5570" s="12">
        <v>0.15</v>
      </c>
      <c r="H5570" s="15">
        <v>13.7</v>
      </c>
      <c r="I5570" s="19">
        <v>22.846119999999999</v>
      </c>
      <c r="J5570" s="15">
        <v>13.06</v>
      </c>
    </row>
    <row r="5571" spans="1:10" x14ac:dyDescent="0.1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2">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1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2">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2">
        <v>0</v>
      </c>
      <c r="D5592" s="12">
        <v>98405.7</v>
      </c>
      <c r="E5592" s="12">
        <v>20.45</v>
      </c>
      <c r="F5592" s="13">
        <v>10.9</v>
      </c>
      <c r="G5592" s="12">
        <v>0.15</v>
      </c>
      <c r="H5592" s="15">
        <v>13.7</v>
      </c>
      <c r="I5592" s="19">
        <v>20.916679999999999</v>
      </c>
      <c r="J5592" s="15">
        <v>13.06</v>
      </c>
    </row>
    <row r="5593" spans="1:10" x14ac:dyDescent="0.15">
      <c r="A5593" s="7">
        <v>41141.958333333336</v>
      </c>
      <c r="B5593" s="12">
        <v>0</v>
      </c>
      <c r="C5593" s="12">
        <v>0</v>
      </c>
      <c r="D5593" s="12">
        <v>98405.7</v>
      </c>
      <c r="E5593" s="12">
        <v>19.25</v>
      </c>
      <c r="F5593" s="13">
        <v>10.1</v>
      </c>
      <c r="G5593" s="12">
        <v>0.15</v>
      </c>
      <c r="H5593" s="15">
        <v>13.7</v>
      </c>
      <c r="I5593" s="19">
        <v>20.169799999999999</v>
      </c>
      <c r="J5593" s="15">
        <v>13.06</v>
      </c>
    </row>
    <row r="5594" spans="1:10" x14ac:dyDescent="0.1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2">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2">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2">
        <v>0</v>
      </c>
      <c r="D5617" s="12">
        <v>98405.7</v>
      </c>
      <c r="E5617" s="12">
        <v>21.05</v>
      </c>
      <c r="F5617" s="13">
        <v>6.1</v>
      </c>
      <c r="G5617" s="12">
        <v>0.15</v>
      </c>
      <c r="H5617" s="15">
        <v>13.7</v>
      </c>
      <c r="I5617" s="19">
        <v>21.290119999999998</v>
      </c>
      <c r="J5617" s="15">
        <v>13.06</v>
      </c>
    </row>
    <row r="5618" spans="1:10" x14ac:dyDescent="0.15">
      <c r="A5618" s="7">
        <v>41143</v>
      </c>
      <c r="B5618" s="12">
        <v>0</v>
      </c>
      <c r="C5618" s="12">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2">
        <v>0</v>
      </c>
      <c r="D5620" s="12">
        <v>98405.7</v>
      </c>
      <c r="E5620" s="12">
        <v>19.5</v>
      </c>
      <c r="F5620" s="13">
        <v>3.3</v>
      </c>
      <c r="G5620" s="12">
        <v>0.15</v>
      </c>
      <c r="H5620" s="15">
        <v>13.7</v>
      </c>
      <c r="I5620" s="19">
        <v>20.325399999999998</v>
      </c>
      <c r="J5620" s="15">
        <v>13.06</v>
      </c>
    </row>
    <row r="5621" spans="1:10" x14ac:dyDescent="0.15">
      <c r="A5621" s="7">
        <v>41143.125</v>
      </c>
      <c r="B5621" s="12">
        <v>0</v>
      </c>
      <c r="C5621" s="12">
        <v>0</v>
      </c>
      <c r="D5621" s="12">
        <v>98405.7</v>
      </c>
      <c r="E5621" s="12">
        <v>17.95</v>
      </c>
      <c r="F5621" s="13">
        <v>2.6</v>
      </c>
      <c r="G5621" s="12">
        <v>0.15</v>
      </c>
      <c r="H5621" s="15">
        <v>13.7</v>
      </c>
      <c r="I5621" s="19">
        <v>19.360679999999999</v>
      </c>
      <c r="J5621" s="15">
        <v>13.06</v>
      </c>
    </row>
    <row r="5622" spans="1:10" x14ac:dyDescent="0.1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1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15">
      <c r="A5642" s="7">
        <v>41144</v>
      </c>
      <c r="B5642" s="12">
        <v>0</v>
      </c>
      <c r="C5642" s="12">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1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1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1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15">
      <c r="A5666" s="7">
        <v>41145</v>
      </c>
      <c r="B5666" s="12">
        <v>0</v>
      </c>
      <c r="C5666" s="12">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1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15">
      <c r="A5687" s="7">
        <v>41145.875</v>
      </c>
      <c r="B5687" s="12">
        <v>0</v>
      </c>
      <c r="C5687" s="12">
        <v>0</v>
      </c>
      <c r="D5687" s="12">
        <v>98405.7</v>
      </c>
      <c r="E5687" s="12">
        <v>17.45</v>
      </c>
      <c r="F5687" s="13">
        <v>5</v>
      </c>
      <c r="G5687" s="12">
        <v>0.15</v>
      </c>
      <c r="H5687" s="15">
        <v>13.7</v>
      </c>
      <c r="I5687" s="19">
        <v>19.049479999999996</v>
      </c>
      <c r="J5687" s="15">
        <v>13.06</v>
      </c>
    </row>
    <row r="5688" spans="1:10" x14ac:dyDescent="0.1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15">
      <c r="A5690" s="7">
        <v>41146</v>
      </c>
      <c r="B5690" s="12">
        <v>0</v>
      </c>
      <c r="C5690" s="12">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1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2">
        <v>0</v>
      </c>
      <c r="D5710" s="12">
        <v>98405.7</v>
      </c>
      <c r="E5710" s="12">
        <v>19.55</v>
      </c>
      <c r="F5710" s="13">
        <v>3</v>
      </c>
      <c r="G5710" s="12">
        <v>0.15</v>
      </c>
      <c r="H5710" s="15">
        <v>13.7</v>
      </c>
      <c r="I5710" s="19">
        <v>20.356519999999996</v>
      </c>
      <c r="J5710" s="15">
        <v>13.06</v>
      </c>
    </row>
    <row r="5711" spans="1:10" x14ac:dyDescent="0.1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15">
      <c r="A5714" s="7">
        <v>41147</v>
      </c>
      <c r="B5714" s="12">
        <v>0</v>
      </c>
      <c r="C5714" s="12">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15">
      <c r="A5738" s="7">
        <v>41148</v>
      </c>
      <c r="B5738" s="12">
        <v>0</v>
      </c>
      <c r="C5738" s="12">
        <v>0</v>
      </c>
      <c r="D5738" s="12">
        <v>98405.7</v>
      </c>
      <c r="E5738" s="12">
        <v>12</v>
      </c>
      <c r="F5738" s="13">
        <v>7.1</v>
      </c>
      <c r="G5738" s="12">
        <v>0.15</v>
      </c>
      <c r="H5738" s="15">
        <v>13.7</v>
      </c>
      <c r="I5738" s="19">
        <v>15.657399999999999</v>
      </c>
      <c r="J5738" s="15">
        <v>13.06</v>
      </c>
    </row>
    <row r="5739" spans="1:10" x14ac:dyDescent="0.15">
      <c r="A5739" s="7">
        <v>41148.041666666664</v>
      </c>
      <c r="B5739" s="12">
        <v>0</v>
      </c>
      <c r="C5739" s="12">
        <v>0</v>
      </c>
      <c r="D5739" s="12">
        <v>98405.7</v>
      </c>
      <c r="E5739" s="12">
        <v>11.75</v>
      </c>
      <c r="F5739" s="13">
        <v>6.1</v>
      </c>
      <c r="G5739" s="12">
        <v>0.15</v>
      </c>
      <c r="H5739" s="15">
        <v>13.7</v>
      </c>
      <c r="I5739" s="19">
        <v>15.501799999999999</v>
      </c>
      <c r="J5739" s="15">
        <v>13.06</v>
      </c>
    </row>
    <row r="5740" spans="1:10" x14ac:dyDescent="0.1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2">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2">
        <v>0</v>
      </c>
      <c r="D5758" s="12">
        <v>98405.7</v>
      </c>
      <c r="E5758" s="12">
        <v>19.3</v>
      </c>
      <c r="F5758" s="13">
        <v>2.8</v>
      </c>
      <c r="G5758" s="12">
        <v>0.15</v>
      </c>
      <c r="H5758" s="15">
        <v>13.7</v>
      </c>
      <c r="I5758" s="19">
        <v>20.200919999999996</v>
      </c>
      <c r="J5758" s="15">
        <v>13.06</v>
      </c>
    </row>
    <row r="5759" spans="1:10" x14ac:dyDescent="0.1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15">
      <c r="A5762" s="7">
        <v>41149</v>
      </c>
      <c r="B5762" s="12">
        <v>0</v>
      </c>
      <c r="C5762" s="12">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2">
        <v>0</v>
      </c>
      <c r="D5763" s="12">
        <v>98405.7</v>
      </c>
      <c r="E5763" s="12">
        <v>18.05</v>
      </c>
      <c r="F5763" s="13">
        <v>3.9</v>
      </c>
      <c r="G5763" s="12">
        <v>0.15</v>
      </c>
      <c r="H5763" s="15">
        <v>13.7</v>
      </c>
      <c r="I5763" s="19">
        <v>19.422919999999998</v>
      </c>
      <c r="J5763" s="15">
        <v>13.06</v>
      </c>
    </row>
    <row r="5764" spans="1:10" x14ac:dyDescent="0.1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2">
        <v>0</v>
      </c>
      <c r="D5784" s="12">
        <v>98405.7</v>
      </c>
      <c r="E5784" s="12">
        <v>15.65</v>
      </c>
      <c r="F5784" s="13">
        <v>2.4</v>
      </c>
      <c r="G5784" s="12">
        <v>0.15</v>
      </c>
      <c r="H5784" s="15">
        <v>13.7</v>
      </c>
      <c r="I5784" s="19">
        <v>17.92916</v>
      </c>
      <c r="J5784" s="15">
        <v>13.06</v>
      </c>
    </row>
    <row r="5785" spans="1:10" x14ac:dyDescent="0.1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15">
      <c r="A5786" s="7">
        <v>41150</v>
      </c>
      <c r="B5786" s="12">
        <v>0</v>
      </c>
      <c r="C5786" s="12">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2">
        <v>0</v>
      </c>
      <c r="D5789" s="12">
        <v>98405.7</v>
      </c>
      <c r="E5789" s="12">
        <v>15.35</v>
      </c>
      <c r="F5789" s="13">
        <v>4</v>
      </c>
      <c r="G5789" s="12">
        <v>0.15</v>
      </c>
      <c r="H5789" s="15">
        <v>13.7</v>
      </c>
      <c r="I5789" s="19">
        <v>17.742439999999998</v>
      </c>
      <c r="J5789" s="15">
        <v>13.06</v>
      </c>
    </row>
    <row r="5790" spans="1:10" x14ac:dyDescent="0.1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1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15">
      <c r="A5810" s="7">
        <v>41151</v>
      </c>
      <c r="B5810" s="12">
        <v>0</v>
      </c>
      <c r="C5810" s="12">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2">
        <v>0</v>
      </c>
      <c r="D5814" s="12">
        <v>98405.7</v>
      </c>
      <c r="E5814" s="12">
        <v>14.75</v>
      </c>
      <c r="F5814" s="13">
        <v>1.4</v>
      </c>
      <c r="G5814" s="12">
        <v>0.15</v>
      </c>
      <c r="H5814" s="15">
        <v>13.7</v>
      </c>
      <c r="I5814" s="19">
        <v>17.369</v>
      </c>
      <c r="J5814" s="15">
        <v>13.06</v>
      </c>
    </row>
    <row r="5815" spans="1:10" x14ac:dyDescent="0.1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1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2">
        <v>0</v>
      </c>
      <c r="D5831" s="12">
        <v>98405.7</v>
      </c>
      <c r="E5831" s="12">
        <v>15.5</v>
      </c>
      <c r="F5831" s="13">
        <v>9.1</v>
      </c>
      <c r="G5831" s="12">
        <v>0.15</v>
      </c>
      <c r="H5831" s="15">
        <v>13.7</v>
      </c>
      <c r="I5831" s="19">
        <v>17.835799999999999</v>
      </c>
      <c r="J5831" s="15">
        <v>13.06</v>
      </c>
    </row>
    <row r="5832" spans="1:10" x14ac:dyDescent="0.1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15">
      <c r="A5834" s="7">
        <v>41152</v>
      </c>
      <c r="B5834" s="12">
        <v>0</v>
      </c>
      <c r="C5834" s="12">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2">
        <v>0</v>
      </c>
      <c r="D5835" s="12">
        <v>98405.7</v>
      </c>
      <c r="E5835" s="12">
        <v>13.9</v>
      </c>
      <c r="F5835" s="13">
        <v>7.4</v>
      </c>
      <c r="G5835" s="12">
        <v>0.15</v>
      </c>
      <c r="H5835" s="15">
        <v>13.7</v>
      </c>
      <c r="I5835" s="19">
        <v>16.839959999999998</v>
      </c>
      <c r="J5835" s="15">
        <v>13.06</v>
      </c>
    </row>
    <row r="5836" spans="1:10" x14ac:dyDescent="0.1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2">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1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2">
        <v>0</v>
      </c>
      <c r="D5857" s="12">
        <v>98405.7</v>
      </c>
      <c r="E5857" s="12">
        <v>12.5</v>
      </c>
      <c r="F5857" s="13">
        <v>3.1</v>
      </c>
      <c r="G5857" s="12">
        <v>0.15</v>
      </c>
      <c r="H5857" s="15">
        <v>13.7</v>
      </c>
      <c r="I5857" s="19">
        <v>15.968599999999999</v>
      </c>
      <c r="J5857" s="15">
        <v>13.06</v>
      </c>
    </row>
    <row r="5858" spans="1:10" x14ac:dyDescent="0.1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2">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1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2">
        <v>0</v>
      </c>
      <c r="D5878" s="12">
        <v>98405.7</v>
      </c>
      <c r="E5878" s="12">
        <v>12.5</v>
      </c>
      <c r="F5878" s="13">
        <v>2.7</v>
      </c>
      <c r="G5878" s="12">
        <v>0.15</v>
      </c>
      <c r="H5878" s="15">
        <v>13.7</v>
      </c>
      <c r="I5878" s="19">
        <v>15.968599999999999</v>
      </c>
      <c r="J5878" s="15">
        <v>13.06</v>
      </c>
    </row>
    <row r="5879" spans="1:10" x14ac:dyDescent="0.1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15">
      <c r="A5882" s="7">
        <v>41154</v>
      </c>
      <c r="B5882" s="12">
        <v>0</v>
      </c>
      <c r="C5882" s="12">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15">
      <c r="A5906" s="7">
        <v>41155</v>
      </c>
      <c r="B5906" s="12">
        <v>0</v>
      </c>
      <c r="C5906" s="12">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1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1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1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2">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2">
        <v>0</v>
      </c>
      <c r="D5932" s="12">
        <v>98405.7</v>
      </c>
      <c r="E5932" s="12">
        <v>10.9</v>
      </c>
      <c r="F5932" s="13">
        <v>0.3</v>
      </c>
      <c r="G5932" s="12">
        <v>0.15</v>
      </c>
      <c r="H5932" s="15">
        <v>13.7</v>
      </c>
      <c r="I5932" s="19">
        <v>14.972759999999999</v>
      </c>
      <c r="J5932" s="15">
        <v>13.06</v>
      </c>
    </row>
    <row r="5933" spans="1:10" x14ac:dyDescent="0.1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15">
      <c r="A5954" s="7">
        <v>41157</v>
      </c>
      <c r="B5954" s="12">
        <v>0</v>
      </c>
      <c r="C5954" s="12">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2">
        <v>0</v>
      </c>
      <c r="D5958" s="12">
        <v>98405.7</v>
      </c>
      <c r="E5958" s="12">
        <v>15.65</v>
      </c>
      <c r="F5958" s="13">
        <v>2.9</v>
      </c>
      <c r="G5958" s="12">
        <v>0.15</v>
      </c>
      <c r="H5958" s="15">
        <v>13.7</v>
      </c>
      <c r="I5958" s="19">
        <v>17.92916</v>
      </c>
      <c r="J5958" s="15">
        <v>13.06</v>
      </c>
    </row>
    <row r="5959" spans="1:10" x14ac:dyDescent="0.1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1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15">
      <c r="A5978" s="7">
        <v>41158</v>
      </c>
      <c r="B5978" s="12">
        <v>0</v>
      </c>
      <c r="C5978" s="12">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15">
      <c r="A6002" s="7">
        <v>41159</v>
      </c>
      <c r="B6002" s="12">
        <v>0</v>
      </c>
      <c r="C6002" s="12">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1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1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2">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2">
        <v>0</v>
      </c>
      <c r="D6029" s="12">
        <v>98405.7</v>
      </c>
      <c r="E6029" s="12">
        <v>12.35</v>
      </c>
      <c r="F6029" s="13">
        <v>5.6</v>
      </c>
      <c r="G6029" s="12">
        <v>0.15</v>
      </c>
      <c r="H6029" s="15">
        <v>13.7</v>
      </c>
      <c r="I6029" s="19">
        <v>15.875239999999998</v>
      </c>
      <c r="J6029" s="15">
        <v>13.06</v>
      </c>
    </row>
    <row r="6030" spans="1:10" x14ac:dyDescent="0.1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1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1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2">
        <v>0</v>
      </c>
      <c r="D6048" s="12">
        <v>98405.7</v>
      </c>
      <c r="E6048" s="12">
        <v>15.5</v>
      </c>
      <c r="F6048" s="13">
        <v>6.8</v>
      </c>
      <c r="G6048" s="12">
        <v>0.15</v>
      </c>
      <c r="H6048" s="15">
        <v>13.7</v>
      </c>
      <c r="I6048" s="19">
        <v>17.835799999999999</v>
      </c>
      <c r="J6048" s="15">
        <v>13.06</v>
      </c>
    </row>
    <row r="6049" spans="1:10" x14ac:dyDescent="0.15">
      <c r="A6049" s="7">
        <v>41160.958333333336</v>
      </c>
      <c r="B6049" s="12">
        <v>0</v>
      </c>
      <c r="C6049" s="12">
        <v>0</v>
      </c>
      <c r="D6049" s="12">
        <v>98405.7</v>
      </c>
      <c r="E6049" s="12">
        <v>15.1</v>
      </c>
      <c r="F6049" s="13">
        <v>6.9</v>
      </c>
      <c r="G6049" s="12">
        <v>0.15</v>
      </c>
      <c r="H6049" s="15">
        <v>13.7</v>
      </c>
      <c r="I6049" s="19">
        <v>17.586839999999999</v>
      </c>
      <c r="J6049" s="15">
        <v>13.06</v>
      </c>
    </row>
    <row r="6050" spans="1:10" x14ac:dyDescent="0.15">
      <c r="A6050" s="7">
        <v>41161</v>
      </c>
      <c r="B6050" s="12">
        <v>0</v>
      </c>
      <c r="C6050" s="12">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2">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2">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2">
        <v>0</v>
      </c>
      <c r="D6071" s="12">
        <v>98405.7</v>
      </c>
      <c r="E6071" s="12">
        <v>21</v>
      </c>
      <c r="F6071" s="13">
        <v>5.0999999999999996</v>
      </c>
      <c r="G6071" s="12">
        <v>0.15</v>
      </c>
      <c r="H6071" s="15">
        <v>13.7</v>
      </c>
      <c r="I6071" s="19">
        <v>21.259</v>
      </c>
      <c r="J6071" s="15">
        <v>13.06</v>
      </c>
    </row>
    <row r="6072" spans="1:10" x14ac:dyDescent="0.15">
      <c r="A6072" s="7">
        <v>41161.916666666664</v>
      </c>
      <c r="B6072" s="12">
        <v>0</v>
      </c>
      <c r="C6072" s="12">
        <v>0</v>
      </c>
      <c r="D6072" s="12">
        <v>98405.7</v>
      </c>
      <c r="E6072" s="12">
        <v>19.2</v>
      </c>
      <c r="F6072" s="13">
        <v>5.9</v>
      </c>
      <c r="G6072" s="12">
        <v>0.15</v>
      </c>
      <c r="H6072" s="15">
        <v>13.7</v>
      </c>
      <c r="I6072" s="19">
        <v>20.138679999999997</v>
      </c>
      <c r="J6072" s="15">
        <v>13.06</v>
      </c>
    </row>
    <row r="6073" spans="1:10" x14ac:dyDescent="0.1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15">
      <c r="A6074" s="7">
        <v>41162</v>
      </c>
      <c r="B6074" s="12">
        <v>0</v>
      </c>
      <c r="C6074" s="12">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1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2">
        <v>0</v>
      </c>
      <c r="D6097" s="12">
        <v>98405.7</v>
      </c>
      <c r="E6097" s="12">
        <v>20.75</v>
      </c>
      <c r="F6097" s="13">
        <v>6.2</v>
      </c>
      <c r="G6097" s="12">
        <v>0.15</v>
      </c>
      <c r="H6097" s="15">
        <v>13.7</v>
      </c>
      <c r="I6097" s="19">
        <v>21.103400000000001</v>
      </c>
      <c r="J6097" s="15">
        <v>13.06</v>
      </c>
    </row>
    <row r="6098" spans="1:10" x14ac:dyDescent="0.15">
      <c r="A6098" s="7">
        <v>41163</v>
      </c>
      <c r="B6098" s="12">
        <v>0</v>
      </c>
      <c r="C6098" s="12">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2">
        <v>0</v>
      </c>
      <c r="D6099" s="12">
        <v>98405.7</v>
      </c>
      <c r="E6099" s="12">
        <v>19.8</v>
      </c>
      <c r="F6099" s="13">
        <v>6.5</v>
      </c>
      <c r="G6099" s="12">
        <v>0.15</v>
      </c>
      <c r="H6099" s="15">
        <v>13.7</v>
      </c>
      <c r="I6099" s="19">
        <v>20.512119999999999</v>
      </c>
      <c r="J6099" s="15">
        <v>13.06</v>
      </c>
    </row>
    <row r="6100" spans="1:10" x14ac:dyDescent="0.1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2">
        <v>0</v>
      </c>
      <c r="D6101" s="12">
        <v>98405.7</v>
      </c>
      <c r="E6101" s="12">
        <v>20.05</v>
      </c>
      <c r="F6101" s="13">
        <v>6.1</v>
      </c>
      <c r="G6101" s="12">
        <v>0.15</v>
      </c>
      <c r="H6101" s="15">
        <v>13.7</v>
      </c>
      <c r="I6101" s="19">
        <v>20.667719999999999</v>
      </c>
      <c r="J6101" s="15">
        <v>13.06</v>
      </c>
    </row>
    <row r="6102" spans="1:10" x14ac:dyDescent="0.1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1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1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2">
        <v>0</v>
      </c>
      <c r="D6121" s="12">
        <v>98405.7</v>
      </c>
      <c r="E6121" s="12">
        <v>10.75</v>
      </c>
      <c r="F6121" s="13">
        <v>8.9</v>
      </c>
      <c r="G6121" s="12">
        <v>0.15</v>
      </c>
      <c r="H6121" s="15">
        <v>13.7</v>
      </c>
      <c r="I6121" s="19">
        <v>14.879399999999999</v>
      </c>
      <c r="J6121" s="15">
        <v>13.06</v>
      </c>
    </row>
    <row r="6122" spans="1:10" x14ac:dyDescent="0.15">
      <c r="A6122" s="7">
        <v>41164</v>
      </c>
      <c r="B6122" s="12">
        <v>0</v>
      </c>
      <c r="C6122" s="12">
        <v>0</v>
      </c>
      <c r="D6122" s="12">
        <v>98405.7</v>
      </c>
      <c r="E6122" s="12">
        <v>10.75</v>
      </c>
      <c r="F6122" s="13">
        <v>8.1</v>
      </c>
      <c r="G6122" s="12">
        <v>0.15</v>
      </c>
      <c r="H6122" s="15">
        <v>13.7</v>
      </c>
      <c r="I6122" s="19">
        <v>14.879399999999999</v>
      </c>
      <c r="J6122" s="15">
        <v>13.06</v>
      </c>
    </row>
    <row r="6123" spans="1:10" x14ac:dyDescent="0.1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1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2">
        <v>0</v>
      </c>
      <c r="D6144" s="12">
        <v>98405.7</v>
      </c>
      <c r="E6144" s="12">
        <v>9.85</v>
      </c>
      <c r="F6144" s="13">
        <v>14.6</v>
      </c>
      <c r="G6144" s="12">
        <v>0.15</v>
      </c>
      <c r="H6144" s="15">
        <v>13.7</v>
      </c>
      <c r="I6144" s="19">
        <v>14.319239999999999</v>
      </c>
      <c r="J6144" s="15">
        <v>13.06</v>
      </c>
    </row>
    <row r="6145" spans="1:10" x14ac:dyDescent="0.1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15">
      <c r="A6146" s="7">
        <v>41165</v>
      </c>
      <c r="B6146" s="12">
        <v>0</v>
      </c>
      <c r="C6146" s="12">
        <v>0</v>
      </c>
      <c r="D6146" s="12">
        <v>98405.7</v>
      </c>
      <c r="E6146" s="12">
        <v>9.25</v>
      </c>
      <c r="F6146" s="13">
        <v>13.4</v>
      </c>
      <c r="G6146" s="12">
        <v>0.15</v>
      </c>
      <c r="H6146" s="15">
        <v>13.7</v>
      </c>
      <c r="I6146" s="19">
        <v>13.945799999999998</v>
      </c>
      <c r="J6146" s="15">
        <v>13.06</v>
      </c>
    </row>
    <row r="6147" spans="1:10" x14ac:dyDescent="0.1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1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1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2">
        <v>0</v>
      </c>
      <c r="D6165" s="12">
        <v>98405.7</v>
      </c>
      <c r="E6165" s="12">
        <v>13.65</v>
      </c>
      <c r="F6165" s="13">
        <v>10.1</v>
      </c>
      <c r="G6165" s="12">
        <v>0.15</v>
      </c>
      <c r="H6165" s="15">
        <v>13.7</v>
      </c>
      <c r="I6165" s="19">
        <v>16.684359999999998</v>
      </c>
      <c r="J6165" s="15">
        <v>13.06</v>
      </c>
    </row>
    <row r="6166" spans="1:10" x14ac:dyDescent="0.1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15">
      <c r="A6170" s="7">
        <v>41166</v>
      </c>
      <c r="B6170" s="12">
        <v>0</v>
      </c>
      <c r="C6170" s="12">
        <v>0</v>
      </c>
      <c r="D6170" s="12">
        <v>98405.7</v>
      </c>
      <c r="E6170" s="12">
        <v>10.75</v>
      </c>
      <c r="F6170" s="13">
        <v>12</v>
      </c>
      <c r="G6170" s="12">
        <v>0.15</v>
      </c>
      <c r="H6170" s="15">
        <v>13.7</v>
      </c>
      <c r="I6170" s="19">
        <v>14.879399999999999</v>
      </c>
      <c r="J6170" s="15">
        <v>13.06</v>
      </c>
    </row>
    <row r="6171" spans="1:10" x14ac:dyDescent="0.15">
      <c r="A6171" s="7">
        <v>41166.041666666664</v>
      </c>
      <c r="B6171" s="12">
        <v>0</v>
      </c>
      <c r="C6171" s="12">
        <v>0</v>
      </c>
      <c r="D6171" s="12">
        <v>98405.7</v>
      </c>
      <c r="E6171" s="12">
        <v>11.6</v>
      </c>
      <c r="F6171" s="13">
        <v>11.8</v>
      </c>
      <c r="G6171" s="12">
        <v>0.15</v>
      </c>
      <c r="H6171" s="15">
        <v>13.7</v>
      </c>
      <c r="I6171" s="19">
        <v>15.408439999999999</v>
      </c>
      <c r="J6171" s="15">
        <v>13.06</v>
      </c>
    </row>
    <row r="6172" spans="1:10" x14ac:dyDescent="0.1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2">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15">
      <c r="A6194" s="7">
        <v>41167</v>
      </c>
      <c r="B6194" s="12">
        <v>0</v>
      </c>
      <c r="C6194" s="12">
        <v>0</v>
      </c>
      <c r="D6194" s="12">
        <v>98405.7</v>
      </c>
      <c r="E6194" s="12">
        <v>11.4</v>
      </c>
      <c r="F6194" s="13">
        <v>6.7</v>
      </c>
      <c r="G6194" s="12">
        <v>0.15</v>
      </c>
      <c r="H6194" s="15">
        <v>13.7</v>
      </c>
      <c r="I6194" s="19">
        <v>15.283959999999999</v>
      </c>
      <c r="J6194" s="15">
        <v>13.06</v>
      </c>
    </row>
    <row r="6195" spans="1:10" x14ac:dyDescent="0.1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2">
        <v>0</v>
      </c>
      <c r="D6196" s="12">
        <v>98405.7</v>
      </c>
      <c r="E6196" s="12">
        <v>12.65</v>
      </c>
      <c r="F6196" s="13">
        <v>6.1</v>
      </c>
      <c r="G6196" s="12">
        <v>0.15</v>
      </c>
      <c r="H6196" s="15">
        <v>13.7</v>
      </c>
      <c r="I6196" s="19">
        <v>16.061959999999999</v>
      </c>
      <c r="J6196" s="15">
        <v>13.06</v>
      </c>
    </row>
    <row r="6197" spans="1:10" x14ac:dyDescent="0.1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2">
        <v>0</v>
      </c>
      <c r="D6199" s="12">
        <v>98405.7</v>
      </c>
      <c r="E6199" s="12">
        <v>12.15</v>
      </c>
      <c r="F6199" s="13">
        <v>3.6</v>
      </c>
      <c r="G6199" s="12">
        <v>0.15</v>
      </c>
      <c r="H6199" s="15">
        <v>13.7</v>
      </c>
      <c r="I6199" s="19">
        <v>15.75076</v>
      </c>
      <c r="J6199" s="15">
        <v>13.06</v>
      </c>
    </row>
    <row r="6200" spans="1:10" x14ac:dyDescent="0.1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2">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2">
        <v>0</v>
      </c>
      <c r="D6221" s="12">
        <v>98405.7</v>
      </c>
      <c r="E6221" s="12">
        <v>10.9</v>
      </c>
      <c r="F6221" s="13">
        <v>1.6</v>
      </c>
      <c r="G6221" s="12">
        <v>0.15</v>
      </c>
      <c r="H6221" s="15">
        <v>13.7</v>
      </c>
      <c r="I6221" s="19">
        <v>14.972759999999999</v>
      </c>
      <c r="J6221" s="15">
        <v>13.06</v>
      </c>
    </row>
    <row r="6222" spans="1:10" x14ac:dyDescent="0.15">
      <c r="A6222" s="7">
        <v>41168.166666666664</v>
      </c>
      <c r="B6222" s="12">
        <v>0</v>
      </c>
      <c r="C6222" s="12">
        <v>0</v>
      </c>
      <c r="D6222" s="12">
        <v>98405.7</v>
      </c>
      <c r="E6222" s="12">
        <v>10.65</v>
      </c>
      <c r="F6222" s="13">
        <v>1.7</v>
      </c>
      <c r="G6222" s="12">
        <v>0.15</v>
      </c>
      <c r="H6222" s="15">
        <v>13.7</v>
      </c>
      <c r="I6222" s="19">
        <v>14.817159999999998</v>
      </c>
      <c r="J6222" s="15">
        <v>13.06</v>
      </c>
    </row>
    <row r="6223" spans="1:10" x14ac:dyDescent="0.1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2">
        <v>0</v>
      </c>
      <c r="D6241" s="12">
        <v>98405.7</v>
      </c>
      <c r="E6241" s="12">
        <v>14.250000000000002</v>
      </c>
      <c r="F6241" s="13">
        <v>1.7</v>
      </c>
      <c r="G6241" s="12">
        <v>0.15</v>
      </c>
      <c r="H6241" s="15">
        <v>13.7</v>
      </c>
      <c r="I6241" s="19">
        <v>17.0578</v>
      </c>
      <c r="J6241" s="15">
        <v>13.06</v>
      </c>
    </row>
    <row r="6242" spans="1:10" x14ac:dyDescent="0.15">
      <c r="A6242" s="7">
        <v>41169</v>
      </c>
      <c r="B6242" s="12">
        <v>0</v>
      </c>
      <c r="C6242" s="12">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2">
        <v>0</v>
      </c>
      <c r="D6262" s="12">
        <v>98405.7</v>
      </c>
      <c r="E6262" s="12">
        <v>14.5</v>
      </c>
      <c r="F6262" s="13">
        <v>1.9</v>
      </c>
      <c r="G6262" s="12">
        <v>0.15</v>
      </c>
      <c r="H6262" s="15">
        <v>13.7</v>
      </c>
      <c r="I6262" s="19">
        <v>17.2134</v>
      </c>
      <c r="J6262" s="15">
        <v>13.06</v>
      </c>
    </row>
    <row r="6263" spans="1:10" x14ac:dyDescent="0.1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1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1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1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15">
      <c r="A6290" s="7">
        <v>41171</v>
      </c>
      <c r="B6290" s="12">
        <v>0</v>
      </c>
      <c r="C6290" s="12">
        <v>0</v>
      </c>
      <c r="D6290" s="12">
        <v>98405.7</v>
      </c>
      <c r="E6290" s="12">
        <v>8.25</v>
      </c>
      <c r="F6290" s="13">
        <v>8.9</v>
      </c>
      <c r="G6290" s="12">
        <v>0.15</v>
      </c>
      <c r="H6290" s="15">
        <v>13.7</v>
      </c>
      <c r="I6290" s="19">
        <v>13.323399999999999</v>
      </c>
      <c r="J6290" s="15">
        <v>13.06</v>
      </c>
    </row>
    <row r="6291" spans="1:10" x14ac:dyDescent="0.1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15">
      <c r="A6314" s="7">
        <v>41172</v>
      </c>
      <c r="B6314" s="12">
        <v>0</v>
      </c>
      <c r="C6314" s="12">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2">
        <v>0</v>
      </c>
      <c r="D6333" s="12">
        <v>98405.7</v>
      </c>
      <c r="E6333" s="12">
        <v>10.4</v>
      </c>
      <c r="F6333" s="13">
        <v>1.9</v>
      </c>
      <c r="G6333" s="12">
        <v>0.15</v>
      </c>
      <c r="H6333" s="15">
        <v>13.7</v>
      </c>
      <c r="I6333" s="19">
        <v>14.661559999999998</v>
      </c>
      <c r="J6333" s="15">
        <v>13.06</v>
      </c>
    </row>
    <row r="6334" spans="1:10" x14ac:dyDescent="0.15">
      <c r="A6334" s="7">
        <v>41172.833333333336</v>
      </c>
      <c r="B6334" s="12">
        <v>0</v>
      </c>
      <c r="C6334" s="12">
        <v>0</v>
      </c>
      <c r="D6334" s="12">
        <v>98405.7</v>
      </c>
      <c r="E6334" s="12">
        <v>9.15</v>
      </c>
      <c r="F6334" s="13">
        <v>1.6</v>
      </c>
      <c r="G6334" s="12">
        <v>0.15</v>
      </c>
      <c r="H6334" s="15">
        <v>13.7</v>
      </c>
      <c r="I6334" s="19">
        <v>13.883559999999999</v>
      </c>
      <c r="J6334" s="15">
        <v>13.06</v>
      </c>
    </row>
    <row r="6335" spans="1:10" x14ac:dyDescent="0.1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15">
      <c r="A6338" s="7">
        <v>41173</v>
      </c>
      <c r="B6338" s="12">
        <v>0</v>
      </c>
      <c r="C6338" s="12">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2">
        <v>0</v>
      </c>
      <c r="D6340" s="12">
        <v>98405.7</v>
      </c>
      <c r="E6340" s="12">
        <v>8.4</v>
      </c>
      <c r="F6340" s="13">
        <v>2.4</v>
      </c>
      <c r="G6340" s="12">
        <v>0.15</v>
      </c>
      <c r="H6340" s="15">
        <v>13.7</v>
      </c>
      <c r="I6340" s="19">
        <v>13.41676</v>
      </c>
      <c r="J6340" s="15">
        <v>13.06</v>
      </c>
    </row>
    <row r="6341" spans="1:10" x14ac:dyDescent="0.1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1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15">
      <c r="A6362" s="7">
        <v>41174</v>
      </c>
      <c r="B6362" s="12">
        <v>0</v>
      </c>
      <c r="C6362" s="12">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2">
        <v>0</v>
      </c>
      <c r="D6366" s="12">
        <v>98405.7</v>
      </c>
      <c r="E6366" s="12">
        <v>9.35</v>
      </c>
      <c r="F6366" s="13">
        <v>0.3</v>
      </c>
      <c r="G6366" s="12">
        <v>0.15</v>
      </c>
      <c r="H6366" s="15">
        <v>13.7</v>
      </c>
      <c r="I6366" s="19">
        <v>14.008039999999998</v>
      </c>
      <c r="J6366" s="15">
        <v>13.06</v>
      </c>
    </row>
    <row r="6367" spans="1:10" x14ac:dyDescent="0.1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1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15">
      <c r="A6386" s="7">
        <v>41175</v>
      </c>
      <c r="B6386" s="12">
        <v>0</v>
      </c>
      <c r="C6386" s="12">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15">
      <c r="A6389" s="7">
        <v>41175.125</v>
      </c>
      <c r="B6389" s="12">
        <v>0</v>
      </c>
      <c r="C6389" s="12">
        <v>0</v>
      </c>
      <c r="D6389" s="12">
        <v>98405.7</v>
      </c>
      <c r="E6389" s="12">
        <v>5.55</v>
      </c>
      <c r="F6389" s="13">
        <v>4.3</v>
      </c>
      <c r="G6389" s="12">
        <v>0.15</v>
      </c>
      <c r="H6389" s="15">
        <v>13.7</v>
      </c>
      <c r="I6389" s="19">
        <v>11.642919999999998</v>
      </c>
      <c r="J6389" s="15">
        <v>13.06</v>
      </c>
    </row>
    <row r="6390" spans="1:10" x14ac:dyDescent="0.1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2">
        <v>32.5</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2">
        <v>0</v>
      </c>
      <c r="D6405" s="12">
        <v>98405.7</v>
      </c>
      <c r="E6405" s="12">
        <v>14.6</v>
      </c>
      <c r="F6405" s="13">
        <v>7.4</v>
      </c>
      <c r="G6405" s="12">
        <v>0.15</v>
      </c>
      <c r="H6405" s="15">
        <v>13.7</v>
      </c>
      <c r="I6405" s="19">
        <v>17.275639999999996</v>
      </c>
      <c r="J6405" s="15">
        <v>13.06</v>
      </c>
    </row>
    <row r="6406" spans="1:10" x14ac:dyDescent="0.15">
      <c r="A6406" s="7">
        <v>41175.833333333336</v>
      </c>
      <c r="B6406" s="12">
        <v>0</v>
      </c>
      <c r="C6406" s="12">
        <v>0</v>
      </c>
      <c r="D6406" s="12">
        <v>98405.7</v>
      </c>
      <c r="E6406" s="12">
        <v>13.6</v>
      </c>
      <c r="F6406" s="13">
        <v>7</v>
      </c>
      <c r="G6406" s="12">
        <v>0.15</v>
      </c>
      <c r="H6406" s="15">
        <v>13.7</v>
      </c>
      <c r="I6406" s="19">
        <v>16.653239999999997</v>
      </c>
      <c r="J6406" s="15">
        <v>13.06</v>
      </c>
    </row>
    <row r="6407" spans="1:10" x14ac:dyDescent="0.1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15">
      <c r="A6410" s="7">
        <v>41176</v>
      </c>
      <c r="B6410" s="12">
        <v>0</v>
      </c>
      <c r="C6410" s="12">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2">
        <v>0</v>
      </c>
      <c r="D6429" s="12">
        <v>98405.7</v>
      </c>
      <c r="E6429" s="12">
        <v>14.85</v>
      </c>
      <c r="F6429" s="13">
        <v>7</v>
      </c>
      <c r="G6429" s="12">
        <v>0.15</v>
      </c>
      <c r="H6429" s="15">
        <v>13.7</v>
      </c>
      <c r="I6429" s="19">
        <v>17.431239999999999</v>
      </c>
      <c r="J6429" s="15">
        <v>13.06</v>
      </c>
    </row>
    <row r="6430" spans="1:10" x14ac:dyDescent="0.1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2">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2">
        <v>0</v>
      </c>
      <c r="D6438" s="12">
        <v>98405.7</v>
      </c>
      <c r="E6438" s="12">
        <v>13.75</v>
      </c>
      <c r="F6438" s="13">
        <v>4.8</v>
      </c>
      <c r="G6438" s="12">
        <v>0.15</v>
      </c>
      <c r="H6438" s="15">
        <v>13.7</v>
      </c>
      <c r="I6438" s="19">
        <v>16.746600000000001</v>
      </c>
      <c r="J6438" s="15">
        <v>13.06</v>
      </c>
    </row>
    <row r="6439" spans="1:10" x14ac:dyDescent="0.1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1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2">
        <v>0</v>
      </c>
      <c r="D6454" s="12">
        <v>98405.7</v>
      </c>
      <c r="E6454" s="12">
        <v>14.4</v>
      </c>
      <c r="F6454" s="13">
        <v>6.3</v>
      </c>
      <c r="G6454" s="12">
        <v>0.15</v>
      </c>
      <c r="H6454" s="15">
        <v>13.7</v>
      </c>
      <c r="I6454" s="19">
        <v>17.151159999999997</v>
      </c>
      <c r="J6454" s="15">
        <v>13.06</v>
      </c>
    </row>
    <row r="6455" spans="1:10" x14ac:dyDescent="0.1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2">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2">
        <v>0</v>
      </c>
      <c r="D6462" s="12">
        <v>98405.7</v>
      </c>
      <c r="E6462" s="12">
        <v>12.15</v>
      </c>
      <c r="F6462" s="13">
        <v>5.8</v>
      </c>
      <c r="G6462" s="12">
        <v>0.15</v>
      </c>
      <c r="H6462" s="15">
        <v>13.7</v>
      </c>
      <c r="I6462" s="19">
        <v>15.75076</v>
      </c>
      <c r="J6462" s="15">
        <v>13.06</v>
      </c>
    </row>
    <row r="6463" spans="1:10" x14ac:dyDescent="0.15">
      <c r="A6463" s="7">
        <v>41178.208333333336</v>
      </c>
      <c r="B6463" s="12">
        <v>0</v>
      </c>
      <c r="C6463" s="12">
        <v>0</v>
      </c>
      <c r="D6463" s="12">
        <v>98405.7</v>
      </c>
      <c r="E6463" s="12">
        <v>12.15</v>
      </c>
      <c r="F6463" s="13">
        <v>5.9</v>
      </c>
      <c r="G6463" s="12">
        <v>0.15</v>
      </c>
      <c r="H6463" s="15">
        <v>13.7</v>
      </c>
      <c r="I6463" s="19">
        <v>15.75076</v>
      </c>
      <c r="J6463" s="15">
        <v>13.06</v>
      </c>
    </row>
    <row r="6464" spans="1:10" x14ac:dyDescent="0.1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2">
        <v>75</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15">
      <c r="A6482" s="7">
        <v>41179</v>
      </c>
      <c r="B6482" s="12">
        <v>0</v>
      </c>
      <c r="C6482" s="12">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2">
        <v>0</v>
      </c>
      <c r="D6483" s="12">
        <v>98405.7</v>
      </c>
      <c r="E6483" s="12">
        <v>12.5</v>
      </c>
      <c r="F6483" s="13">
        <v>5.3</v>
      </c>
      <c r="G6483" s="12">
        <v>0.15</v>
      </c>
      <c r="H6483" s="15">
        <v>13.7</v>
      </c>
      <c r="I6483" s="19">
        <v>15.968599999999999</v>
      </c>
      <c r="J6483" s="15">
        <v>13.06</v>
      </c>
    </row>
    <row r="6484" spans="1:10" x14ac:dyDescent="0.1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1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1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15">
      <c r="A6506" s="7">
        <v>41180</v>
      </c>
      <c r="B6506" s="12">
        <v>0</v>
      </c>
      <c r="C6506" s="12">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2">
        <v>0</v>
      </c>
      <c r="D6511" s="12">
        <v>98405.7</v>
      </c>
      <c r="E6511" s="12">
        <v>10.4</v>
      </c>
      <c r="F6511" s="13">
        <v>3.5</v>
      </c>
      <c r="G6511" s="12">
        <v>0.15</v>
      </c>
      <c r="H6511" s="15">
        <v>13.7</v>
      </c>
      <c r="I6511" s="19">
        <v>14.661559999999998</v>
      </c>
      <c r="J6511" s="15">
        <v>13.06</v>
      </c>
    </row>
    <row r="6512" spans="1:10" x14ac:dyDescent="0.1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1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2">
        <v>0</v>
      </c>
      <c r="D6525" s="12">
        <v>98405.7</v>
      </c>
      <c r="E6525" s="12">
        <v>13.75</v>
      </c>
      <c r="F6525" s="13">
        <v>6.2</v>
      </c>
      <c r="G6525" s="12">
        <v>0.15</v>
      </c>
      <c r="H6525" s="15">
        <v>13.7</v>
      </c>
      <c r="I6525" s="19">
        <v>16.746600000000001</v>
      </c>
      <c r="J6525" s="15">
        <v>13.06</v>
      </c>
    </row>
    <row r="6526" spans="1:10" x14ac:dyDescent="0.15">
      <c r="A6526" s="7">
        <v>41180.833333333336</v>
      </c>
      <c r="B6526" s="12">
        <v>0</v>
      </c>
      <c r="C6526" s="12">
        <v>0</v>
      </c>
      <c r="D6526" s="12">
        <v>98405.7</v>
      </c>
      <c r="E6526" s="12">
        <v>14.100000000000001</v>
      </c>
      <c r="F6526" s="13">
        <v>7</v>
      </c>
      <c r="G6526" s="12">
        <v>0.15</v>
      </c>
      <c r="H6526" s="15">
        <v>13.7</v>
      </c>
      <c r="I6526" s="19">
        <v>16.96444</v>
      </c>
      <c r="J6526" s="15">
        <v>13.06</v>
      </c>
    </row>
    <row r="6527" spans="1:10" x14ac:dyDescent="0.1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15">
      <c r="A6530" s="7">
        <v>41181</v>
      </c>
      <c r="B6530" s="12">
        <v>0</v>
      </c>
      <c r="C6530" s="12">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1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1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2">
        <v>0</v>
      </c>
      <c r="D6549" s="12">
        <v>98405.7</v>
      </c>
      <c r="E6549" s="12">
        <v>11.25</v>
      </c>
      <c r="F6549" s="13">
        <v>6.3</v>
      </c>
      <c r="G6549" s="12">
        <v>0.15</v>
      </c>
      <c r="H6549" s="15">
        <v>13.7</v>
      </c>
      <c r="I6549" s="19">
        <v>15.1906</v>
      </c>
      <c r="J6549" s="15">
        <v>13.06</v>
      </c>
    </row>
    <row r="6550" spans="1:10" x14ac:dyDescent="0.1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15">
      <c r="A6554" s="7">
        <v>41182</v>
      </c>
      <c r="B6554" s="12">
        <v>0</v>
      </c>
      <c r="C6554" s="12">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2">
        <v>0</v>
      </c>
      <c r="D6557" s="12">
        <v>98405.7</v>
      </c>
      <c r="E6557" s="12">
        <v>6.5</v>
      </c>
      <c r="F6557" s="13">
        <v>6.7</v>
      </c>
      <c r="G6557" s="12">
        <v>0.15</v>
      </c>
      <c r="H6557" s="15">
        <v>13.7</v>
      </c>
      <c r="I6557" s="19">
        <v>12.234199999999998</v>
      </c>
      <c r="J6557" s="15">
        <v>13.06</v>
      </c>
    </row>
    <row r="6558" spans="1:10" x14ac:dyDescent="0.15">
      <c r="A6558" s="7">
        <v>41182.166666666664</v>
      </c>
      <c r="B6558" s="12">
        <v>0</v>
      </c>
      <c r="C6558" s="12">
        <v>0</v>
      </c>
      <c r="D6558" s="12">
        <v>98405.7</v>
      </c>
      <c r="E6558" s="12">
        <v>6.5</v>
      </c>
      <c r="F6558" s="13">
        <v>8</v>
      </c>
      <c r="G6558" s="12">
        <v>0.15</v>
      </c>
      <c r="H6558" s="15">
        <v>13.7</v>
      </c>
      <c r="I6558" s="19">
        <v>12.234199999999998</v>
      </c>
      <c r="J6558" s="15">
        <v>13.06</v>
      </c>
    </row>
    <row r="6559" spans="1:10" x14ac:dyDescent="0.1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2">
        <v>0</v>
      </c>
      <c r="D6576" s="12">
        <v>98405.7</v>
      </c>
      <c r="E6576" s="12">
        <v>8.1</v>
      </c>
      <c r="F6576" s="13">
        <v>4.5</v>
      </c>
      <c r="G6576" s="12">
        <v>0.15</v>
      </c>
      <c r="H6576" s="15">
        <v>13.7</v>
      </c>
      <c r="I6576" s="19">
        <v>13.230039999999999</v>
      </c>
      <c r="J6576" s="15">
        <v>13.06</v>
      </c>
    </row>
    <row r="6577" spans="1:10" x14ac:dyDescent="0.15">
      <c r="A6577" s="7">
        <v>41182.958333333336</v>
      </c>
      <c r="B6577" s="12">
        <v>0</v>
      </c>
      <c r="C6577" s="12">
        <v>0</v>
      </c>
      <c r="D6577" s="12">
        <v>98405.7</v>
      </c>
      <c r="E6577" s="12">
        <v>8.75</v>
      </c>
      <c r="F6577" s="13">
        <v>5</v>
      </c>
      <c r="G6577" s="12">
        <v>0.15</v>
      </c>
      <c r="H6577" s="15">
        <v>13.7</v>
      </c>
      <c r="I6577" s="19">
        <v>13.634599999999999</v>
      </c>
      <c r="J6577" s="15">
        <v>13.06</v>
      </c>
    </row>
    <row r="6578" spans="1:10" x14ac:dyDescent="0.15">
      <c r="A6578" s="7">
        <v>41183</v>
      </c>
      <c r="B6578" s="12">
        <v>0</v>
      </c>
      <c r="C6578" s="12">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2">
        <v>0</v>
      </c>
      <c r="D6581" s="12">
        <v>98405.7</v>
      </c>
      <c r="E6581" s="12">
        <v>6.95</v>
      </c>
      <c r="F6581" s="13">
        <v>7</v>
      </c>
      <c r="G6581" s="12">
        <v>0.15</v>
      </c>
      <c r="H6581" s="15">
        <v>13.7</v>
      </c>
      <c r="I6581" s="19">
        <v>12.514279999999999</v>
      </c>
      <c r="J6581" s="15">
        <v>13.06</v>
      </c>
    </row>
    <row r="6582" spans="1:10" x14ac:dyDescent="0.15">
      <c r="A6582" s="7">
        <v>41183.166666666664</v>
      </c>
      <c r="B6582" s="12">
        <v>0</v>
      </c>
      <c r="C6582" s="12">
        <v>0</v>
      </c>
      <c r="D6582" s="12">
        <v>98405.7</v>
      </c>
      <c r="E6582" s="12">
        <v>7.55</v>
      </c>
      <c r="F6582" s="13">
        <v>7.8</v>
      </c>
      <c r="G6582" s="12">
        <v>0.15</v>
      </c>
      <c r="H6582" s="15">
        <v>13.7</v>
      </c>
      <c r="I6582" s="19">
        <v>12.887719999999998</v>
      </c>
      <c r="J6582" s="15">
        <v>13.06</v>
      </c>
    </row>
    <row r="6583" spans="1:10" x14ac:dyDescent="0.1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1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2">
        <v>0</v>
      </c>
      <c r="D6599" s="12">
        <v>98405.7</v>
      </c>
      <c r="E6599" s="12">
        <v>14.4</v>
      </c>
      <c r="F6599" s="13">
        <v>8.6</v>
      </c>
      <c r="G6599" s="12">
        <v>0.15</v>
      </c>
      <c r="H6599" s="15">
        <v>13.7</v>
      </c>
      <c r="I6599" s="19">
        <v>17.151159999999997</v>
      </c>
      <c r="J6599" s="15">
        <v>13.06</v>
      </c>
    </row>
    <row r="6600" spans="1:10" x14ac:dyDescent="0.1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2">
        <v>0</v>
      </c>
      <c r="D6601" s="12">
        <v>98405.7</v>
      </c>
      <c r="E6601" s="12">
        <v>13</v>
      </c>
      <c r="F6601" s="13">
        <v>8.6</v>
      </c>
      <c r="G6601" s="12">
        <v>0.15</v>
      </c>
      <c r="H6601" s="15">
        <v>13.7</v>
      </c>
      <c r="I6601" s="19">
        <v>16.279799999999998</v>
      </c>
      <c r="J6601" s="15">
        <v>13.06</v>
      </c>
    </row>
    <row r="6602" spans="1:10" x14ac:dyDescent="0.1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2">
        <v>0</v>
      </c>
      <c r="D6606" s="12">
        <v>98405.7</v>
      </c>
      <c r="E6606" s="12">
        <v>12.15</v>
      </c>
      <c r="F6606" s="13">
        <v>10</v>
      </c>
      <c r="G6606" s="12">
        <v>0.15</v>
      </c>
      <c r="H6606" s="15">
        <v>13.7</v>
      </c>
      <c r="I6606" s="19">
        <v>15.75076</v>
      </c>
      <c r="J6606" s="15">
        <v>13.06</v>
      </c>
    </row>
    <row r="6607" spans="1:10" x14ac:dyDescent="0.1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15">
      <c r="A6620" s="7">
        <v>41184.75</v>
      </c>
      <c r="B6620" s="12">
        <v>0</v>
      </c>
      <c r="C6620" s="12">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2">
        <v>0</v>
      </c>
      <c r="D6625" s="12">
        <v>98405.7</v>
      </c>
      <c r="E6625" s="12">
        <v>13.5</v>
      </c>
      <c r="F6625" s="13">
        <v>12.1</v>
      </c>
      <c r="G6625" s="12">
        <v>0.15</v>
      </c>
      <c r="H6625" s="15">
        <v>13.7</v>
      </c>
      <c r="I6625" s="19">
        <v>16.591000000000001</v>
      </c>
      <c r="J6625" s="15">
        <v>13.06</v>
      </c>
    </row>
    <row r="6626" spans="1:10" x14ac:dyDescent="0.15">
      <c r="A6626" s="7">
        <v>41185</v>
      </c>
      <c r="B6626" s="12">
        <v>0</v>
      </c>
      <c r="C6626" s="12">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1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2">
        <v>0</v>
      </c>
      <c r="D6645" s="12">
        <v>98405.7</v>
      </c>
      <c r="E6645" s="12">
        <v>13.65</v>
      </c>
      <c r="F6645" s="13">
        <v>14</v>
      </c>
      <c r="G6645" s="12">
        <v>0.15</v>
      </c>
      <c r="H6645" s="15">
        <v>13.7</v>
      </c>
      <c r="I6645" s="19">
        <v>16.684359999999998</v>
      </c>
      <c r="J6645" s="15">
        <v>13.06</v>
      </c>
    </row>
    <row r="6646" spans="1:10" x14ac:dyDescent="0.1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2">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15">
      <c r="A6650" s="7">
        <v>41186</v>
      </c>
      <c r="B6650" s="12">
        <v>0</v>
      </c>
      <c r="C6650" s="12">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2">
        <v>0</v>
      </c>
      <c r="D6655" s="12">
        <v>98405.7</v>
      </c>
      <c r="E6655" s="12">
        <v>11.65</v>
      </c>
      <c r="F6655" s="13">
        <v>9.1</v>
      </c>
      <c r="G6655" s="12">
        <v>0.15</v>
      </c>
      <c r="H6655" s="15">
        <v>13.7</v>
      </c>
      <c r="I6655" s="19">
        <v>15.43956</v>
      </c>
      <c r="J6655" s="15">
        <v>13.06</v>
      </c>
    </row>
    <row r="6656" spans="1:10" x14ac:dyDescent="0.1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15">
      <c r="A6674" s="7">
        <v>41187</v>
      </c>
      <c r="B6674" s="12">
        <v>0</v>
      </c>
      <c r="C6674" s="12">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2">
        <v>0</v>
      </c>
      <c r="D6675" s="12">
        <v>98405.7</v>
      </c>
      <c r="E6675" s="12">
        <v>9.5</v>
      </c>
      <c r="F6675" s="13">
        <v>13</v>
      </c>
      <c r="G6675" s="12">
        <v>0.15</v>
      </c>
      <c r="H6675" s="15">
        <v>13.7</v>
      </c>
      <c r="I6675" s="19">
        <v>14.101399999999998</v>
      </c>
      <c r="J6675" s="15">
        <v>13.06</v>
      </c>
    </row>
    <row r="6676" spans="1:10" x14ac:dyDescent="0.1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2">
        <v>0</v>
      </c>
      <c r="D6694" s="12">
        <v>98405.7</v>
      </c>
      <c r="E6694" s="12">
        <v>13.5</v>
      </c>
      <c r="F6694" s="13">
        <v>11.4</v>
      </c>
      <c r="G6694" s="12">
        <v>0.15</v>
      </c>
      <c r="H6694" s="15">
        <v>13.7</v>
      </c>
      <c r="I6694" s="19">
        <v>16.591000000000001</v>
      </c>
      <c r="J6694" s="15">
        <v>13.06</v>
      </c>
    </row>
    <row r="6695" spans="1:10" x14ac:dyDescent="0.1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2">
        <v>0</v>
      </c>
      <c r="D6697" s="12">
        <v>98405.7</v>
      </c>
      <c r="E6697" s="12">
        <v>12.25</v>
      </c>
      <c r="F6697" s="13">
        <v>12.9</v>
      </c>
      <c r="G6697" s="12">
        <v>0.15</v>
      </c>
      <c r="H6697" s="15">
        <v>13.7</v>
      </c>
      <c r="I6697" s="19">
        <v>15.812999999999999</v>
      </c>
      <c r="J6697" s="15">
        <v>13.06</v>
      </c>
    </row>
    <row r="6698" spans="1:10" x14ac:dyDescent="0.15">
      <c r="A6698" s="7">
        <v>41188</v>
      </c>
      <c r="B6698" s="12">
        <v>0</v>
      </c>
      <c r="C6698" s="12">
        <v>0</v>
      </c>
      <c r="D6698" s="12">
        <v>98405.7</v>
      </c>
      <c r="E6698" s="12">
        <v>12.4</v>
      </c>
      <c r="F6698" s="13">
        <v>12.8</v>
      </c>
      <c r="G6698" s="12">
        <v>0.15</v>
      </c>
      <c r="H6698" s="15">
        <v>13.7</v>
      </c>
      <c r="I6698" s="19">
        <v>15.906359999999999</v>
      </c>
      <c r="J6698" s="15">
        <v>13.06</v>
      </c>
    </row>
    <row r="6699" spans="1:10" x14ac:dyDescent="0.1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2">
        <v>50</v>
      </c>
      <c r="D6709" s="12">
        <v>98405.7</v>
      </c>
      <c r="E6709" s="12">
        <v>11.1</v>
      </c>
      <c r="F6709" s="13">
        <v>8.6</v>
      </c>
      <c r="G6709" s="12">
        <v>0.15</v>
      </c>
      <c r="H6709" s="15">
        <v>13.7</v>
      </c>
      <c r="I6709" s="19">
        <v>15.097239999999999</v>
      </c>
      <c r="J6709" s="15">
        <v>13.06</v>
      </c>
    </row>
    <row r="6710" spans="1:10" x14ac:dyDescent="0.1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1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1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1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2">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1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15">
      <c r="A6770" s="7">
        <v>41191</v>
      </c>
      <c r="B6770" s="12">
        <v>0</v>
      </c>
      <c r="C6770" s="12">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2">
        <v>0</v>
      </c>
      <c r="D6772" s="12">
        <v>98405.7</v>
      </c>
      <c r="E6772" s="12">
        <v>10.75</v>
      </c>
      <c r="F6772" s="13">
        <v>3.7</v>
      </c>
      <c r="G6772" s="12">
        <v>0.15</v>
      </c>
      <c r="H6772" s="15">
        <v>13.7</v>
      </c>
      <c r="I6772" s="19">
        <v>14.879399999999999</v>
      </c>
      <c r="J6772" s="15">
        <v>13.06</v>
      </c>
    </row>
    <row r="6773" spans="1:10" x14ac:dyDescent="0.1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1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1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2">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1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1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2">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15">
      <c r="A6818" s="7">
        <v>41193</v>
      </c>
      <c r="B6818" s="12">
        <v>0</v>
      </c>
      <c r="C6818" s="12">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1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1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1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15">
      <c r="A6842" s="7">
        <v>41194</v>
      </c>
      <c r="B6842" s="12">
        <v>0</v>
      </c>
      <c r="C6842" s="12">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2">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2">
        <v>0</v>
      </c>
      <c r="D6860" s="12">
        <v>98405.7</v>
      </c>
      <c r="E6860" s="12">
        <v>11.9</v>
      </c>
      <c r="F6860" s="13">
        <v>4.2</v>
      </c>
      <c r="G6860" s="12">
        <v>0.15</v>
      </c>
      <c r="H6860" s="15">
        <v>13.7</v>
      </c>
      <c r="I6860" s="19">
        <v>15.59516</v>
      </c>
      <c r="J6860" s="15">
        <v>13.06</v>
      </c>
    </row>
    <row r="6861" spans="1:10" x14ac:dyDescent="0.1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2">
        <v>0</v>
      </c>
      <c r="D6862" s="12">
        <v>98405.7</v>
      </c>
      <c r="E6862" s="12">
        <v>9.15</v>
      </c>
      <c r="F6862" s="13">
        <v>4.7</v>
      </c>
      <c r="G6862" s="12">
        <v>0.15</v>
      </c>
      <c r="H6862" s="15">
        <v>13.7</v>
      </c>
      <c r="I6862" s="19">
        <v>13.883559999999999</v>
      </c>
      <c r="J6862" s="15">
        <v>13.06</v>
      </c>
    </row>
    <row r="6863" spans="1:10" x14ac:dyDescent="0.1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15">
      <c r="A6866" s="7">
        <v>41195</v>
      </c>
      <c r="B6866" s="12">
        <v>0</v>
      </c>
      <c r="C6866" s="12">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2">
        <v>0</v>
      </c>
      <c r="D6869" s="12">
        <v>98405.7</v>
      </c>
      <c r="E6869" s="12">
        <v>7.3500000000000005</v>
      </c>
      <c r="F6869" s="13">
        <v>7</v>
      </c>
      <c r="G6869" s="12">
        <v>0.15</v>
      </c>
      <c r="H6869" s="15">
        <v>13.7</v>
      </c>
      <c r="I6869" s="19">
        <v>12.76324</v>
      </c>
      <c r="J6869" s="15">
        <v>13.06</v>
      </c>
    </row>
    <row r="6870" spans="1:10" x14ac:dyDescent="0.1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2">
        <v>0</v>
      </c>
      <c r="D6884" s="12">
        <v>98405.7</v>
      </c>
      <c r="E6884" s="12">
        <v>8.9</v>
      </c>
      <c r="F6884" s="13">
        <v>5.2</v>
      </c>
      <c r="G6884" s="12">
        <v>0.15</v>
      </c>
      <c r="H6884" s="15">
        <v>13.7</v>
      </c>
      <c r="I6884" s="19">
        <v>13.727959999999999</v>
      </c>
      <c r="J6884" s="15">
        <v>13.06</v>
      </c>
    </row>
    <row r="6885" spans="1:10" x14ac:dyDescent="0.15">
      <c r="A6885" s="7">
        <v>41195.791666666664</v>
      </c>
      <c r="B6885" s="12">
        <v>0</v>
      </c>
      <c r="C6885" s="12">
        <v>0</v>
      </c>
      <c r="D6885" s="12">
        <v>98405.7</v>
      </c>
      <c r="E6885" s="12">
        <v>8.6</v>
      </c>
      <c r="F6885" s="13">
        <v>4</v>
      </c>
      <c r="G6885" s="12">
        <v>0.15</v>
      </c>
      <c r="H6885" s="15">
        <v>13.7</v>
      </c>
      <c r="I6885" s="19">
        <v>13.541239999999998</v>
      </c>
      <c r="J6885" s="15">
        <v>13.06</v>
      </c>
    </row>
    <row r="6886" spans="1:10" x14ac:dyDescent="0.1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2">
        <v>0</v>
      </c>
      <c r="D6887" s="12">
        <v>98405.7</v>
      </c>
      <c r="E6887" s="12">
        <v>8.35</v>
      </c>
      <c r="F6887" s="13">
        <v>7.3</v>
      </c>
      <c r="G6887" s="12">
        <v>0.15</v>
      </c>
      <c r="H6887" s="15">
        <v>13.7</v>
      </c>
      <c r="I6887" s="19">
        <v>13.385639999999999</v>
      </c>
      <c r="J6887" s="15">
        <v>13.06</v>
      </c>
    </row>
    <row r="6888" spans="1:10" x14ac:dyDescent="0.1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15">
      <c r="A6890" s="7">
        <v>41196</v>
      </c>
      <c r="B6890" s="12">
        <v>0</v>
      </c>
      <c r="C6890" s="12">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2">
        <v>0</v>
      </c>
      <c r="D6893" s="12">
        <v>98405.7</v>
      </c>
      <c r="E6893" s="12">
        <v>6.75</v>
      </c>
      <c r="F6893" s="13">
        <v>6.3</v>
      </c>
      <c r="G6893" s="12">
        <v>0.15</v>
      </c>
      <c r="H6893" s="15">
        <v>13.7</v>
      </c>
      <c r="I6893" s="19">
        <v>12.389799999999999</v>
      </c>
      <c r="J6893" s="15">
        <v>13.06</v>
      </c>
    </row>
    <row r="6894" spans="1:10" x14ac:dyDescent="0.1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2">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15">
      <c r="A6914" s="7">
        <v>41197</v>
      </c>
      <c r="B6914" s="12">
        <v>0</v>
      </c>
      <c r="C6914" s="12">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2">
        <v>0</v>
      </c>
      <c r="D6917" s="12">
        <v>98405.7</v>
      </c>
      <c r="E6917" s="12">
        <v>5.45</v>
      </c>
      <c r="F6917" s="13">
        <v>5.8</v>
      </c>
      <c r="G6917" s="12">
        <v>0.15</v>
      </c>
      <c r="H6917" s="15">
        <v>13.7</v>
      </c>
      <c r="I6917" s="19">
        <v>11.580679999999999</v>
      </c>
      <c r="J6917" s="15">
        <v>13.06</v>
      </c>
    </row>
    <row r="6918" spans="1:10" x14ac:dyDescent="0.15">
      <c r="A6918" s="7">
        <v>41197.166666666664</v>
      </c>
      <c r="B6918" s="12">
        <v>0</v>
      </c>
      <c r="C6918" s="12">
        <v>0</v>
      </c>
      <c r="D6918" s="12">
        <v>98405.7</v>
      </c>
      <c r="E6918" s="12">
        <v>6.25</v>
      </c>
      <c r="F6918" s="13">
        <v>5.5</v>
      </c>
      <c r="G6918" s="12">
        <v>0.15</v>
      </c>
      <c r="H6918" s="15">
        <v>13.7</v>
      </c>
      <c r="I6918" s="19">
        <v>12.078599999999998</v>
      </c>
      <c r="J6918" s="15">
        <v>13.06</v>
      </c>
    </row>
    <row r="6919" spans="1:10" x14ac:dyDescent="0.1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1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2">
        <v>0</v>
      </c>
      <c r="D6934" s="12">
        <v>98405.7</v>
      </c>
      <c r="E6934" s="12">
        <v>10.65</v>
      </c>
      <c r="F6934" s="13">
        <v>3.5</v>
      </c>
      <c r="G6934" s="12">
        <v>0.15</v>
      </c>
      <c r="H6934" s="15">
        <v>13.7</v>
      </c>
      <c r="I6934" s="19">
        <v>14.817159999999998</v>
      </c>
      <c r="J6934" s="15">
        <v>13.06</v>
      </c>
    </row>
    <row r="6935" spans="1:10" x14ac:dyDescent="0.1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1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2">
        <v>0</v>
      </c>
      <c r="D6943" s="12">
        <v>98405.7</v>
      </c>
      <c r="E6943" s="12">
        <v>7.45</v>
      </c>
      <c r="F6943" s="13">
        <v>5.5</v>
      </c>
      <c r="G6943" s="12">
        <v>0.15</v>
      </c>
      <c r="H6943" s="15">
        <v>13.7</v>
      </c>
      <c r="I6943" s="19">
        <v>12.825479999999999</v>
      </c>
      <c r="J6943" s="15">
        <v>13.06</v>
      </c>
    </row>
    <row r="6944" spans="1:10" x14ac:dyDescent="0.1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1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1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15">
      <c r="A6962" s="7">
        <v>41199</v>
      </c>
      <c r="B6962" s="12">
        <v>0</v>
      </c>
      <c r="C6962" s="12">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2">
        <v>0</v>
      </c>
      <c r="D6966" s="12">
        <v>98405.7</v>
      </c>
      <c r="E6966" s="12">
        <v>7.8</v>
      </c>
      <c r="F6966" s="13">
        <v>7.9</v>
      </c>
      <c r="G6966" s="12">
        <v>0.15</v>
      </c>
      <c r="H6966" s="15">
        <v>13.7</v>
      </c>
      <c r="I6966" s="19">
        <v>13.043319999999998</v>
      </c>
      <c r="J6966" s="15">
        <v>13.06</v>
      </c>
    </row>
    <row r="6967" spans="1:10" x14ac:dyDescent="0.1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2">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1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2">
        <v>0</v>
      </c>
      <c r="D6983" s="12">
        <v>98405.7</v>
      </c>
      <c r="E6983" s="12">
        <v>15.25</v>
      </c>
      <c r="F6983" s="13">
        <v>1.9</v>
      </c>
      <c r="G6983" s="12">
        <v>0.15</v>
      </c>
      <c r="H6983" s="15">
        <v>13.7</v>
      </c>
      <c r="I6983" s="19">
        <v>17.680199999999999</v>
      </c>
      <c r="J6983" s="15">
        <v>13.06</v>
      </c>
    </row>
    <row r="6984" spans="1:10" x14ac:dyDescent="0.1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15">
      <c r="A6986" s="7">
        <v>41200</v>
      </c>
      <c r="B6986" s="12">
        <v>0</v>
      </c>
      <c r="C6986" s="12">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2">
        <v>0</v>
      </c>
      <c r="D6987" s="12">
        <v>98405.7</v>
      </c>
      <c r="E6987" s="12">
        <v>15.35</v>
      </c>
      <c r="F6987" s="13">
        <v>3.1</v>
      </c>
      <c r="G6987" s="12">
        <v>0.15</v>
      </c>
      <c r="H6987" s="15">
        <v>13.7</v>
      </c>
      <c r="I6987" s="19">
        <v>17.742439999999998</v>
      </c>
      <c r="J6987" s="15">
        <v>13.06</v>
      </c>
    </row>
    <row r="6988" spans="1:10" x14ac:dyDescent="0.1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2">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1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1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2">
        <v>0</v>
      </c>
      <c r="D7008" s="12">
        <v>98405.7</v>
      </c>
      <c r="E7008" s="12">
        <v>17.2</v>
      </c>
      <c r="F7008" s="13">
        <v>5.9</v>
      </c>
      <c r="G7008" s="12">
        <v>0.15</v>
      </c>
      <c r="H7008" s="15">
        <v>13.7</v>
      </c>
      <c r="I7008" s="19">
        <v>18.893879999999996</v>
      </c>
      <c r="J7008" s="15">
        <v>13.06</v>
      </c>
    </row>
    <row r="7009" spans="1:10" x14ac:dyDescent="0.1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1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2">
        <v>0</v>
      </c>
      <c r="D7014" s="12">
        <v>98405.7</v>
      </c>
      <c r="E7014" s="12">
        <v>16.700000000000003</v>
      </c>
      <c r="F7014" s="13">
        <v>5</v>
      </c>
      <c r="G7014" s="12">
        <v>0.15</v>
      </c>
      <c r="H7014" s="15">
        <v>13.7</v>
      </c>
      <c r="I7014" s="19">
        <v>18.58268</v>
      </c>
      <c r="J7014" s="15">
        <v>13.06</v>
      </c>
    </row>
    <row r="7015" spans="1:10" x14ac:dyDescent="0.1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1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1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2">
        <v>0</v>
      </c>
      <c r="D7029" s="12">
        <v>98405.7</v>
      </c>
      <c r="E7029" s="12">
        <v>18.650000000000002</v>
      </c>
      <c r="F7029" s="13">
        <v>5</v>
      </c>
      <c r="G7029" s="12">
        <v>0.15</v>
      </c>
      <c r="H7029" s="15">
        <v>13.7</v>
      </c>
      <c r="I7029" s="19">
        <v>19.79636</v>
      </c>
      <c r="J7029" s="15">
        <v>13.06</v>
      </c>
    </row>
    <row r="7030" spans="1:10" x14ac:dyDescent="0.1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2">
        <v>0</v>
      </c>
      <c r="D7031" s="12">
        <v>98405.7</v>
      </c>
      <c r="E7031" s="12">
        <v>17.2</v>
      </c>
      <c r="F7031" s="13">
        <v>4</v>
      </c>
      <c r="G7031" s="12">
        <v>0.15</v>
      </c>
      <c r="H7031" s="15">
        <v>13.7</v>
      </c>
      <c r="I7031" s="19">
        <v>18.893879999999996</v>
      </c>
      <c r="J7031" s="15">
        <v>13.06</v>
      </c>
    </row>
    <row r="7032" spans="1:10" x14ac:dyDescent="0.1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1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2">
        <v>0</v>
      </c>
      <c r="D7037" s="12">
        <v>98405.7</v>
      </c>
      <c r="E7037" s="12">
        <v>17.95</v>
      </c>
      <c r="F7037" s="13">
        <v>2</v>
      </c>
      <c r="G7037" s="12">
        <v>0.15</v>
      </c>
      <c r="H7037" s="15">
        <v>13.7</v>
      </c>
      <c r="I7037" s="19">
        <v>19.360679999999999</v>
      </c>
      <c r="J7037" s="15">
        <v>13.06</v>
      </c>
    </row>
    <row r="7038" spans="1:10" x14ac:dyDescent="0.1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1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2">
        <v>0</v>
      </c>
      <c r="D7057" s="12">
        <v>98405.7</v>
      </c>
      <c r="E7057" s="12">
        <v>13.75</v>
      </c>
      <c r="F7057" s="13">
        <v>4.3</v>
      </c>
      <c r="G7057" s="12">
        <v>0.15</v>
      </c>
      <c r="H7057" s="15">
        <v>13.7</v>
      </c>
      <c r="I7057" s="19">
        <v>16.746600000000001</v>
      </c>
      <c r="J7057" s="15">
        <v>13.06</v>
      </c>
    </row>
    <row r="7058" spans="1:10" x14ac:dyDescent="0.1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2">
        <v>0</v>
      </c>
      <c r="D7063" s="12">
        <v>98405.7</v>
      </c>
      <c r="E7063" s="12">
        <v>11.75</v>
      </c>
      <c r="F7063" s="13">
        <v>2.7</v>
      </c>
      <c r="G7063" s="12">
        <v>0.15</v>
      </c>
      <c r="H7063" s="15">
        <v>13.7</v>
      </c>
      <c r="I7063" s="19">
        <v>15.501799999999999</v>
      </c>
      <c r="J7063" s="15">
        <v>13.06</v>
      </c>
    </row>
    <row r="7064" spans="1:10" x14ac:dyDescent="0.1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1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15">
      <c r="A7082" s="7">
        <v>41204</v>
      </c>
      <c r="B7082" s="12">
        <v>0</v>
      </c>
      <c r="C7082" s="12">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2">
        <v>0</v>
      </c>
      <c r="D7086" s="12">
        <v>98405.7</v>
      </c>
      <c r="E7086" s="12">
        <v>13.65</v>
      </c>
      <c r="F7086" s="13">
        <v>3.2</v>
      </c>
      <c r="G7086" s="12">
        <v>0.15</v>
      </c>
      <c r="H7086" s="15">
        <v>13.7</v>
      </c>
      <c r="I7086" s="19">
        <v>16.684359999999998</v>
      </c>
      <c r="J7086" s="15">
        <v>13.06</v>
      </c>
    </row>
    <row r="7087" spans="1:10" x14ac:dyDescent="0.15">
      <c r="A7087" s="7">
        <v>41204.208333333336</v>
      </c>
      <c r="B7087" s="12">
        <v>0</v>
      </c>
      <c r="C7087" s="12">
        <v>0</v>
      </c>
      <c r="D7087" s="12">
        <v>98405.7</v>
      </c>
      <c r="E7087" s="12">
        <v>13.75</v>
      </c>
      <c r="F7087" s="13">
        <v>3.1</v>
      </c>
      <c r="G7087" s="12">
        <v>0.15</v>
      </c>
      <c r="H7087" s="15">
        <v>13.7</v>
      </c>
      <c r="I7087" s="19">
        <v>16.746600000000001</v>
      </c>
      <c r="J7087" s="15">
        <v>13.06</v>
      </c>
    </row>
    <row r="7088" spans="1:10" x14ac:dyDescent="0.15">
      <c r="A7088" s="7">
        <v>41204.25</v>
      </c>
      <c r="B7088" s="12">
        <v>0</v>
      </c>
      <c r="C7088" s="12">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15">
      <c r="A7091" s="7">
        <v>41204.375</v>
      </c>
      <c r="B7091" s="12">
        <v>85</v>
      </c>
      <c r="C7091" s="12">
        <v>212.2222222222222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1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15">
      <c r="A7100" s="7">
        <v>41204.75</v>
      </c>
      <c r="B7100" s="12">
        <v>0</v>
      </c>
      <c r="C7100" s="12">
        <v>0</v>
      </c>
      <c r="D7100" s="12">
        <v>98405.7</v>
      </c>
      <c r="E7100" s="12">
        <v>16</v>
      </c>
      <c r="F7100" s="13">
        <v>3.4</v>
      </c>
      <c r="G7100" s="12">
        <v>0.15</v>
      </c>
      <c r="H7100" s="15">
        <v>13.7</v>
      </c>
      <c r="I7100" s="19">
        <v>18.146999999999998</v>
      </c>
      <c r="J7100" s="15">
        <v>13.06</v>
      </c>
    </row>
    <row r="7101" spans="1:10" x14ac:dyDescent="0.1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15">
      <c r="A7106" s="7">
        <v>41205</v>
      </c>
      <c r="B7106" s="12">
        <v>0</v>
      </c>
      <c r="C7106" s="12">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2">
        <v>0</v>
      </c>
      <c r="D7108" s="12">
        <v>98405.7</v>
      </c>
      <c r="E7108" s="12">
        <v>9.75</v>
      </c>
      <c r="F7108" s="13">
        <v>3.6</v>
      </c>
      <c r="G7108" s="12">
        <v>0.15</v>
      </c>
      <c r="H7108" s="15">
        <v>13.7</v>
      </c>
      <c r="I7108" s="19">
        <v>14.256999999999998</v>
      </c>
      <c r="J7108" s="15">
        <v>13.06</v>
      </c>
    </row>
    <row r="7109" spans="1:10" x14ac:dyDescent="0.15">
      <c r="A7109" s="7">
        <v>41205.125</v>
      </c>
      <c r="B7109" s="12">
        <v>0</v>
      </c>
      <c r="C7109" s="12">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1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15">
      <c r="A7124" s="7">
        <v>41205.75</v>
      </c>
      <c r="B7124" s="12">
        <v>0</v>
      </c>
      <c r="C7124" s="12">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15">
      <c r="A7130" s="7">
        <v>41206</v>
      </c>
      <c r="B7130" s="12">
        <v>0</v>
      </c>
      <c r="C7130" s="12">
        <v>0</v>
      </c>
      <c r="D7130" s="12">
        <v>98405.7</v>
      </c>
      <c r="E7130" s="12">
        <v>9.75</v>
      </c>
      <c r="F7130" s="13">
        <v>6.1</v>
      </c>
      <c r="G7130" s="12">
        <v>0.15</v>
      </c>
      <c r="H7130" s="15">
        <v>13.7</v>
      </c>
      <c r="I7130" s="19">
        <v>14.256999999999998</v>
      </c>
      <c r="J7130" s="15">
        <v>13.06</v>
      </c>
    </row>
    <row r="7131" spans="1:10" x14ac:dyDescent="0.1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1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15">
      <c r="A7154" s="7">
        <v>41207</v>
      </c>
      <c r="B7154" s="12">
        <v>0</v>
      </c>
      <c r="C7154" s="12">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2">
        <v>0</v>
      </c>
      <c r="D7155" s="12">
        <v>98405.7</v>
      </c>
      <c r="E7155" s="12">
        <v>9.5</v>
      </c>
      <c r="F7155" s="13">
        <v>9.6</v>
      </c>
      <c r="G7155" s="12">
        <v>0.15</v>
      </c>
      <c r="H7155" s="15">
        <v>13.7</v>
      </c>
      <c r="I7155" s="19">
        <v>14.101399999999998</v>
      </c>
      <c r="J7155" s="15">
        <v>13.06</v>
      </c>
    </row>
    <row r="7156" spans="1:10" x14ac:dyDescent="0.1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1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2">
        <v>0</v>
      </c>
      <c r="D7176" s="12">
        <v>98405.7</v>
      </c>
      <c r="E7176" s="12">
        <v>8.9</v>
      </c>
      <c r="F7176" s="13">
        <v>11.6</v>
      </c>
      <c r="G7176" s="12">
        <v>0.15</v>
      </c>
      <c r="H7176" s="15">
        <v>13.7</v>
      </c>
      <c r="I7176" s="19">
        <v>13.727959999999999</v>
      </c>
      <c r="J7176" s="15">
        <v>13.06</v>
      </c>
    </row>
    <row r="7177" spans="1:10" x14ac:dyDescent="0.1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15">
      <c r="A7178" s="7">
        <v>41208</v>
      </c>
      <c r="B7178" s="12">
        <v>0</v>
      </c>
      <c r="C7178" s="12">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2">
        <v>0</v>
      </c>
      <c r="D7183" s="12">
        <v>98405.7</v>
      </c>
      <c r="E7183" s="12">
        <v>7.5</v>
      </c>
      <c r="F7183" s="13">
        <v>15.1</v>
      </c>
      <c r="G7183" s="12">
        <v>0.15</v>
      </c>
      <c r="H7183" s="15">
        <v>13.7</v>
      </c>
      <c r="I7183" s="19">
        <v>12.856599999999998</v>
      </c>
      <c r="J7183" s="15">
        <v>13.06</v>
      </c>
    </row>
    <row r="7184" spans="1:10" x14ac:dyDescent="0.1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1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2">
        <v>0</v>
      </c>
      <c r="D7200" s="12">
        <v>98405.7</v>
      </c>
      <c r="E7200" s="12">
        <v>4.05</v>
      </c>
      <c r="F7200" s="13">
        <v>12.6</v>
      </c>
      <c r="G7200" s="12">
        <v>0.15</v>
      </c>
      <c r="H7200" s="15">
        <v>13.7</v>
      </c>
      <c r="I7200" s="19">
        <v>10.709319999999998</v>
      </c>
      <c r="J7200" s="15">
        <v>13.06</v>
      </c>
    </row>
    <row r="7201" spans="1:10" x14ac:dyDescent="0.1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15">
      <c r="A7202" s="7">
        <v>41209</v>
      </c>
      <c r="B7202" s="12">
        <v>0</v>
      </c>
      <c r="C7202" s="12">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2">
        <v>0</v>
      </c>
      <c r="D7203" s="12">
        <v>98405.7</v>
      </c>
      <c r="E7203" s="12">
        <v>2.4</v>
      </c>
      <c r="F7203" s="13">
        <v>12.4</v>
      </c>
      <c r="G7203" s="12">
        <v>0.15</v>
      </c>
      <c r="H7203" s="15">
        <v>13.7</v>
      </c>
      <c r="I7203" s="19">
        <v>9.6823599999999992</v>
      </c>
      <c r="J7203" s="15">
        <v>13.06</v>
      </c>
    </row>
    <row r="7204" spans="1:10" x14ac:dyDescent="0.1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2">
        <v>0</v>
      </c>
      <c r="D7206" s="12">
        <v>98405.7</v>
      </c>
      <c r="E7206" s="12">
        <v>0.75</v>
      </c>
      <c r="F7206" s="13">
        <v>15</v>
      </c>
      <c r="G7206" s="12">
        <v>0.15</v>
      </c>
      <c r="H7206" s="15">
        <v>13.7</v>
      </c>
      <c r="I7206" s="19">
        <v>8.6553999999999984</v>
      </c>
      <c r="J7206" s="15">
        <v>13.06</v>
      </c>
    </row>
    <row r="7207" spans="1:10" x14ac:dyDescent="0.1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1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1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1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2">
        <v>0</v>
      </c>
      <c r="D7228" s="12">
        <v>98405.7</v>
      </c>
      <c r="E7228" s="12">
        <v>-3.1</v>
      </c>
      <c r="F7228" s="13">
        <v>19.3</v>
      </c>
      <c r="G7228" s="12">
        <v>0.15</v>
      </c>
      <c r="H7228" s="15">
        <v>13.7</v>
      </c>
      <c r="I7228" s="19">
        <v>6.2591599999999996</v>
      </c>
      <c r="J7228" s="15">
        <v>13.06</v>
      </c>
    </row>
    <row r="7229" spans="1:10" x14ac:dyDescent="0.1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1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1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2">
        <v>0</v>
      </c>
      <c r="D7246" s="12">
        <v>98405.7</v>
      </c>
      <c r="E7246" s="12">
        <v>1.5</v>
      </c>
      <c r="F7246" s="13">
        <v>12.9</v>
      </c>
      <c r="G7246" s="12">
        <v>0.15</v>
      </c>
      <c r="H7246" s="15">
        <v>13.7</v>
      </c>
      <c r="I7246" s="19">
        <v>9.1221999999999994</v>
      </c>
      <c r="J7246" s="15">
        <v>13.06</v>
      </c>
    </row>
    <row r="7247" spans="1:10" x14ac:dyDescent="0.1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2">
        <v>0</v>
      </c>
      <c r="D7251" s="12">
        <v>98405.7</v>
      </c>
      <c r="E7251" s="12">
        <v>0.75</v>
      </c>
      <c r="F7251" s="13">
        <v>12.2</v>
      </c>
      <c r="G7251" s="12">
        <v>0.15</v>
      </c>
      <c r="H7251" s="15">
        <v>13.7</v>
      </c>
      <c r="I7251" s="19">
        <v>8.6553999999999984</v>
      </c>
      <c r="J7251" s="15">
        <v>13.06</v>
      </c>
    </row>
    <row r="7252" spans="1:10" x14ac:dyDescent="0.1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2">
        <v>0</v>
      </c>
      <c r="D7253" s="12">
        <v>98405.7</v>
      </c>
      <c r="E7253" s="12">
        <v>0.9</v>
      </c>
      <c r="F7253" s="13">
        <v>12.5</v>
      </c>
      <c r="G7253" s="12">
        <v>0.15</v>
      </c>
      <c r="H7253" s="15">
        <v>13.7</v>
      </c>
      <c r="I7253" s="19">
        <v>8.748759999999999</v>
      </c>
      <c r="J7253" s="15">
        <v>13.06</v>
      </c>
    </row>
    <row r="7254" spans="1:10" x14ac:dyDescent="0.1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1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2">
        <v>0</v>
      </c>
      <c r="D7270" s="12">
        <v>98405.7</v>
      </c>
      <c r="E7270" s="12">
        <v>5.45</v>
      </c>
      <c r="F7270" s="13">
        <v>8.1</v>
      </c>
      <c r="G7270" s="12">
        <v>0.15</v>
      </c>
      <c r="H7270" s="15">
        <v>13.7</v>
      </c>
      <c r="I7270" s="19">
        <v>11.580679999999999</v>
      </c>
      <c r="J7270" s="15">
        <v>13.06</v>
      </c>
    </row>
    <row r="7271" spans="1:10" x14ac:dyDescent="0.1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15">
      <c r="A7274" s="7">
        <v>41212</v>
      </c>
      <c r="B7274" s="12">
        <v>0</v>
      </c>
      <c r="C7274" s="12">
        <v>0</v>
      </c>
      <c r="D7274" s="12">
        <v>98405.7</v>
      </c>
      <c r="E7274" s="12">
        <v>6.95</v>
      </c>
      <c r="F7274" s="13">
        <v>11.4</v>
      </c>
      <c r="G7274" s="12">
        <v>0.15</v>
      </c>
      <c r="H7274" s="15">
        <v>13.7</v>
      </c>
      <c r="I7274" s="19">
        <v>12.514279999999999</v>
      </c>
      <c r="J7274" s="15">
        <v>13.06</v>
      </c>
    </row>
    <row r="7275" spans="1:10" x14ac:dyDescent="0.1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15">
      <c r="A7292" s="7">
        <v>41212.75</v>
      </c>
      <c r="B7292" s="12">
        <v>0</v>
      </c>
      <c r="C7292" s="12">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2">
        <v>0</v>
      </c>
      <c r="D7297" s="12">
        <v>98405.7</v>
      </c>
      <c r="E7297" s="12">
        <v>7.3</v>
      </c>
      <c r="F7297" s="13">
        <v>6.1</v>
      </c>
      <c r="G7297" s="12">
        <v>0.15</v>
      </c>
      <c r="H7297" s="15">
        <v>13.7</v>
      </c>
      <c r="I7297" s="19">
        <v>12.732119999999998</v>
      </c>
      <c r="J7297" s="15">
        <v>13.06</v>
      </c>
    </row>
    <row r="7298" spans="1:10" x14ac:dyDescent="0.15">
      <c r="A7298" s="7">
        <v>41213</v>
      </c>
      <c r="B7298" s="12">
        <v>0</v>
      </c>
      <c r="C7298" s="12">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2">
        <v>0</v>
      </c>
      <c r="D7300" s="12">
        <v>98405.7</v>
      </c>
      <c r="E7300" s="12">
        <v>5.05</v>
      </c>
      <c r="F7300" s="13">
        <v>7</v>
      </c>
      <c r="G7300" s="12">
        <v>0.15</v>
      </c>
      <c r="H7300" s="15">
        <v>13.7</v>
      </c>
      <c r="I7300" s="19">
        <v>11.331719999999999</v>
      </c>
      <c r="J7300" s="15">
        <v>13.06</v>
      </c>
    </row>
    <row r="7301" spans="1:10" x14ac:dyDescent="0.1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2">
        <v>0</v>
      </c>
      <c r="D7302" s="12">
        <v>98405.7</v>
      </c>
      <c r="E7302" s="12">
        <v>5.25</v>
      </c>
      <c r="F7302" s="13">
        <v>6.7</v>
      </c>
      <c r="G7302" s="12">
        <v>0.15</v>
      </c>
      <c r="H7302" s="15">
        <v>13.7</v>
      </c>
      <c r="I7302" s="19">
        <v>11.456199999999999</v>
      </c>
      <c r="J7302" s="15">
        <v>13.06</v>
      </c>
    </row>
    <row r="7303" spans="1:10" x14ac:dyDescent="0.1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2">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1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2">
        <v>0</v>
      </c>
      <c r="D7320" s="12">
        <v>98405.7</v>
      </c>
      <c r="E7320" s="12">
        <v>7.3</v>
      </c>
      <c r="F7320" s="13">
        <v>12.8</v>
      </c>
      <c r="G7320" s="12">
        <v>0.15</v>
      </c>
      <c r="H7320" s="15">
        <v>13.7</v>
      </c>
      <c r="I7320" s="19">
        <v>12.732119999999998</v>
      </c>
      <c r="J7320" s="15">
        <v>13.06</v>
      </c>
    </row>
    <row r="7321" spans="1:10" x14ac:dyDescent="0.1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15">
      <c r="A7322" s="7">
        <v>41214</v>
      </c>
      <c r="B7322" s="12">
        <v>0</v>
      </c>
      <c r="C7322" s="12">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2">
        <v>0</v>
      </c>
      <c r="D7324" s="12">
        <v>98405.7</v>
      </c>
      <c r="E7324" s="12">
        <v>7.7</v>
      </c>
      <c r="F7324" s="13">
        <v>14.3</v>
      </c>
      <c r="G7324" s="12">
        <v>0.15</v>
      </c>
      <c r="H7324" s="15">
        <v>13.7</v>
      </c>
      <c r="I7324" s="19">
        <v>12.981079999999999</v>
      </c>
      <c r="J7324" s="15">
        <v>13.06</v>
      </c>
    </row>
    <row r="7325" spans="1:10" x14ac:dyDescent="0.1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1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15">
      <c r="A7346" s="7">
        <v>41215</v>
      </c>
      <c r="B7346" s="12">
        <v>0</v>
      </c>
      <c r="C7346" s="12">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2">
        <v>0</v>
      </c>
      <c r="D7350" s="12">
        <v>98405.7</v>
      </c>
      <c r="E7350" s="12">
        <v>7.2</v>
      </c>
      <c r="F7350" s="13">
        <v>6.3</v>
      </c>
      <c r="G7350" s="12">
        <v>0.15</v>
      </c>
      <c r="H7350" s="15">
        <v>13.7</v>
      </c>
      <c r="I7350" s="19">
        <v>12.669879999999999</v>
      </c>
      <c r="J7350" s="15">
        <v>13.06</v>
      </c>
    </row>
    <row r="7351" spans="1:10" x14ac:dyDescent="0.1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2">
        <v>0</v>
      </c>
      <c r="D7352" s="12">
        <v>98405.7</v>
      </c>
      <c r="E7352" s="12">
        <v>7</v>
      </c>
      <c r="F7352" s="13">
        <v>7.4</v>
      </c>
      <c r="G7352" s="12">
        <v>0.15</v>
      </c>
      <c r="H7352" s="15">
        <v>13.7</v>
      </c>
      <c r="I7352" s="19">
        <v>12.545399999999999</v>
      </c>
      <c r="J7352" s="15">
        <v>13.06</v>
      </c>
    </row>
    <row r="7353" spans="1:10" x14ac:dyDescent="0.1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1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2">
        <v>0</v>
      </c>
      <c r="D7369" s="12">
        <v>98405.7</v>
      </c>
      <c r="E7369" s="12">
        <v>5.2</v>
      </c>
      <c r="F7369" s="13">
        <v>4.5</v>
      </c>
      <c r="G7369" s="12">
        <v>0.15</v>
      </c>
      <c r="H7369" s="15">
        <v>13.7</v>
      </c>
      <c r="I7369" s="19">
        <v>11.425079999999999</v>
      </c>
      <c r="J7369" s="15">
        <v>13.06</v>
      </c>
    </row>
    <row r="7370" spans="1:10" x14ac:dyDescent="0.1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2">
        <v>0</v>
      </c>
      <c r="D7371" s="12">
        <v>98405.7</v>
      </c>
      <c r="E7371" s="12">
        <v>5.45</v>
      </c>
      <c r="F7371" s="13">
        <v>5.7</v>
      </c>
      <c r="G7371" s="12">
        <v>0.15</v>
      </c>
      <c r="H7371" s="15">
        <v>13.7</v>
      </c>
      <c r="I7371" s="19">
        <v>11.580679999999999</v>
      </c>
      <c r="J7371" s="15">
        <v>13.06</v>
      </c>
    </row>
    <row r="7372" spans="1:10" x14ac:dyDescent="0.15">
      <c r="A7372" s="7">
        <v>41216.083333333336</v>
      </c>
      <c r="B7372" s="12">
        <v>0</v>
      </c>
      <c r="C7372" s="12">
        <v>0</v>
      </c>
      <c r="D7372" s="12">
        <v>98405.7</v>
      </c>
      <c r="E7372" s="12">
        <v>5.05</v>
      </c>
      <c r="F7372" s="13">
        <v>5.5</v>
      </c>
      <c r="G7372" s="12">
        <v>0.15</v>
      </c>
      <c r="H7372" s="15">
        <v>13.7</v>
      </c>
      <c r="I7372" s="19">
        <v>11.331719999999999</v>
      </c>
      <c r="J7372" s="15">
        <v>13.06</v>
      </c>
    </row>
    <row r="7373" spans="1:10" x14ac:dyDescent="0.1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2">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1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15">
      <c r="A7394" s="7">
        <v>41217</v>
      </c>
      <c r="B7394" s="12">
        <v>0</v>
      </c>
      <c r="C7394" s="12">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15">
      <c r="A7418" s="7">
        <v>41218</v>
      </c>
      <c r="B7418" s="12">
        <v>0</v>
      </c>
      <c r="C7418" s="12">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2">
        <v>0</v>
      </c>
      <c r="D7421" s="12">
        <v>98405.7</v>
      </c>
      <c r="E7421" s="12">
        <v>7.5</v>
      </c>
      <c r="F7421" s="13">
        <v>5.8</v>
      </c>
      <c r="G7421" s="12">
        <v>0.15</v>
      </c>
      <c r="H7421" s="15">
        <v>13.7</v>
      </c>
      <c r="I7421" s="19">
        <v>12.856599999999998</v>
      </c>
      <c r="J7421" s="15">
        <v>13.06</v>
      </c>
    </row>
    <row r="7422" spans="1:10" x14ac:dyDescent="0.1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2">
        <v>0</v>
      </c>
      <c r="D7424" s="12">
        <v>98405.7</v>
      </c>
      <c r="E7424" s="12">
        <v>6.95</v>
      </c>
      <c r="F7424" s="13">
        <v>7</v>
      </c>
      <c r="G7424" s="12">
        <v>0.15</v>
      </c>
      <c r="H7424" s="15">
        <v>13.7</v>
      </c>
      <c r="I7424" s="19">
        <v>12.514279999999999</v>
      </c>
      <c r="J7424" s="15">
        <v>13.06</v>
      </c>
    </row>
    <row r="7425" spans="1:10" x14ac:dyDescent="0.1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2">
        <v>0</v>
      </c>
      <c r="D7435" s="12">
        <v>98405.7</v>
      </c>
      <c r="E7435" s="12">
        <v>7</v>
      </c>
      <c r="F7435" s="13">
        <v>3.5</v>
      </c>
      <c r="G7435" s="12">
        <v>0.15</v>
      </c>
      <c r="H7435" s="15">
        <v>13.7</v>
      </c>
      <c r="I7435" s="19">
        <v>12.545399999999999</v>
      </c>
      <c r="J7435" s="15">
        <v>13.06</v>
      </c>
    </row>
    <row r="7436" spans="1:10" x14ac:dyDescent="0.1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15">
      <c r="A7442" s="7">
        <v>41219</v>
      </c>
      <c r="B7442" s="12">
        <v>0</v>
      </c>
      <c r="C7442" s="12">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1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2">
        <v>0</v>
      </c>
      <c r="D7460" s="12">
        <v>98405.7</v>
      </c>
      <c r="E7460" s="12">
        <v>8.5</v>
      </c>
      <c r="F7460" s="13">
        <v>3.3</v>
      </c>
      <c r="G7460" s="12">
        <v>0.15</v>
      </c>
      <c r="H7460" s="15">
        <v>13.7</v>
      </c>
      <c r="I7460" s="19">
        <v>13.478999999999999</v>
      </c>
      <c r="J7460" s="15">
        <v>13.06</v>
      </c>
    </row>
    <row r="7461" spans="1:10" x14ac:dyDescent="0.1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15">
      <c r="A7466" s="7">
        <v>41220</v>
      </c>
      <c r="B7466" s="12">
        <v>0</v>
      </c>
      <c r="C7466" s="12">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2">
        <v>0</v>
      </c>
      <c r="D7467" s="12">
        <v>98405.7</v>
      </c>
      <c r="E7467" s="12">
        <v>7.5</v>
      </c>
      <c r="F7467" s="13">
        <v>3.9</v>
      </c>
      <c r="G7467" s="12">
        <v>0.15</v>
      </c>
      <c r="H7467" s="15">
        <v>13.7</v>
      </c>
      <c r="I7467" s="19">
        <v>12.856599999999998</v>
      </c>
      <c r="J7467" s="15">
        <v>13.06</v>
      </c>
    </row>
    <row r="7468" spans="1:10" x14ac:dyDescent="0.1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2">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2">
        <v>0</v>
      </c>
      <c r="D7488" s="12">
        <v>98405.7</v>
      </c>
      <c r="E7488" s="12">
        <v>10</v>
      </c>
      <c r="F7488" s="13">
        <v>2.1</v>
      </c>
      <c r="G7488" s="12">
        <v>0.15</v>
      </c>
      <c r="H7488" s="15">
        <v>13.7</v>
      </c>
      <c r="I7488" s="19">
        <v>14.412599999999998</v>
      </c>
      <c r="J7488" s="15">
        <v>13.06</v>
      </c>
    </row>
    <row r="7489" spans="1:10" x14ac:dyDescent="0.1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15">
      <c r="A7490" s="7">
        <v>41221</v>
      </c>
      <c r="B7490" s="12">
        <v>0</v>
      </c>
      <c r="C7490" s="12">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15">
      <c r="A7507" s="7">
        <v>41221.708333333336</v>
      </c>
      <c r="B7507" s="12">
        <v>0</v>
      </c>
      <c r="C7507" s="12">
        <v>0</v>
      </c>
      <c r="D7507" s="12">
        <v>98405.7</v>
      </c>
      <c r="E7507" s="12">
        <v>9.4</v>
      </c>
      <c r="F7507" s="13">
        <v>8.9</v>
      </c>
      <c r="G7507" s="12">
        <v>0.15</v>
      </c>
      <c r="H7507" s="15">
        <v>13.7</v>
      </c>
      <c r="I7507" s="19">
        <v>14.039159999999999</v>
      </c>
      <c r="J7507" s="15">
        <v>13.06</v>
      </c>
    </row>
    <row r="7508" spans="1:10" x14ac:dyDescent="0.1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15">
      <c r="A7514" s="7">
        <v>41222</v>
      </c>
      <c r="B7514" s="12">
        <v>0</v>
      </c>
      <c r="C7514" s="12">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2">
        <v>0</v>
      </c>
      <c r="D7520" s="12">
        <v>98405.7</v>
      </c>
      <c r="E7520" s="12">
        <v>8.25</v>
      </c>
      <c r="F7520" s="13">
        <v>4.8</v>
      </c>
      <c r="G7520" s="12">
        <v>0.15</v>
      </c>
      <c r="H7520" s="15">
        <v>13.7</v>
      </c>
      <c r="I7520" s="19">
        <v>13.323399999999999</v>
      </c>
      <c r="J7520" s="15">
        <v>13.06</v>
      </c>
    </row>
    <row r="7521" spans="1:10" x14ac:dyDescent="0.1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15">
      <c r="A7538" s="7">
        <v>41223</v>
      </c>
      <c r="B7538" s="12">
        <v>0</v>
      </c>
      <c r="C7538" s="12">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2">
        <v>0</v>
      </c>
      <c r="D7557" s="12">
        <v>98405.7</v>
      </c>
      <c r="E7557" s="12">
        <v>11.5</v>
      </c>
      <c r="F7557" s="13">
        <v>11.3</v>
      </c>
      <c r="G7557" s="12">
        <v>0.15</v>
      </c>
      <c r="H7557" s="15">
        <v>13.7</v>
      </c>
      <c r="I7557" s="19">
        <v>15.3462</v>
      </c>
      <c r="J7557" s="15">
        <v>13.06</v>
      </c>
    </row>
    <row r="7558" spans="1:10" x14ac:dyDescent="0.1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2">
        <v>0</v>
      </c>
      <c r="D7561" s="12">
        <v>98405.7</v>
      </c>
      <c r="E7561" s="12">
        <v>11.1</v>
      </c>
      <c r="F7561" s="13">
        <v>11.3</v>
      </c>
      <c r="G7561" s="12">
        <v>0.15</v>
      </c>
      <c r="H7561" s="15">
        <v>13.7</v>
      </c>
      <c r="I7561" s="19">
        <v>15.097239999999999</v>
      </c>
      <c r="J7561" s="15">
        <v>13.06</v>
      </c>
    </row>
    <row r="7562" spans="1:10" x14ac:dyDescent="0.15">
      <c r="A7562" s="7">
        <v>41224</v>
      </c>
      <c r="B7562" s="12">
        <v>0</v>
      </c>
      <c r="C7562" s="12">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15">
      <c r="A7568" s="7">
        <v>41224.25</v>
      </c>
      <c r="B7568" s="12">
        <v>0</v>
      </c>
      <c r="C7568" s="12">
        <v>0</v>
      </c>
      <c r="D7568" s="12">
        <v>98405.7</v>
      </c>
      <c r="E7568" s="12">
        <v>8.85</v>
      </c>
      <c r="F7568" s="13">
        <v>10.4</v>
      </c>
      <c r="G7568" s="12">
        <v>0.15</v>
      </c>
      <c r="H7568" s="15">
        <v>13.7</v>
      </c>
      <c r="I7568" s="19">
        <v>13.696839999999998</v>
      </c>
      <c r="J7568" s="15">
        <v>13.06</v>
      </c>
    </row>
    <row r="7569" spans="1:10" x14ac:dyDescent="0.1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2">
        <v>0</v>
      </c>
      <c r="D7579" s="12">
        <v>98405.7</v>
      </c>
      <c r="E7579" s="12">
        <v>7.3</v>
      </c>
      <c r="F7579" s="13">
        <v>6.5</v>
      </c>
      <c r="G7579" s="12">
        <v>0.15</v>
      </c>
      <c r="H7579" s="15">
        <v>13.7</v>
      </c>
      <c r="I7579" s="19">
        <v>12.732119999999998</v>
      </c>
      <c r="J7579" s="15">
        <v>13.06</v>
      </c>
    </row>
    <row r="7580" spans="1:10" x14ac:dyDescent="0.1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2">
        <v>0</v>
      </c>
      <c r="D7585" s="12">
        <v>98405.7</v>
      </c>
      <c r="E7585" s="12">
        <v>4.45</v>
      </c>
      <c r="F7585" s="13">
        <v>6</v>
      </c>
      <c r="G7585" s="12">
        <v>0.15</v>
      </c>
      <c r="H7585" s="15">
        <v>13.7</v>
      </c>
      <c r="I7585" s="19">
        <v>10.958279999999998</v>
      </c>
      <c r="J7585" s="15">
        <v>13.06</v>
      </c>
    </row>
    <row r="7586" spans="1:10" x14ac:dyDescent="0.15">
      <c r="A7586" s="7">
        <v>41225</v>
      </c>
      <c r="B7586" s="12">
        <v>0</v>
      </c>
      <c r="C7586" s="12">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2">
        <v>0</v>
      </c>
      <c r="D7590" s="12">
        <v>98405.7</v>
      </c>
      <c r="E7590" s="12">
        <v>6.05</v>
      </c>
      <c r="F7590" s="13">
        <v>7.6</v>
      </c>
      <c r="G7590" s="12">
        <v>0.15</v>
      </c>
      <c r="H7590" s="15">
        <v>13.7</v>
      </c>
      <c r="I7590" s="19">
        <v>11.95412</v>
      </c>
      <c r="J7590" s="15">
        <v>13.06</v>
      </c>
    </row>
    <row r="7591" spans="1:10" x14ac:dyDescent="0.15">
      <c r="A7591" s="7">
        <v>41225.208333333336</v>
      </c>
      <c r="B7591" s="12">
        <v>0</v>
      </c>
      <c r="C7591" s="12">
        <v>0</v>
      </c>
      <c r="D7591" s="12">
        <v>98405.7</v>
      </c>
      <c r="E7591" s="12">
        <v>6.3</v>
      </c>
      <c r="F7591" s="13">
        <v>7.4</v>
      </c>
      <c r="G7591" s="12">
        <v>0.15</v>
      </c>
      <c r="H7591" s="15">
        <v>13.7</v>
      </c>
      <c r="I7591" s="19">
        <v>12.109719999999999</v>
      </c>
      <c r="J7591" s="15">
        <v>13.06</v>
      </c>
    </row>
    <row r="7592" spans="1:10" x14ac:dyDescent="0.1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2">
        <v>0</v>
      </c>
      <c r="D7604" s="12">
        <v>98405.7</v>
      </c>
      <c r="E7604" s="12">
        <v>5</v>
      </c>
      <c r="F7604" s="13">
        <v>7.2</v>
      </c>
      <c r="G7604" s="12">
        <v>0.15</v>
      </c>
      <c r="H7604" s="15">
        <v>13.7</v>
      </c>
      <c r="I7604" s="19">
        <v>11.300599999999999</v>
      </c>
      <c r="J7604" s="15">
        <v>13.06</v>
      </c>
    </row>
    <row r="7605" spans="1:10" x14ac:dyDescent="0.15">
      <c r="A7605" s="7">
        <v>41225.791666666664</v>
      </c>
      <c r="B7605" s="12">
        <v>0</v>
      </c>
      <c r="C7605" s="12">
        <v>0</v>
      </c>
      <c r="D7605" s="12">
        <v>98405.7</v>
      </c>
      <c r="E7605" s="12">
        <v>5.2</v>
      </c>
      <c r="F7605" s="13">
        <v>5.7</v>
      </c>
      <c r="G7605" s="12">
        <v>0.15</v>
      </c>
      <c r="H7605" s="15">
        <v>13.7</v>
      </c>
      <c r="I7605" s="19">
        <v>11.425079999999999</v>
      </c>
      <c r="J7605" s="15">
        <v>13.06</v>
      </c>
    </row>
    <row r="7606" spans="1:10" x14ac:dyDescent="0.1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15">
      <c r="A7610" s="7">
        <v>41226</v>
      </c>
      <c r="B7610" s="12">
        <v>0</v>
      </c>
      <c r="C7610" s="12">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1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1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1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15">
      <c r="A7634" s="7">
        <v>41227</v>
      </c>
      <c r="B7634" s="12">
        <v>0</v>
      </c>
      <c r="C7634" s="12">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1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1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2">
        <v>0</v>
      </c>
      <c r="D7655" s="12">
        <v>98405.7</v>
      </c>
      <c r="E7655" s="12">
        <v>3.85</v>
      </c>
      <c r="F7655" s="13">
        <v>3.3</v>
      </c>
      <c r="G7655" s="12">
        <v>0.15</v>
      </c>
      <c r="H7655" s="15">
        <v>13.7</v>
      </c>
      <c r="I7655" s="19">
        <v>10.58484</v>
      </c>
      <c r="J7655" s="15">
        <v>13.06</v>
      </c>
    </row>
    <row r="7656" spans="1:10" x14ac:dyDescent="0.1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2">
        <v>0</v>
      </c>
      <c r="D7657" s="12">
        <v>98405.7</v>
      </c>
      <c r="E7657" s="12">
        <v>5.3</v>
      </c>
      <c r="F7657" s="13">
        <v>2.5</v>
      </c>
      <c r="G7657" s="12">
        <v>0.15</v>
      </c>
      <c r="H7657" s="15">
        <v>13.7</v>
      </c>
      <c r="I7657" s="19">
        <v>11.487319999999999</v>
      </c>
      <c r="J7657" s="15">
        <v>13.06</v>
      </c>
    </row>
    <row r="7658" spans="1:10" x14ac:dyDescent="0.15">
      <c r="A7658" s="7">
        <v>41228</v>
      </c>
      <c r="B7658" s="12">
        <v>0</v>
      </c>
      <c r="C7658" s="12">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1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2">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2">
        <v>0</v>
      </c>
      <c r="D7678" s="12">
        <v>98405.7</v>
      </c>
      <c r="E7678" s="12">
        <v>4.8</v>
      </c>
      <c r="F7678" s="13">
        <v>6.9</v>
      </c>
      <c r="G7678" s="12">
        <v>0.15</v>
      </c>
      <c r="H7678" s="15">
        <v>13.7</v>
      </c>
      <c r="I7678" s="19">
        <v>11.176119999999999</v>
      </c>
      <c r="J7678" s="15">
        <v>13.06</v>
      </c>
    </row>
    <row r="7679" spans="1:10" x14ac:dyDescent="0.1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1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1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2">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2">
        <v>0</v>
      </c>
      <c r="D7704" s="12">
        <v>98405.7</v>
      </c>
      <c r="E7704" s="12">
        <v>3.25</v>
      </c>
      <c r="F7704" s="13">
        <v>8</v>
      </c>
      <c r="G7704" s="12">
        <v>0.15</v>
      </c>
      <c r="H7704" s="15">
        <v>13.7</v>
      </c>
      <c r="I7704" s="19">
        <v>10.211399999999999</v>
      </c>
      <c r="J7704" s="15">
        <v>13.06</v>
      </c>
    </row>
    <row r="7705" spans="1:10" x14ac:dyDescent="0.1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1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2">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1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1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2">
        <v>0</v>
      </c>
      <c r="D7726" s="12">
        <v>98405.7</v>
      </c>
      <c r="E7726" s="12">
        <v>8.1</v>
      </c>
      <c r="F7726" s="13">
        <v>13.1</v>
      </c>
      <c r="G7726" s="12">
        <v>0.15</v>
      </c>
      <c r="H7726" s="15">
        <v>13.7</v>
      </c>
      <c r="I7726" s="19">
        <v>13.230039999999999</v>
      </c>
      <c r="J7726" s="15">
        <v>13.06</v>
      </c>
    </row>
    <row r="7727" spans="1:10" x14ac:dyDescent="0.1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15">
      <c r="A7730" s="7">
        <v>41231</v>
      </c>
      <c r="B7730" s="12">
        <v>0</v>
      </c>
      <c r="C7730" s="12">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1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2">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2">
        <v>0</v>
      </c>
      <c r="D7756" s="12">
        <v>98405.7</v>
      </c>
      <c r="E7756" s="12">
        <v>4.2</v>
      </c>
      <c r="F7756" s="13">
        <v>10.3</v>
      </c>
      <c r="G7756" s="12">
        <v>0.15</v>
      </c>
      <c r="H7756" s="15">
        <v>13.7</v>
      </c>
      <c r="I7756" s="19">
        <v>10.802679999999999</v>
      </c>
      <c r="J7756" s="15">
        <v>13.06</v>
      </c>
    </row>
    <row r="7757" spans="1:10" x14ac:dyDescent="0.1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1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1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2">
        <v>0</v>
      </c>
      <c r="D7772" s="12">
        <v>98405.7</v>
      </c>
      <c r="E7772" s="12">
        <v>10.55</v>
      </c>
      <c r="F7772" s="13">
        <v>4.2</v>
      </c>
      <c r="G7772" s="12">
        <v>0.15</v>
      </c>
      <c r="H7772" s="15">
        <v>13.7</v>
      </c>
      <c r="I7772" s="19">
        <v>14.754919999999998</v>
      </c>
      <c r="J7772" s="15">
        <v>13.06</v>
      </c>
    </row>
    <row r="7773" spans="1:10" x14ac:dyDescent="0.1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2">
        <v>0</v>
      </c>
      <c r="D7777" s="12">
        <v>98405.7</v>
      </c>
      <c r="E7777" s="12">
        <v>8.35</v>
      </c>
      <c r="F7777" s="13">
        <v>2.6</v>
      </c>
      <c r="G7777" s="12">
        <v>0.15</v>
      </c>
      <c r="H7777" s="15">
        <v>13.7</v>
      </c>
      <c r="I7777" s="19">
        <v>13.385639999999999</v>
      </c>
      <c r="J7777" s="15">
        <v>13.06</v>
      </c>
    </row>
    <row r="7778" spans="1:10" x14ac:dyDescent="0.15">
      <c r="A7778" s="7">
        <v>41233</v>
      </c>
      <c r="B7778" s="12">
        <v>0</v>
      </c>
      <c r="C7778" s="12">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2">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2">
        <v>0</v>
      </c>
      <c r="D7782" s="12">
        <v>98405.7</v>
      </c>
      <c r="E7782" s="12">
        <v>6.5</v>
      </c>
      <c r="F7782" s="13">
        <v>1.7</v>
      </c>
      <c r="G7782" s="12">
        <v>0.15</v>
      </c>
      <c r="H7782" s="15">
        <v>13.7</v>
      </c>
      <c r="I7782" s="19">
        <v>12.234199999999998</v>
      </c>
      <c r="J7782" s="15">
        <v>13.06</v>
      </c>
    </row>
    <row r="7783" spans="1:10" x14ac:dyDescent="0.1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1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1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2">
        <v>0</v>
      </c>
      <c r="D7799" s="12">
        <v>98405.7</v>
      </c>
      <c r="E7799" s="12">
        <v>4.5</v>
      </c>
      <c r="F7799" s="13">
        <v>5.2</v>
      </c>
      <c r="G7799" s="12">
        <v>0.15</v>
      </c>
      <c r="H7799" s="15">
        <v>13.7</v>
      </c>
      <c r="I7799" s="19">
        <v>10.9894</v>
      </c>
      <c r="J7799" s="15">
        <v>13.06</v>
      </c>
    </row>
    <row r="7800" spans="1:10" x14ac:dyDescent="0.1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15">
      <c r="A7802" s="7">
        <v>41234</v>
      </c>
      <c r="B7802" s="12">
        <v>0</v>
      </c>
      <c r="C7802" s="12">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2">
        <v>0</v>
      </c>
      <c r="D7805" s="12">
        <v>98405.7</v>
      </c>
      <c r="E7805" s="12">
        <v>4.3</v>
      </c>
      <c r="F7805" s="13">
        <v>5.6</v>
      </c>
      <c r="G7805" s="12">
        <v>0.15</v>
      </c>
      <c r="H7805" s="15">
        <v>13.7</v>
      </c>
      <c r="I7805" s="19">
        <v>10.864919999999998</v>
      </c>
      <c r="J7805" s="15">
        <v>13.06</v>
      </c>
    </row>
    <row r="7806" spans="1:10" x14ac:dyDescent="0.1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2">
        <v>0</v>
      </c>
      <c r="D7807" s="12">
        <v>98405.7</v>
      </c>
      <c r="E7807" s="12">
        <v>4.05</v>
      </c>
      <c r="F7807" s="13">
        <v>5.6</v>
      </c>
      <c r="G7807" s="12">
        <v>0.15</v>
      </c>
      <c r="H7807" s="15">
        <v>13.7</v>
      </c>
      <c r="I7807" s="19">
        <v>10.709319999999998</v>
      </c>
      <c r="J7807" s="15">
        <v>13.06</v>
      </c>
    </row>
    <row r="7808" spans="1:10" x14ac:dyDescent="0.1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1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1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1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2">
        <v>0</v>
      </c>
      <c r="D7822" s="12">
        <v>98405.7</v>
      </c>
      <c r="E7822" s="12">
        <v>7.05</v>
      </c>
      <c r="F7822" s="13">
        <v>7.1</v>
      </c>
      <c r="G7822" s="12">
        <v>0.15</v>
      </c>
      <c r="H7822" s="15">
        <v>13.7</v>
      </c>
      <c r="I7822" s="19">
        <v>12.576519999999999</v>
      </c>
      <c r="J7822" s="15">
        <v>13.06</v>
      </c>
    </row>
    <row r="7823" spans="1:10" x14ac:dyDescent="0.1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2">
        <v>0</v>
      </c>
      <c r="D7824" s="12">
        <v>98405.7</v>
      </c>
      <c r="E7824" s="12">
        <v>9.6</v>
      </c>
      <c r="F7824" s="13">
        <v>7.8</v>
      </c>
      <c r="G7824" s="12">
        <v>0.15</v>
      </c>
      <c r="H7824" s="15">
        <v>13.7</v>
      </c>
      <c r="I7824" s="19">
        <v>14.163639999999997</v>
      </c>
      <c r="J7824" s="15">
        <v>13.06</v>
      </c>
    </row>
    <row r="7825" spans="1:10" x14ac:dyDescent="0.1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15">
      <c r="A7826" s="7">
        <v>41235</v>
      </c>
      <c r="B7826" s="12">
        <v>0</v>
      </c>
      <c r="C7826" s="12">
        <v>0</v>
      </c>
      <c r="D7826" s="12">
        <v>98405.7</v>
      </c>
      <c r="E7826" s="12">
        <v>10</v>
      </c>
      <c r="F7826" s="13">
        <v>7.6</v>
      </c>
      <c r="G7826" s="12">
        <v>0.15</v>
      </c>
      <c r="H7826" s="15">
        <v>13.7</v>
      </c>
      <c r="I7826" s="19">
        <v>14.412599999999998</v>
      </c>
      <c r="J7826" s="15">
        <v>13.06</v>
      </c>
    </row>
    <row r="7827" spans="1:10" x14ac:dyDescent="0.1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2">
        <v>0</v>
      </c>
      <c r="D7832" s="12">
        <v>98405.7</v>
      </c>
      <c r="E7832" s="12">
        <v>6.45</v>
      </c>
      <c r="F7832" s="13">
        <v>7.3</v>
      </c>
      <c r="G7832" s="12">
        <v>0.15</v>
      </c>
      <c r="H7832" s="15">
        <v>13.7</v>
      </c>
      <c r="I7832" s="19">
        <v>12.20308</v>
      </c>
      <c r="J7832" s="15">
        <v>13.06</v>
      </c>
    </row>
    <row r="7833" spans="1:10" x14ac:dyDescent="0.1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1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1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2">
        <v>0</v>
      </c>
      <c r="D7847" s="12">
        <v>98405.7</v>
      </c>
      <c r="E7847" s="12">
        <v>6.2</v>
      </c>
      <c r="F7847" s="13">
        <v>7.6</v>
      </c>
      <c r="G7847" s="12">
        <v>0.15</v>
      </c>
      <c r="H7847" s="15">
        <v>13.7</v>
      </c>
      <c r="I7847" s="19">
        <v>12.047479999999998</v>
      </c>
      <c r="J7847" s="15">
        <v>13.06</v>
      </c>
    </row>
    <row r="7848" spans="1:10" x14ac:dyDescent="0.1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15">
      <c r="A7850" s="7">
        <v>41236</v>
      </c>
      <c r="B7850" s="12">
        <v>0</v>
      </c>
      <c r="C7850" s="12">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1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1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1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15">
      <c r="A7871" s="7">
        <v>41236.875</v>
      </c>
      <c r="B7871" s="12">
        <v>0</v>
      </c>
      <c r="C7871" s="12">
        <v>0</v>
      </c>
      <c r="D7871" s="12">
        <v>98405.7</v>
      </c>
      <c r="E7871" s="12">
        <v>8.35</v>
      </c>
      <c r="F7871" s="13">
        <v>6.8</v>
      </c>
      <c r="G7871" s="12">
        <v>0.15</v>
      </c>
      <c r="H7871" s="15">
        <v>13.7</v>
      </c>
      <c r="I7871" s="19">
        <v>13.385639999999999</v>
      </c>
      <c r="J7871" s="15">
        <v>13.06</v>
      </c>
    </row>
    <row r="7872" spans="1:10" x14ac:dyDescent="0.1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1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1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2">
        <v>0</v>
      </c>
      <c r="D7891" s="12">
        <v>98405.7</v>
      </c>
      <c r="E7891" s="12">
        <v>8.85</v>
      </c>
      <c r="F7891" s="13">
        <v>4.5</v>
      </c>
      <c r="G7891" s="12">
        <v>0.15</v>
      </c>
      <c r="H7891" s="15">
        <v>13.7</v>
      </c>
      <c r="I7891" s="19">
        <v>13.696839999999998</v>
      </c>
      <c r="J7891" s="15">
        <v>13.06</v>
      </c>
    </row>
    <row r="7892" spans="1:10" x14ac:dyDescent="0.1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2">
        <v>0</v>
      </c>
      <c r="D7893" s="12">
        <v>98405.7</v>
      </c>
      <c r="E7893" s="12">
        <v>10.25</v>
      </c>
      <c r="F7893" s="13">
        <v>7.2</v>
      </c>
      <c r="G7893" s="12">
        <v>0.15</v>
      </c>
      <c r="H7893" s="15">
        <v>13.7</v>
      </c>
      <c r="I7893" s="19">
        <v>14.568199999999999</v>
      </c>
      <c r="J7893" s="15">
        <v>13.06</v>
      </c>
    </row>
    <row r="7894" spans="1:10" x14ac:dyDescent="0.1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2">
        <v>0</v>
      </c>
      <c r="D7897" s="12">
        <v>98405.7</v>
      </c>
      <c r="E7897" s="12">
        <v>11</v>
      </c>
      <c r="F7897" s="13">
        <v>10</v>
      </c>
      <c r="G7897" s="12">
        <v>0.15</v>
      </c>
      <c r="H7897" s="15">
        <v>13.7</v>
      </c>
      <c r="I7897" s="19">
        <v>15.034999999999998</v>
      </c>
      <c r="J7897" s="15">
        <v>13.06</v>
      </c>
    </row>
    <row r="7898" spans="1:10" x14ac:dyDescent="0.15">
      <c r="A7898" s="7">
        <v>41238</v>
      </c>
      <c r="B7898" s="12">
        <v>0</v>
      </c>
      <c r="C7898" s="12">
        <v>0</v>
      </c>
      <c r="D7898" s="12">
        <v>98405.7</v>
      </c>
      <c r="E7898" s="12">
        <v>11.35</v>
      </c>
      <c r="F7898" s="13">
        <v>10.6</v>
      </c>
      <c r="G7898" s="12">
        <v>0.15</v>
      </c>
      <c r="H7898" s="15">
        <v>13.7</v>
      </c>
      <c r="I7898" s="19">
        <v>15.252839999999999</v>
      </c>
      <c r="J7898" s="15">
        <v>13.06</v>
      </c>
    </row>
    <row r="7899" spans="1:10" x14ac:dyDescent="0.1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1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2">
        <v>0</v>
      </c>
      <c r="D7918" s="12">
        <v>98405.7</v>
      </c>
      <c r="E7918" s="12">
        <v>9.4</v>
      </c>
      <c r="F7918" s="13">
        <v>11</v>
      </c>
      <c r="G7918" s="12">
        <v>0.15</v>
      </c>
      <c r="H7918" s="15">
        <v>13.7</v>
      </c>
      <c r="I7918" s="19">
        <v>14.039159999999999</v>
      </c>
      <c r="J7918" s="15">
        <v>13.06</v>
      </c>
    </row>
    <row r="7919" spans="1:10" x14ac:dyDescent="0.1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15">
      <c r="A7922" s="7">
        <v>41239</v>
      </c>
      <c r="B7922" s="12">
        <v>0</v>
      </c>
      <c r="C7922" s="12">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2">
        <v>0</v>
      </c>
      <c r="D7939" s="12">
        <v>98405.7</v>
      </c>
      <c r="E7939" s="12">
        <v>9.4</v>
      </c>
      <c r="F7939" s="13">
        <v>7.6</v>
      </c>
      <c r="G7939" s="12">
        <v>0.15</v>
      </c>
      <c r="H7939" s="15">
        <v>13.7</v>
      </c>
      <c r="I7939" s="19">
        <v>14.039159999999999</v>
      </c>
      <c r="J7939" s="15">
        <v>13.06</v>
      </c>
    </row>
    <row r="7940" spans="1:10" x14ac:dyDescent="0.1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15">
      <c r="A7946" s="7">
        <v>41240</v>
      </c>
      <c r="B7946" s="12">
        <v>0</v>
      </c>
      <c r="C7946" s="12">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2">
        <v>0</v>
      </c>
      <c r="D7952" s="12">
        <v>98405.7</v>
      </c>
      <c r="E7952" s="12">
        <v>8.9</v>
      </c>
      <c r="F7952" s="13">
        <v>6.6</v>
      </c>
      <c r="G7952" s="12">
        <v>0.15</v>
      </c>
      <c r="H7952" s="15">
        <v>13.7</v>
      </c>
      <c r="I7952" s="19">
        <v>13.727959999999999</v>
      </c>
      <c r="J7952" s="15">
        <v>13.06</v>
      </c>
    </row>
    <row r="7953" spans="1:10" x14ac:dyDescent="0.1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1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15">
      <c r="A7970" s="7">
        <v>41241</v>
      </c>
      <c r="B7970" s="12">
        <v>0</v>
      </c>
      <c r="C7970" s="12">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2">
        <v>0</v>
      </c>
      <c r="D7975" s="12">
        <v>98405.7</v>
      </c>
      <c r="E7975" s="12">
        <v>4.2</v>
      </c>
      <c r="F7975" s="13">
        <v>3.1</v>
      </c>
      <c r="G7975" s="12">
        <v>0.15</v>
      </c>
      <c r="H7975" s="15">
        <v>13.7</v>
      </c>
      <c r="I7975" s="19">
        <v>10.802679999999999</v>
      </c>
      <c r="J7975" s="15">
        <v>13.06</v>
      </c>
    </row>
    <row r="7976" spans="1:10" x14ac:dyDescent="0.1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1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15">
      <c r="A7994" s="7">
        <v>41242</v>
      </c>
      <c r="B7994" s="12">
        <v>0</v>
      </c>
      <c r="C7994" s="12">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2">
        <v>0</v>
      </c>
      <c r="D7996" s="12">
        <v>98405.7</v>
      </c>
      <c r="E7996" s="12">
        <v>5.05</v>
      </c>
      <c r="F7996" s="13">
        <v>5</v>
      </c>
      <c r="G7996" s="12">
        <v>0.15</v>
      </c>
      <c r="H7996" s="15">
        <v>13.7</v>
      </c>
      <c r="I7996" s="19">
        <v>11.331719999999999</v>
      </c>
      <c r="J7996" s="15">
        <v>13.06</v>
      </c>
    </row>
    <row r="7997" spans="1:10" x14ac:dyDescent="0.1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2">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2">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2">
        <v>0</v>
      </c>
      <c r="D8016" s="12">
        <v>98405.7</v>
      </c>
      <c r="E8016" s="12">
        <v>2.65</v>
      </c>
      <c r="F8016" s="13">
        <v>4</v>
      </c>
      <c r="G8016" s="12">
        <v>0.15</v>
      </c>
      <c r="H8016" s="15">
        <v>13.7</v>
      </c>
      <c r="I8016" s="19">
        <v>9.8379599999999989</v>
      </c>
      <c r="J8016" s="15">
        <v>13.06</v>
      </c>
    </row>
    <row r="8017" spans="1:10" x14ac:dyDescent="0.1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2">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2">
        <v>0</v>
      </c>
      <c r="D8019" s="12">
        <v>98405.7</v>
      </c>
      <c r="E8019" s="12">
        <v>2.65</v>
      </c>
      <c r="F8019" s="13">
        <v>4.8</v>
      </c>
      <c r="G8019" s="12">
        <v>0.15</v>
      </c>
      <c r="H8019" s="15">
        <v>13.7</v>
      </c>
      <c r="I8019" s="19">
        <v>9.8379599999999989</v>
      </c>
      <c r="J8019" s="15">
        <v>13.06</v>
      </c>
    </row>
    <row r="8020" spans="1:10" x14ac:dyDescent="0.15">
      <c r="A8020" s="7">
        <v>41243.083333333336</v>
      </c>
      <c r="B8020" s="12">
        <v>0</v>
      </c>
      <c r="C8020" s="12">
        <v>0</v>
      </c>
      <c r="D8020" s="12">
        <v>98405.7</v>
      </c>
      <c r="E8020" s="12">
        <v>2.75</v>
      </c>
      <c r="F8020" s="13">
        <v>4.8</v>
      </c>
      <c r="G8020" s="12">
        <v>0.15</v>
      </c>
      <c r="H8020" s="15">
        <v>13.7</v>
      </c>
      <c r="I8020" s="19">
        <v>9.9001999999999981</v>
      </c>
      <c r="J8020" s="15">
        <v>13.06</v>
      </c>
    </row>
    <row r="8021" spans="1:10" x14ac:dyDescent="0.1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2">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1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1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15">
      <c r="A8042" s="7">
        <v>41244</v>
      </c>
      <c r="B8042" s="12">
        <v>0</v>
      </c>
      <c r="C8042" s="12">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2">
        <v>0</v>
      </c>
      <c r="D8048" s="12">
        <v>98405.7</v>
      </c>
      <c r="E8048" s="12">
        <v>2.15</v>
      </c>
      <c r="F8048" s="13">
        <v>6</v>
      </c>
      <c r="G8048" s="12">
        <v>0.15</v>
      </c>
      <c r="H8048" s="15">
        <v>13.7</v>
      </c>
      <c r="I8048" s="19">
        <v>9.5267599999999995</v>
      </c>
      <c r="J8048" s="15">
        <v>13.06</v>
      </c>
    </row>
    <row r="8049" spans="1:10" x14ac:dyDescent="0.1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1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2">
        <v>0</v>
      </c>
      <c r="D8064" s="12">
        <v>98405.7</v>
      </c>
      <c r="E8064" s="12">
        <v>1.55</v>
      </c>
      <c r="F8064" s="13">
        <v>5.2</v>
      </c>
      <c r="G8064" s="12">
        <v>0.15</v>
      </c>
      <c r="H8064" s="15">
        <v>13.7</v>
      </c>
      <c r="I8064" s="19">
        <v>9.153319999999999</v>
      </c>
      <c r="J8064" s="15">
        <v>13.06</v>
      </c>
    </row>
    <row r="8065" spans="1:10" x14ac:dyDescent="0.1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2">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1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1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2">
        <v>0</v>
      </c>
      <c r="D8085" s="12">
        <v>98405.7</v>
      </c>
      <c r="E8085" s="12">
        <v>2.85</v>
      </c>
      <c r="F8085" s="13">
        <v>8.6</v>
      </c>
      <c r="G8085" s="12">
        <v>0.15</v>
      </c>
      <c r="H8085" s="15">
        <v>13.7</v>
      </c>
      <c r="I8085" s="19">
        <v>9.9624399999999991</v>
      </c>
      <c r="J8085" s="15">
        <v>13.06</v>
      </c>
    </row>
    <row r="8086" spans="1:10" x14ac:dyDescent="0.1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2">
        <v>0</v>
      </c>
      <c r="D8088" s="12">
        <v>98405.7</v>
      </c>
      <c r="E8088" s="12">
        <v>2.85</v>
      </c>
      <c r="F8088" s="13">
        <v>10.4</v>
      </c>
      <c r="G8088" s="12">
        <v>0.15</v>
      </c>
      <c r="H8088" s="15">
        <v>13.7</v>
      </c>
      <c r="I8088" s="19">
        <v>9.9624399999999991</v>
      </c>
      <c r="J8088" s="15">
        <v>13.06</v>
      </c>
    </row>
    <row r="8089" spans="1:10" x14ac:dyDescent="0.1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15">
      <c r="A8090" s="7">
        <v>41246</v>
      </c>
      <c r="B8090" s="12">
        <v>0</v>
      </c>
      <c r="C8090" s="12">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2">
        <v>0</v>
      </c>
      <c r="D8091" s="12">
        <v>98405.7</v>
      </c>
      <c r="E8091" s="12">
        <v>2.6</v>
      </c>
      <c r="F8091" s="13">
        <v>11.1</v>
      </c>
      <c r="G8091" s="12">
        <v>0.15</v>
      </c>
      <c r="H8091" s="15">
        <v>13.7</v>
      </c>
      <c r="I8091" s="19">
        <v>9.8068399999999993</v>
      </c>
      <c r="J8091" s="15">
        <v>13.06</v>
      </c>
    </row>
    <row r="8092" spans="1:10" x14ac:dyDescent="0.1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1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2">
        <v>0</v>
      </c>
      <c r="D8108" s="12">
        <v>98405.7</v>
      </c>
      <c r="E8108" s="12">
        <v>2.5</v>
      </c>
      <c r="F8108" s="13">
        <v>11.3</v>
      </c>
      <c r="G8108" s="12">
        <v>0.15</v>
      </c>
      <c r="H8108" s="15">
        <v>13.7</v>
      </c>
      <c r="I8108" s="19">
        <v>9.7445999999999984</v>
      </c>
      <c r="J8108" s="15">
        <v>13.06</v>
      </c>
    </row>
    <row r="8109" spans="1:10" x14ac:dyDescent="0.1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15">
      <c r="A8114" s="7">
        <v>41247</v>
      </c>
      <c r="B8114" s="12">
        <v>0</v>
      </c>
      <c r="C8114" s="12">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2">
        <v>0</v>
      </c>
      <c r="D8115" s="12">
        <v>98405.7</v>
      </c>
      <c r="E8115" s="12">
        <v>2.6</v>
      </c>
      <c r="F8115" s="13">
        <v>6</v>
      </c>
      <c r="G8115" s="12">
        <v>0.15</v>
      </c>
      <c r="H8115" s="15">
        <v>13.7</v>
      </c>
      <c r="I8115" s="19">
        <v>9.8068399999999993</v>
      </c>
      <c r="J8115" s="15">
        <v>13.06</v>
      </c>
    </row>
    <row r="8116" spans="1:10" x14ac:dyDescent="0.1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1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1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2">
        <v>0</v>
      </c>
      <c r="D8131" s="12">
        <v>98405.7</v>
      </c>
      <c r="E8131" s="12">
        <v>4.3</v>
      </c>
      <c r="F8131" s="13">
        <v>13.9</v>
      </c>
      <c r="G8131" s="12">
        <v>0.15</v>
      </c>
      <c r="H8131" s="15">
        <v>13.7</v>
      </c>
      <c r="I8131" s="19">
        <v>10.864919999999998</v>
      </c>
      <c r="J8131" s="15">
        <v>13.06</v>
      </c>
    </row>
    <row r="8132" spans="1:10" x14ac:dyDescent="0.1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2">
        <v>0</v>
      </c>
      <c r="D8137" s="12">
        <v>98405.7</v>
      </c>
      <c r="E8137" s="12">
        <v>2.85</v>
      </c>
      <c r="F8137" s="13">
        <v>13.8</v>
      </c>
      <c r="G8137" s="12">
        <v>0.15</v>
      </c>
      <c r="H8137" s="15">
        <v>13.7</v>
      </c>
      <c r="I8137" s="19">
        <v>9.9624399999999991</v>
      </c>
      <c r="J8137" s="15">
        <v>13.06</v>
      </c>
    </row>
    <row r="8138" spans="1:10" x14ac:dyDescent="0.15">
      <c r="A8138" s="7">
        <v>41248</v>
      </c>
      <c r="B8138" s="12">
        <v>0</v>
      </c>
      <c r="C8138" s="12">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2">
        <v>0</v>
      </c>
      <c r="D8139" s="12">
        <v>98405.7</v>
      </c>
      <c r="E8139" s="12">
        <v>3.1</v>
      </c>
      <c r="F8139" s="13">
        <v>13.8</v>
      </c>
      <c r="G8139" s="12">
        <v>0.15</v>
      </c>
      <c r="H8139" s="15">
        <v>13.7</v>
      </c>
      <c r="I8139" s="19">
        <v>10.118039999999999</v>
      </c>
      <c r="J8139" s="15">
        <v>13.06</v>
      </c>
    </row>
    <row r="8140" spans="1:10" x14ac:dyDescent="0.15">
      <c r="A8140" s="7">
        <v>41248.083333333336</v>
      </c>
      <c r="B8140" s="12">
        <v>0</v>
      </c>
      <c r="C8140" s="12">
        <v>0</v>
      </c>
      <c r="D8140" s="12">
        <v>98405.7</v>
      </c>
      <c r="E8140" s="12">
        <v>3</v>
      </c>
      <c r="F8140" s="13">
        <v>14.8</v>
      </c>
      <c r="G8140" s="12">
        <v>0.15</v>
      </c>
      <c r="H8140" s="15">
        <v>13.7</v>
      </c>
      <c r="I8140" s="19">
        <v>10.0558</v>
      </c>
      <c r="J8140" s="15">
        <v>13.06</v>
      </c>
    </row>
    <row r="8141" spans="1:10" x14ac:dyDescent="0.1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2">
        <v>0</v>
      </c>
      <c r="D8142" s="12">
        <v>98405.7</v>
      </c>
      <c r="E8142" s="12">
        <v>3.1</v>
      </c>
      <c r="F8142" s="13">
        <v>13.3</v>
      </c>
      <c r="G8142" s="12">
        <v>0.15</v>
      </c>
      <c r="H8142" s="15">
        <v>13.7</v>
      </c>
      <c r="I8142" s="19">
        <v>10.118039999999999</v>
      </c>
      <c r="J8142" s="15">
        <v>13.06</v>
      </c>
    </row>
    <row r="8143" spans="1:10" x14ac:dyDescent="0.1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2">
        <v>0</v>
      </c>
      <c r="D8157" s="12">
        <v>98405.7</v>
      </c>
      <c r="E8157" s="12">
        <v>2.25</v>
      </c>
      <c r="F8157" s="13">
        <v>10.9</v>
      </c>
      <c r="G8157" s="12">
        <v>0.15</v>
      </c>
      <c r="H8157" s="15">
        <v>13.7</v>
      </c>
      <c r="I8157" s="19">
        <v>9.5889999999999986</v>
      </c>
      <c r="J8157" s="15">
        <v>13.06</v>
      </c>
    </row>
    <row r="8158" spans="1:10" x14ac:dyDescent="0.1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15">
      <c r="A8162" s="7">
        <v>41249</v>
      </c>
      <c r="B8162" s="12">
        <v>0</v>
      </c>
      <c r="C8162" s="12">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2">
        <v>0</v>
      </c>
      <c r="D8164" s="12">
        <v>98405.7</v>
      </c>
      <c r="E8164" s="12">
        <v>0.75</v>
      </c>
      <c r="F8164" s="13">
        <v>7.7</v>
      </c>
      <c r="G8164" s="12">
        <v>0.15</v>
      </c>
      <c r="H8164" s="15">
        <v>13.7</v>
      </c>
      <c r="I8164" s="19">
        <v>8.6553999999999984</v>
      </c>
      <c r="J8164" s="15">
        <v>13.06</v>
      </c>
    </row>
    <row r="8165" spans="1:10" x14ac:dyDescent="0.1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2">
        <v>0</v>
      </c>
      <c r="D8180" s="12">
        <v>98405.7</v>
      </c>
      <c r="E8180" s="12">
        <v>1</v>
      </c>
      <c r="F8180" s="13">
        <v>8</v>
      </c>
      <c r="G8180" s="12">
        <v>0.15</v>
      </c>
      <c r="H8180" s="15">
        <v>13.7</v>
      </c>
      <c r="I8180" s="19">
        <v>8.8109999999999999</v>
      </c>
      <c r="J8180" s="15">
        <v>13.06</v>
      </c>
    </row>
    <row r="8181" spans="1:10" x14ac:dyDescent="0.1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2">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2">
        <v>0</v>
      </c>
      <c r="D8187" s="12">
        <v>98405.7</v>
      </c>
      <c r="E8187" s="12">
        <v>0.6</v>
      </c>
      <c r="F8187" s="13">
        <v>9.1</v>
      </c>
      <c r="G8187" s="12">
        <v>0.15</v>
      </c>
      <c r="H8187" s="15">
        <v>13.7</v>
      </c>
      <c r="I8187" s="19">
        <v>8.5620399999999997</v>
      </c>
      <c r="J8187" s="15">
        <v>13.06</v>
      </c>
    </row>
    <row r="8188" spans="1:10" x14ac:dyDescent="0.1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2">
        <v>0</v>
      </c>
      <c r="D8189" s="12">
        <v>98405.7</v>
      </c>
      <c r="E8189" s="12">
        <v>0.75</v>
      </c>
      <c r="F8189" s="13">
        <v>7.5</v>
      </c>
      <c r="G8189" s="12">
        <v>0.15</v>
      </c>
      <c r="H8189" s="15">
        <v>13.7</v>
      </c>
      <c r="I8189" s="19">
        <v>8.6553999999999984</v>
      </c>
      <c r="J8189" s="15">
        <v>13.06</v>
      </c>
    </row>
    <row r="8190" spans="1:10" x14ac:dyDescent="0.1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2">
        <v>0</v>
      </c>
      <c r="D8192" s="12">
        <v>98405.7</v>
      </c>
      <c r="E8192" s="12">
        <v>0.65</v>
      </c>
      <c r="F8192" s="13">
        <v>12.8</v>
      </c>
      <c r="G8192" s="12">
        <v>0.15</v>
      </c>
      <c r="H8192" s="15">
        <v>13.7</v>
      </c>
      <c r="I8192" s="19">
        <v>8.5931599999999992</v>
      </c>
      <c r="J8192" s="15">
        <v>13.06</v>
      </c>
    </row>
    <row r="8193" spans="1:10" x14ac:dyDescent="0.1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2">
        <v>0</v>
      </c>
      <c r="D8194" s="12">
        <v>98405.7</v>
      </c>
      <c r="E8194" s="12">
        <v>-0.3</v>
      </c>
      <c r="F8194" s="13">
        <v>10.6</v>
      </c>
      <c r="G8194" s="12">
        <v>0.15</v>
      </c>
      <c r="H8194" s="15">
        <v>13.7</v>
      </c>
      <c r="I8194" s="19">
        <v>8.0018799999999999</v>
      </c>
      <c r="J8194" s="15">
        <v>13.06</v>
      </c>
    </row>
    <row r="8195" spans="1:10" x14ac:dyDescent="0.1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2">
        <v>0</v>
      </c>
      <c r="D8205" s="12">
        <v>98405.7</v>
      </c>
      <c r="E8205" s="12">
        <v>-0.6</v>
      </c>
      <c r="F8205" s="13">
        <v>11.4</v>
      </c>
      <c r="G8205" s="12">
        <v>0.15</v>
      </c>
      <c r="H8205" s="15">
        <v>13.7</v>
      </c>
      <c r="I8205" s="19">
        <v>7.8151599999999997</v>
      </c>
      <c r="J8205" s="15">
        <v>13.06</v>
      </c>
    </row>
    <row r="8206" spans="1:10" x14ac:dyDescent="0.1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2">
        <v>0</v>
      </c>
      <c r="D8209" s="12">
        <v>98405.7</v>
      </c>
      <c r="E8209" s="12">
        <v>-3.4</v>
      </c>
      <c r="F8209" s="13">
        <v>11.9</v>
      </c>
      <c r="G8209" s="12">
        <v>0.15</v>
      </c>
      <c r="H8209" s="15">
        <v>13.7</v>
      </c>
      <c r="I8209" s="19">
        <v>6.0724399999999994</v>
      </c>
      <c r="J8209" s="15">
        <v>13.06</v>
      </c>
    </row>
    <row r="8210" spans="1:10" x14ac:dyDescent="0.15">
      <c r="A8210" s="7">
        <v>41251</v>
      </c>
      <c r="B8210" s="12">
        <v>0</v>
      </c>
      <c r="C8210" s="12">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2">
        <v>0</v>
      </c>
      <c r="D8214" s="12">
        <v>98405.7</v>
      </c>
      <c r="E8214" s="12">
        <v>-6.5</v>
      </c>
      <c r="F8214" s="13">
        <v>10.6</v>
      </c>
      <c r="G8214" s="12">
        <v>0.15</v>
      </c>
      <c r="H8214" s="15">
        <v>13.7</v>
      </c>
      <c r="I8214" s="19">
        <v>4.1429999999999998</v>
      </c>
      <c r="J8214" s="15">
        <v>13.06</v>
      </c>
    </row>
    <row r="8215" spans="1:10" x14ac:dyDescent="0.1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2">
        <v>0</v>
      </c>
      <c r="D8216" s="12">
        <v>98405.7</v>
      </c>
      <c r="E8216" s="12">
        <v>-8.15</v>
      </c>
      <c r="F8216" s="13">
        <v>11.2</v>
      </c>
      <c r="G8216" s="12">
        <v>0.15</v>
      </c>
      <c r="H8216" s="15">
        <v>13.7</v>
      </c>
      <c r="I8216" s="19">
        <v>3.116039999999999</v>
      </c>
      <c r="J8216" s="15">
        <v>13.06</v>
      </c>
    </row>
    <row r="8217" spans="1:10" x14ac:dyDescent="0.1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15">
      <c r="A8234" s="7">
        <v>41252</v>
      </c>
      <c r="B8234" s="12">
        <v>0</v>
      </c>
      <c r="C8234" s="12">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2">
        <v>0</v>
      </c>
      <c r="D8235" s="12">
        <v>98405.7</v>
      </c>
      <c r="E8235" s="12">
        <v>-2.35</v>
      </c>
      <c r="F8235" s="13">
        <v>10.7</v>
      </c>
      <c r="G8235" s="12">
        <v>0.15</v>
      </c>
      <c r="H8235" s="15">
        <v>13.7</v>
      </c>
      <c r="I8235" s="19">
        <v>6.7259599999999988</v>
      </c>
      <c r="J8235" s="15">
        <v>13.06</v>
      </c>
    </row>
    <row r="8236" spans="1:10" x14ac:dyDescent="0.15">
      <c r="A8236" s="7">
        <v>41252.083333333336</v>
      </c>
      <c r="B8236" s="12">
        <v>0</v>
      </c>
      <c r="C8236" s="12">
        <v>0</v>
      </c>
      <c r="D8236" s="12">
        <v>98405.7</v>
      </c>
      <c r="E8236" s="12">
        <v>-2.4</v>
      </c>
      <c r="F8236" s="13">
        <v>10.9</v>
      </c>
      <c r="G8236" s="12">
        <v>0.15</v>
      </c>
      <c r="H8236" s="15">
        <v>13.7</v>
      </c>
      <c r="I8236" s="19">
        <v>6.6948399999999992</v>
      </c>
      <c r="J8236" s="15">
        <v>13.06</v>
      </c>
    </row>
    <row r="8237" spans="1:10" x14ac:dyDescent="0.1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2">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1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1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15">
      <c r="A8252" s="7">
        <v>41252.75</v>
      </c>
      <c r="B8252" s="12">
        <v>0</v>
      </c>
      <c r="C8252" s="12">
        <v>0</v>
      </c>
      <c r="D8252" s="12">
        <v>98405.7</v>
      </c>
      <c r="E8252" s="12">
        <v>4.2</v>
      </c>
      <c r="F8252" s="13">
        <v>7</v>
      </c>
      <c r="G8252" s="12">
        <v>0.15</v>
      </c>
      <c r="H8252" s="15">
        <v>13.7</v>
      </c>
      <c r="I8252" s="19">
        <v>10.802679999999999</v>
      </c>
      <c r="J8252" s="15">
        <v>13.06</v>
      </c>
    </row>
    <row r="8253" spans="1:10" x14ac:dyDescent="0.1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2">
        <v>0</v>
      </c>
      <c r="D8254" s="12">
        <v>98405.7</v>
      </c>
      <c r="E8254" s="12">
        <v>3.25</v>
      </c>
      <c r="F8254" s="13">
        <v>7.1</v>
      </c>
      <c r="G8254" s="12">
        <v>0.15</v>
      </c>
      <c r="H8254" s="15">
        <v>13.7</v>
      </c>
      <c r="I8254" s="19">
        <v>10.211399999999999</v>
      </c>
      <c r="J8254" s="15">
        <v>13.06</v>
      </c>
    </row>
    <row r="8255" spans="1:10" x14ac:dyDescent="0.1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15">
      <c r="A8258" s="7">
        <v>41253</v>
      </c>
      <c r="B8258" s="12">
        <v>0</v>
      </c>
      <c r="C8258" s="12">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2">
        <v>0</v>
      </c>
      <c r="D8263" s="12">
        <v>98405.7</v>
      </c>
      <c r="E8263" s="12">
        <v>4</v>
      </c>
      <c r="F8263" s="13">
        <v>7.9</v>
      </c>
      <c r="G8263" s="12">
        <v>0.15</v>
      </c>
      <c r="H8263" s="15">
        <v>13.7</v>
      </c>
      <c r="I8263" s="19">
        <v>10.678199999999999</v>
      </c>
      <c r="J8263" s="15">
        <v>13.06</v>
      </c>
    </row>
    <row r="8264" spans="1:10" x14ac:dyDescent="0.1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1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1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1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1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2">
        <v>0</v>
      </c>
      <c r="D8303" s="12">
        <v>98405.7</v>
      </c>
      <c r="E8303" s="12">
        <v>-0.85</v>
      </c>
      <c r="F8303" s="13">
        <v>7.7</v>
      </c>
      <c r="G8303" s="12">
        <v>0.15</v>
      </c>
      <c r="H8303" s="15">
        <v>13.7</v>
      </c>
      <c r="I8303" s="19">
        <v>7.659559999999999</v>
      </c>
      <c r="J8303" s="15">
        <v>13.06</v>
      </c>
    </row>
    <row r="8304" spans="1:10" x14ac:dyDescent="0.15">
      <c r="A8304" s="7">
        <v>41254.916666666664</v>
      </c>
      <c r="B8304" s="12">
        <v>0</v>
      </c>
      <c r="C8304" s="12">
        <v>0</v>
      </c>
      <c r="D8304" s="12">
        <v>98405.7</v>
      </c>
      <c r="E8304" s="12">
        <v>-0.65</v>
      </c>
      <c r="F8304" s="13">
        <v>7.6</v>
      </c>
      <c r="G8304" s="12">
        <v>0.15</v>
      </c>
      <c r="H8304" s="15">
        <v>13.7</v>
      </c>
      <c r="I8304" s="19">
        <v>7.7840399999999992</v>
      </c>
      <c r="J8304" s="15">
        <v>13.06</v>
      </c>
    </row>
    <row r="8305" spans="1:10" x14ac:dyDescent="0.1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1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2">
        <v>0</v>
      </c>
      <c r="D8313" s="12">
        <v>98405.7</v>
      </c>
      <c r="E8313" s="12">
        <v>-0.65</v>
      </c>
      <c r="F8313" s="13">
        <v>6.7</v>
      </c>
      <c r="G8313" s="12">
        <v>0.15</v>
      </c>
      <c r="H8313" s="15">
        <v>13.7</v>
      </c>
      <c r="I8313" s="19">
        <v>7.7840399999999992</v>
      </c>
      <c r="J8313" s="15">
        <v>13.06</v>
      </c>
    </row>
    <row r="8314" spans="1:10" x14ac:dyDescent="0.1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1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15">
      <c r="A8330" s="7">
        <v>41256</v>
      </c>
      <c r="B8330" s="12">
        <v>0</v>
      </c>
      <c r="C8330" s="12">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1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2">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2">
        <v>0</v>
      </c>
      <c r="D8358" s="12">
        <v>98405.7</v>
      </c>
      <c r="E8358" s="12">
        <v>2.3000000000000003</v>
      </c>
      <c r="F8358" s="13">
        <v>7.1</v>
      </c>
      <c r="G8358" s="12">
        <v>0.15</v>
      </c>
      <c r="H8358" s="15">
        <v>13.7</v>
      </c>
      <c r="I8358" s="19">
        <v>9.62012</v>
      </c>
      <c r="J8358" s="15">
        <v>13.06</v>
      </c>
    </row>
    <row r="8359" spans="1:10" x14ac:dyDescent="0.1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2">
        <v>0</v>
      </c>
      <c r="D8360" s="12">
        <v>98405.7</v>
      </c>
      <c r="E8360" s="12">
        <v>2.75</v>
      </c>
      <c r="F8360" s="13">
        <v>6.6</v>
      </c>
      <c r="G8360" s="12">
        <v>0.15</v>
      </c>
      <c r="H8360" s="15">
        <v>13.7</v>
      </c>
      <c r="I8360" s="19">
        <v>9.9001999999999981</v>
      </c>
      <c r="J8360" s="15">
        <v>13.06</v>
      </c>
    </row>
    <row r="8361" spans="1:10" x14ac:dyDescent="0.1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1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2">
        <v>0</v>
      </c>
      <c r="D8374" s="12">
        <v>98405.7</v>
      </c>
      <c r="E8374" s="12">
        <v>6.75</v>
      </c>
      <c r="F8374" s="13">
        <v>8.1</v>
      </c>
      <c r="G8374" s="12">
        <v>0.15</v>
      </c>
      <c r="H8374" s="15">
        <v>13.7</v>
      </c>
      <c r="I8374" s="19">
        <v>12.389799999999999</v>
      </c>
      <c r="J8374" s="15">
        <v>13.06</v>
      </c>
    </row>
    <row r="8375" spans="1:10" x14ac:dyDescent="0.1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2">
        <v>0</v>
      </c>
      <c r="D8377" s="12">
        <v>98405.7</v>
      </c>
      <c r="E8377" s="12">
        <v>8</v>
      </c>
      <c r="F8377" s="13">
        <v>8.3000000000000007</v>
      </c>
      <c r="G8377" s="12">
        <v>0.15</v>
      </c>
      <c r="H8377" s="15">
        <v>13.7</v>
      </c>
      <c r="I8377" s="19">
        <v>13.1678</v>
      </c>
      <c r="J8377" s="15">
        <v>13.06</v>
      </c>
    </row>
    <row r="8378" spans="1:10" x14ac:dyDescent="0.1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2">
        <v>0</v>
      </c>
      <c r="D8381" s="12">
        <v>98405.7</v>
      </c>
      <c r="E8381" s="12">
        <v>8.8000000000000007</v>
      </c>
      <c r="F8381" s="13">
        <v>9</v>
      </c>
      <c r="G8381" s="12">
        <v>0.15</v>
      </c>
      <c r="H8381" s="15">
        <v>13.7</v>
      </c>
      <c r="I8381" s="19">
        <v>13.66572</v>
      </c>
      <c r="J8381" s="15">
        <v>13.06</v>
      </c>
    </row>
    <row r="8382" spans="1:10" x14ac:dyDescent="0.1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1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2">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1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2">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2">
        <v>0</v>
      </c>
      <c r="D8432" s="12">
        <v>98405.7</v>
      </c>
      <c r="E8432" s="12">
        <v>6.25</v>
      </c>
      <c r="F8432" s="13">
        <v>3.7</v>
      </c>
      <c r="G8432" s="12">
        <v>0.15</v>
      </c>
      <c r="H8432" s="15">
        <v>13.7</v>
      </c>
      <c r="I8432" s="19">
        <v>12.078599999999998</v>
      </c>
      <c r="J8432" s="15">
        <v>13.06</v>
      </c>
    </row>
    <row r="8433" spans="1:10" x14ac:dyDescent="0.1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2">
        <v>0</v>
      </c>
      <c r="D8434" s="12">
        <v>98405.7</v>
      </c>
      <c r="E8434" s="12">
        <v>6.75</v>
      </c>
      <c r="F8434" s="13">
        <v>4.3</v>
      </c>
      <c r="G8434" s="12">
        <v>0.15</v>
      </c>
      <c r="H8434" s="15">
        <v>13.7</v>
      </c>
      <c r="I8434" s="19">
        <v>12.389799999999999</v>
      </c>
      <c r="J8434" s="15">
        <v>13.06</v>
      </c>
    </row>
    <row r="8435" spans="1:10" x14ac:dyDescent="0.1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15">
      <c r="A8444" s="7">
        <v>41260.75</v>
      </c>
      <c r="B8444" s="12">
        <v>0</v>
      </c>
      <c r="C8444" s="12">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2">
        <v>0</v>
      </c>
      <c r="D8447" s="12">
        <v>98405.7</v>
      </c>
      <c r="E8447" s="12">
        <v>6.55</v>
      </c>
      <c r="F8447" s="13">
        <v>7.5</v>
      </c>
      <c r="G8447" s="12">
        <v>0.15</v>
      </c>
      <c r="H8447" s="15">
        <v>13.7</v>
      </c>
      <c r="I8447" s="19">
        <v>12.265319999999999</v>
      </c>
      <c r="J8447" s="15">
        <v>13.06</v>
      </c>
    </row>
    <row r="8448" spans="1:10" x14ac:dyDescent="0.1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1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2">
        <v>0</v>
      </c>
      <c r="D8455" s="12">
        <v>98405.7</v>
      </c>
      <c r="E8455" s="12">
        <v>5.2</v>
      </c>
      <c r="F8455" s="13">
        <v>7.4</v>
      </c>
      <c r="G8455" s="12">
        <v>0.15</v>
      </c>
      <c r="H8455" s="15">
        <v>13.7</v>
      </c>
      <c r="I8455" s="19">
        <v>11.425079999999999</v>
      </c>
      <c r="J8455" s="15">
        <v>13.06</v>
      </c>
    </row>
    <row r="8456" spans="1:10" x14ac:dyDescent="0.15">
      <c r="A8456" s="7">
        <v>41261.25</v>
      </c>
      <c r="B8456" s="12">
        <v>0</v>
      </c>
      <c r="C8456" s="12">
        <v>0</v>
      </c>
      <c r="D8456" s="12">
        <v>98405.7</v>
      </c>
      <c r="E8456" s="12">
        <v>4.2</v>
      </c>
      <c r="F8456" s="13">
        <v>7</v>
      </c>
      <c r="G8456" s="12">
        <v>0.15</v>
      </c>
      <c r="H8456" s="15">
        <v>13.7</v>
      </c>
      <c r="I8456" s="19">
        <v>10.802679999999999</v>
      </c>
      <c r="J8456" s="15">
        <v>13.06</v>
      </c>
    </row>
    <row r="8457" spans="1:10" x14ac:dyDescent="0.1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1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15">
      <c r="A8474" s="7">
        <v>41262</v>
      </c>
      <c r="B8474" s="12">
        <v>0</v>
      </c>
      <c r="C8474" s="12">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1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1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2">
        <v>0</v>
      </c>
      <c r="D8493" s="12">
        <v>98405.7</v>
      </c>
      <c r="E8493" s="12">
        <v>5.2</v>
      </c>
      <c r="F8493" s="13">
        <v>5.9</v>
      </c>
      <c r="G8493" s="12">
        <v>0.15</v>
      </c>
      <c r="H8493" s="15">
        <v>13.7</v>
      </c>
      <c r="I8493" s="19">
        <v>11.425079999999999</v>
      </c>
      <c r="J8493" s="15">
        <v>13.06</v>
      </c>
    </row>
    <row r="8494" spans="1:10" x14ac:dyDescent="0.15">
      <c r="A8494" s="7">
        <v>41262.833333333336</v>
      </c>
      <c r="B8494" s="12">
        <v>0</v>
      </c>
      <c r="C8494" s="12">
        <v>0</v>
      </c>
      <c r="D8494" s="12">
        <v>98405.7</v>
      </c>
      <c r="E8494" s="12">
        <v>4.3</v>
      </c>
      <c r="F8494" s="13">
        <v>5.3</v>
      </c>
      <c r="G8494" s="12">
        <v>0.15</v>
      </c>
      <c r="H8494" s="15">
        <v>13.7</v>
      </c>
      <c r="I8494" s="19">
        <v>10.864919999999998</v>
      </c>
      <c r="J8494" s="15">
        <v>13.06</v>
      </c>
    </row>
    <row r="8495" spans="1:10" x14ac:dyDescent="0.1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15">
      <c r="A8498" s="7">
        <v>41263</v>
      </c>
      <c r="B8498" s="12">
        <v>0</v>
      </c>
      <c r="C8498" s="12">
        <v>0</v>
      </c>
      <c r="D8498" s="12">
        <v>98405.7</v>
      </c>
      <c r="E8498" s="12">
        <v>3.9</v>
      </c>
      <c r="F8498" s="13">
        <v>8.6</v>
      </c>
      <c r="G8498" s="12">
        <v>0.15</v>
      </c>
      <c r="H8498" s="15">
        <v>13.7</v>
      </c>
      <c r="I8498" s="19">
        <v>10.615959999999999</v>
      </c>
      <c r="J8498" s="15">
        <v>13.06</v>
      </c>
    </row>
    <row r="8499" spans="1:10" x14ac:dyDescent="0.1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2">
        <v>0</v>
      </c>
      <c r="D8501" s="12">
        <v>98405.7</v>
      </c>
      <c r="E8501" s="12">
        <v>3</v>
      </c>
      <c r="F8501" s="13">
        <v>8.6</v>
      </c>
      <c r="G8501" s="12">
        <v>0.15</v>
      </c>
      <c r="H8501" s="15">
        <v>13.7</v>
      </c>
      <c r="I8501" s="19">
        <v>10.0558</v>
      </c>
      <c r="J8501" s="15">
        <v>13.06</v>
      </c>
    </row>
    <row r="8502" spans="1:10" x14ac:dyDescent="0.1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2">
        <v>0</v>
      </c>
      <c r="D8518" s="12">
        <v>98405.7</v>
      </c>
      <c r="E8518" s="12">
        <v>2.25</v>
      </c>
      <c r="F8518" s="13">
        <v>7.4</v>
      </c>
      <c r="G8518" s="12">
        <v>0.15</v>
      </c>
      <c r="H8518" s="15">
        <v>13.7</v>
      </c>
      <c r="I8518" s="19">
        <v>9.5889999999999986</v>
      </c>
      <c r="J8518" s="15">
        <v>13.06</v>
      </c>
    </row>
    <row r="8519" spans="1:10" x14ac:dyDescent="0.1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2">
        <v>0</v>
      </c>
      <c r="D8520" s="12">
        <v>98405.7</v>
      </c>
      <c r="E8520" s="12">
        <v>2.35</v>
      </c>
      <c r="F8520" s="13">
        <v>6.6</v>
      </c>
      <c r="G8520" s="12">
        <v>0.15</v>
      </c>
      <c r="H8520" s="15">
        <v>13.7</v>
      </c>
      <c r="I8520" s="19">
        <v>9.6512399999999996</v>
      </c>
      <c r="J8520" s="15">
        <v>13.06</v>
      </c>
    </row>
    <row r="8521" spans="1:10" x14ac:dyDescent="0.1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15">
      <c r="A8522" s="7">
        <v>41264</v>
      </c>
      <c r="B8522" s="12">
        <v>0</v>
      </c>
      <c r="C8522" s="12">
        <v>0</v>
      </c>
      <c r="D8522" s="12">
        <v>98405.7</v>
      </c>
      <c r="E8522" s="12">
        <v>2.5</v>
      </c>
      <c r="F8522" s="13">
        <v>7.2</v>
      </c>
      <c r="G8522" s="12">
        <v>0.15</v>
      </c>
      <c r="H8522" s="15">
        <v>13.7</v>
      </c>
      <c r="I8522" s="19">
        <v>9.7445999999999984</v>
      </c>
      <c r="J8522" s="15">
        <v>13.06</v>
      </c>
    </row>
    <row r="8523" spans="1:10" x14ac:dyDescent="0.1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2">
        <v>0</v>
      </c>
      <c r="D8526" s="12">
        <v>98405.7</v>
      </c>
      <c r="E8526" s="12">
        <v>2.85</v>
      </c>
      <c r="F8526" s="13">
        <v>7</v>
      </c>
      <c r="G8526" s="12">
        <v>0.15</v>
      </c>
      <c r="H8526" s="15">
        <v>13.7</v>
      </c>
      <c r="I8526" s="19">
        <v>9.9624399999999991</v>
      </c>
      <c r="J8526" s="15">
        <v>13.06</v>
      </c>
    </row>
    <row r="8527" spans="1:10" x14ac:dyDescent="0.1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2">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2">
        <v>0</v>
      </c>
      <c r="D8545" s="12">
        <v>98405.7</v>
      </c>
      <c r="E8545" s="12">
        <v>7.3</v>
      </c>
      <c r="F8545" s="13">
        <v>9.4</v>
      </c>
      <c r="G8545" s="12">
        <v>0.15</v>
      </c>
      <c r="H8545" s="15">
        <v>13.7</v>
      </c>
      <c r="I8545" s="19">
        <v>12.732119999999998</v>
      </c>
      <c r="J8545" s="15">
        <v>13.06</v>
      </c>
    </row>
    <row r="8546" spans="1:10" x14ac:dyDescent="0.15">
      <c r="A8546" s="7">
        <v>41265</v>
      </c>
      <c r="B8546" s="12">
        <v>0</v>
      </c>
      <c r="C8546" s="12">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1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1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2">
        <v>0</v>
      </c>
      <c r="D8564" s="12">
        <v>98405.7</v>
      </c>
      <c r="E8564" s="12">
        <v>6.55</v>
      </c>
      <c r="F8564" s="13">
        <v>15.3</v>
      </c>
      <c r="G8564" s="12">
        <v>0.15</v>
      </c>
      <c r="H8564" s="15">
        <v>13.7</v>
      </c>
      <c r="I8564" s="19">
        <v>12.265319999999999</v>
      </c>
      <c r="J8564" s="15">
        <v>13.06</v>
      </c>
    </row>
    <row r="8565" spans="1:10" x14ac:dyDescent="0.1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2">
        <v>0</v>
      </c>
      <c r="D8566" s="12">
        <v>98405.7</v>
      </c>
      <c r="E8566" s="12">
        <v>6.05</v>
      </c>
      <c r="F8566" s="13">
        <v>15.2</v>
      </c>
      <c r="G8566" s="12">
        <v>0.15</v>
      </c>
      <c r="H8566" s="15">
        <v>13.7</v>
      </c>
      <c r="I8566" s="19">
        <v>11.95412</v>
      </c>
      <c r="J8566" s="15">
        <v>13.06</v>
      </c>
    </row>
    <row r="8567" spans="1:10" x14ac:dyDescent="0.1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15">
      <c r="A8570" s="7">
        <v>41266</v>
      </c>
      <c r="B8570" s="12">
        <v>0</v>
      </c>
      <c r="C8570" s="12">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2">
        <v>0</v>
      </c>
      <c r="D8577" s="12">
        <v>98405.7</v>
      </c>
      <c r="E8577" s="12">
        <v>12.4</v>
      </c>
      <c r="F8577" s="13">
        <v>11.4</v>
      </c>
      <c r="G8577" s="12">
        <v>0.15</v>
      </c>
      <c r="H8577" s="15">
        <v>13.7</v>
      </c>
      <c r="I8577" s="19">
        <v>15.906359999999999</v>
      </c>
      <c r="J8577" s="15">
        <v>13.06</v>
      </c>
    </row>
    <row r="8578" spans="1:10" x14ac:dyDescent="0.1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15">
      <c r="A8594" s="7">
        <v>41267</v>
      </c>
      <c r="B8594" s="12">
        <v>0</v>
      </c>
      <c r="C8594" s="12">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1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2">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15">
      <c r="A8618" s="7">
        <v>41268</v>
      </c>
      <c r="B8618" s="12">
        <v>0</v>
      </c>
      <c r="C8618" s="12">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2">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15">
      <c r="A8639" s="7">
        <v>41268.875</v>
      </c>
      <c r="B8639" s="12">
        <v>0</v>
      </c>
      <c r="C8639" s="12">
        <v>0</v>
      </c>
      <c r="D8639" s="12">
        <v>98405.7</v>
      </c>
      <c r="E8639" s="12">
        <v>9.3000000000000007</v>
      </c>
      <c r="F8639" s="13">
        <v>9</v>
      </c>
      <c r="G8639" s="12">
        <v>0.15</v>
      </c>
      <c r="H8639" s="15">
        <v>13.7</v>
      </c>
      <c r="I8639" s="19">
        <v>13.97692</v>
      </c>
      <c r="J8639" s="15">
        <v>13.06</v>
      </c>
    </row>
    <row r="8640" spans="1:10" x14ac:dyDescent="0.1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2">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2">
        <v>0</v>
      </c>
      <c r="D8644" s="12">
        <v>98405.7</v>
      </c>
      <c r="E8644" s="12">
        <v>8.4</v>
      </c>
      <c r="F8644" s="13">
        <v>4.5</v>
      </c>
      <c r="G8644" s="12">
        <v>0.15</v>
      </c>
      <c r="H8644" s="15">
        <v>13.7</v>
      </c>
      <c r="I8644" s="19">
        <v>13.41676</v>
      </c>
      <c r="J8644" s="15">
        <v>13.06</v>
      </c>
    </row>
    <row r="8645" spans="1:10" x14ac:dyDescent="0.1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2">
        <v>0</v>
      </c>
      <c r="D8649" s="12">
        <v>98405.7</v>
      </c>
      <c r="E8649" s="12">
        <v>7.45</v>
      </c>
      <c r="F8649" s="13">
        <v>6.3</v>
      </c>
      <c r="G8649" s="12">
        <v>0.15</v>
      </c>
      <c r="H8649" s="15">
        <v>13.7</v>
      </c>
      <c r="I8649" s="19">
        <v>12.825479999999999</v>
      </c>
      <c r="J8649" s="15">
        <v>13.06</v>
      </c>
    </row>
    <row r="8650" spans="1:10" x14ac:dyDescent="0.1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1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1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1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2">
        <v>0</v>
      </c>
      <c r="D8667" s="12">
        <v>98405.7</v>
      </c>
      <c r="E8667" s="12">
        <v>9</v>
      </c>
      <c r="F8667" s="13">
        <v>4.3</v>
      </c>
      <c r="G8667" s="12">
        <v>0.15</v>
      </c>
      <c r="H8667" s="15">
        <v>13.7</v>
      </c>
      <c r="I8667" s="19">
        <v>13.790199999999999</v>
      </c>
      <c r="J8667" s="15">
        <v>13.06</v>
      </c>
    </row>
    <row r="8668" spans="1:10" x14ac:dyDescent="0.1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2">
        <v>0</v>
      </c>
      <c r="D8669" s="12">
        <v>98405.7</v>
      </c>
      <c r="E8669" s="12">
        <v>8.9</v>
      </c>
      <c r="F8669" s="13">
        <v>3.8</v>
      </c>
      <c r="G8669" s="12">
        <v>0.15</v>
      </c>
      <c r="H8669" s="15">
        <v>13.7</v>
      </c>
      <c r="I8669" s="19">
        <v>13.727959999999999</v>
      </c>
      <c r="J8669" s="15">
        <v>13.06</v>
      </c>
    </row>
    <row r="8670" spans="1:10" x14ac:dyDescent="0.1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2">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1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2">
        <v>0</v>
      </c>
      <c r="D8685" s="12">
        <v>98405.7</v>
      </c>
      <c r="E8685" s="12">
        <v>6.25</v>
      </c>
      <c r="F8685" s="13">
        <v>8</v>
      </c>
      <c r="G8685" s="12">
        <v>0.15</v>
      </c>
      <c r="H8685" s="15">
        <v>13.7</v>
      </c>
      <c r="I8685" s="19">
        <v>12.078599999999998</v>
      </c>
      <c r="J8685" s="15">
        <v>13.06</v>
      </c>
    </row>
    <row r="8686" spans="1:10" x14ac:dyDescent="0.1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15">
      <c r="A8690" s="7">
        <v>41271</v>
      </c>
      <c r="B8690" s="12">
        <v>0</v>
      </c>
      <c r="C8690" s="12">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1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1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2">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15">
      <c r="A8714" s="7">
        <v>41272</v>
      </c>
      <c r="B8714" s="12">
        <v>0</v>
      </c>
      <c r="C8714" s="12">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2">
        <v>0</v>
      </c>
      <c r="D8717" s="12">
        <v>98405.7</v>
      </c>
      <c r="E8717" s="12">
        <v>8.85</v>
      </c>
      <c r="F8717" s="13">
        <v>7.9</v>
      </c>
      <c r="G8717" s="12">
        <v>0.15</v>
      </c>
      <c r="H8717" s="15">
        <v>13.7</v>
      </c>
      <c r="I8717" s="19">
        <v>13.696839999999998</v>
      </c>
      <c r="J8717" s="15">
        <v>13.06</v>
      </c>
    </row>
    <row r="8718" spans="1:10" x14ac:dyDescent="0.1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2">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2">
        <v>0</v>
      </c>
      <c r="D8721" s="12">
        <v>98405.7</v>
      </c>
      <c r="E8721" s="12">
        <v>9.75</v>
      </c>
      <c r="F8721" s="13">
        <v>7.6</v>
      </c>
      <c r="G8721" s="12">
        <v>0.15</v>
      </c>
      <c r="H8721" s="15">
        <v>13.7</v>
      </c>
      <c r="I8721" s="19">
        <v>14.256999999999998</v>
      </c>
      <c r="J8721" s="15">
        <v>13.06</v>
      </c>
    </row>
    <row r="8722" spans="1:10" x14ac:dyDescent="0.1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15">
      <c r="A8731" s="7">
        <v>41272.708333333336</v>
      </c>
      <c r="B8731" s="12">
        <v>0</v>
      </c>
      <c r="C8731" s="12">
        <v>0</v>
      </c>
      <c r="D8731" s="12">
        <v>98405.7</v>
      </c>
      <c r="E8731" s="12">
        <v>10.65</v>
      </c>
      <c r="F8731" s="13">
        <v>6.7</v>
      </c>
      <c r="G8731" s="12">
        <v>0.15</v>
      </c>
      <c r="H8731" s="15">
        <v>13.7</v>
      </c>
      <c r="I8731" s="19">
        <v>14.817159999999998</v>
      </c>
      <c r="J8731" s="15">
        <v>13.06</v>
      </c>
    </row>
    <row r="8732" spans="1:10" x14ac:dyDescent="0.15">
      <c r="A8732" s="7">
        <v>41272.75</v>
      </c>
      <c r="B8732" s="12">
        <v>0</v>
      </c>
      <c r="C8732" s="12">
        <v>0</v>
      </c>
      <c r="D8732" s="12">
        <v>98405.7</v>
      </c>
      <c r="E8732" s="12">
        <v>11</v>
      </c>
      <c r="F8732" s="13">
        <v>6.5</v>
      </c>
      <c r="G8732" s="12">
        <v>0.15</v>
      </c>
      <c r="H8732" s="15">
        <v>13.7</v>
      </c>
      <c r="I8732" s="19">
        <v>15.034999999999998</v>
      </c>
      <c r="J8732" s="15">
        <v>13.06</v>
      </c>
    </row>
    <row r="8733" spans="1:10" x14ac:dyDescent="0.1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15">
      <c r="A8738" s="7">
        <v>41273</v>
      </c>
      <c r="B8738" s="12">
        <v>0</v>
      </c>
      <c r="C8738" s="12">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2">
        <v>0</v>
      </c>
      <c r="D8739" s="12">
        <v>98405.7</v>
      </c>
      <c r="E8739" s="12">
        <v>9</v>
      </c>
      <c r="F8739" s="13">
        <v>8.6</v>
      </c>
      <c r="G8739" s="12">
        <v>0.15</v>
      </c>
      <c r="H8739" s="15">
        <v>13.7</v>
      </c>
      <c r="I8739" s="19">
        <v>13.790199999999999</v>
      </c>
      <c r="J8739" s="15">
        <v>13.06</v>
      </c>
    </row>
    <row r="8740" spans="1:10" x14ac:dyDescent="0.1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2">
        <v>0</v>
      </c>
      <c r="D8741" s="12">
        <v>98405.7</v>
      </c>
      <c r="E8741" s="12">
        <v>7.75</v>
      </c>
      <c r="F8741" s="13">
        <v>4.7</v>
      </c>
      <c r="G8741" s="12">
        <v>0.15</v>
      </c>
      <c r="H8741" s="15">
        <v>13.7</v>
      </c>
      <c r="I8741" s="19">
        <v>13.0122</v>
      </c>
      <c r="J8741" s="15">
        <v>13.06</v>
      </c>
    </row>
    <row r="8742" spans="1:10" x14ac:dyDescent="0.1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2">
        <v>0</v>
      </c>
      <c r="D8745" s="12">
        <v>98405.7</v>
      </c>
      <c r="E8745" s="12">
        <v>7.25</v>
      </c>
      <c r="F8745" s="13">
        <v>4.3</v>
      </c>
      <c r="G8745" s="12">
        <v>0.15</v>
      </c>
      <c r="H8745" s="15">
        <v>13.7</v>
      </c>
      <c r="I8745" s="19">
        <v>12.700999999999999</v>
      </c>
      <c r="J8745" s="15">
        <v>13.06</v>
      </c>
    </row>
    <row r="8746" spans="1:10" x14ac:dyDescent="0.1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1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2">
        <v>0</v>
      </c>
      <c r="D8760" s="12">
        <v>98405.7</v>
      </c>
      <c r="E8760" s="12">
        <v>8.35</v>
      </c>
      <c r="F8760" s="13">
        <v>3.3</v>
      </c>
      <c r="G8760" s="12">
        <v>0.15</v>
      </c>
      <c r="H8760" s="15">
        <v>13.7</v>
      </c>
      <c r="I8760" s="19">
        <v>13.385639999999999</v>
      </c>
      <c r="J8760" s="15">
        <v>13.06</v>
      </c>
    </row>
    <row r="8761" spans="1:10" x14ac:dyDescent="0.1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2022-03-08T12:49:25Z</dcterms:modified>
  <dc:language>de-DE</dc:language>
</cp:coreProperties>
</file>